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X:\documents\Autres\fr\"/>
    </mc:Choice>
  </mc:AlternateContent>
  <xr:revisionPtr revIDLastSave="0" documentId="8_{F00DD2F5-FA8D-43DA-9334-B002EA411F8F}" xr6:coauthVersionLast="45" xr6:coauthVersionMax="45" xr10:uidLastSave="{00000000-0000-0000-0000-000000000000}"/>
  <bookViews>
    <workbookView xWindow="-110" yWindow="-110" windowWidth="19420" windowHeight="12420" xr2:uid="{00000000-000D-0000-FFFF-FFFF00000000}"/>
  </bookViews>
  <sheets>
    <sheet name="DF2019_Coût des mesures" sheetId="5" r:id="rId1"/>
  </sheets>
  <definedNames>
    <definedName name="_AMO_UniqueIdentifier" hidden="1">"'b83ef4cc-39ee-4106-8d8d-a394c18d8a92'"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88" i="5" l="1"/>
  <c r="B487" i="5"/>
  <c r="C134" i="5" l="1"/>
  <c r="H488" i="5" l="1"/>
  <c r="G488" i="5"/>
  <c r="F488" i="5"/>
  <c r="E488" i="5"/>
  <c r="D488" i="5"/>
  <c r="C488" i="5"/>
  <c r="H487" i="5"/>
  <c r="G487" i="5"/>
  <c r="F487" i="5"/>
  <c r="E487" i="5"/>
  <c r="D487" i="5"/>
  <c r="C487" i="5"/>
  <c r="H251" i="5"/>
  <c r="G251" i="5"/>
  <c r="F251" i="5"/>
  <c r="E251" i="5"/>
  <c r="D251" i="5"/>
  <c r="C251" i="5"/>
  <c r="B251" i="5"/>
  <c r="H244" i="5"/>
  <c r="G244" i="5"/>
  <c r="F244" i="5"/>
  <c r="E244" i="5"/>
  <c r="D244" i="5"/>
  <c r="C244" i="5"/>
  <c r="B244" i="5"/>
  <c r="H239" i="5"/>
  <c r="G239" i="5"/>
  <c r="F239" i="5"/>
  <c r="E239" i="5"/>
  <c r="D239" i="5"/>
  <c r="C239" i="5"/>
  <c r="B239" i="5"/>
  <c r="H231" i="5"/>
  <c r="G231" i="5"/>
  <c r="F231" i="5"/>
  <c r="E231" i="5"/>
  <c r="D231" i="5"/>
  <c r="C231" i="5"/>
  <c r="B231" i="5"/>
  <c r="H226" i="5"/>
  <c r="G226" i="5"/>
  <c r="F226" i="5"/>
  <c r="E226" i="5"/>
  <c r="D226" i="5"/>
  <c r="C226" i="5"/>
  <c r="B226" i="5"/>
  <c r="H224" i="5"/>
  <c r="G224" i="5"/>
  <c r="F224" i="5"/>
  <c r="E224" i="5"/>
  <c r="D224" i="5"/>
  <c r="C224" i="5"/>
  <c r="B224" i="5"/>
  <c r="H210" i="5"/>
  <c r="G210" i="5"/>
  <c r="F210" i="5"/>
  <c r="E210" i="5"/>
  <c r="D210" i="5"/>
  <c r="C210" i="5"/>
  <c r="B210" i="5"/>
  <c r="D206" i="5"/>
  <c r="C206" i="5"/>
  <c r="B206" i="5"/>
  <c r="H198" i="5"/>
  <c r="G198" i="5"/>
  <c r="F198" i="5"/>
  <c r="E198" i="5"/>
  <c r="D198" i="5"/>
  <c r="C198" i="5"/>
  <c r="B198" i="5"/>
  <c r="H189" i="5"/>
  <c r="G189" i="5"/>
  <c r="F189" i="5"/>
  <c r="E189" i="5"/>
  <c r="D189" i="5"/>
  <c r="B189" i="5"/>
  <c r="H167" i="5"/>
  <c r="G167" i="5"/>
  <c r="F167" i="5"/>
  <c r="E167" i="5"/>
  <c r="D167" i="5"/>
  <c r="C167" i="5"/>
  <c r="B167" i="5"/>
  <c r="H159" i="5"/>
  <c r="G159" i="5"/>
  <c r="F159" i="5"/>
  <c r="E159" i="5"/>
  <c r="D159" i="5"/>
  <c r="C159" i="5"/>
  <c r="B159" i="5"/>
  <c r="H146" i="5"/>
  <c r="G146" i="5"/>
  <c r="F146" i="5"/>
  <c r="E146" i="5"/>
  <c r="D146" i="5"/>
  <c r="C146" i="5"/>
  <c r="B146" i="5"/>
  <c r="H134" i="5"/>
  <c r="G134" i="5"/>
  <c r="F134" i="5"/>
  <c r="E134" i="5"/>
  <c r="D134" i="5"/>
  <c r="B134" i="5"/>
  <c r="H107" i="5"/>
  <c r="G107" i="5"/>
  <c r="F107" i="5"/>
  <c r="E107" i="5"/>
  <c r="D107" i="5"/>
  <c r="C107" i="5"/>
  <c r="B107" i="5"/>
  <c r="H101" i="5"/>
  <c r="G101" i="5"/>
  <c r="F101" i="5"/>
  <c r="E101" i="5"/>
  <c r="D101" i="5"/>
  <c r="C101" i="5"/>
  <c r="B101" i="5"/>
  <c r="H97" i="5"/>
  <c r="G97" i="5"/>
  <c r="F97" i="5"/>
  <c r="E97" i="5"/>
  <c r="D97" i="5"/>
  <c r="C97" i="5"/>
  <c r="B97" i="5"/>
  <c r="H78" i="5"/>
  <c r="G78" i="5"/>
  <c r="F78" i="5"/>
  <c r="E78" i="5"/>
  <c r="D78" i="5"/>
  <c r="C78" i="5"/>
  <c r="B78" i="5"/>
  <c r="H65" i="5"/>
  <c r="G65" i="5"/>
  <c r="F65" i="5"/>
  <c r="E65" i="5"/>
  <c r="D65" i="5"/>
  <c r="C65" i="5"/>
  <c r="B65" i="5"/>
  <c r="H55" i="5"/>
  <c r="G55" i="5"/>
  <c r="F55" i="5"/>
  <c r="E55" i="5"/>
  <c r="D55" i="5"/>
  <c r="C55" i="5"/>
  <c r="B55" i="5"/>
  <c r="H42" i="5"/>
  <c r="G42" i="5"/>
  <c r="F42" i="5"/>
  <c r="E42" i="5"/>
  <c r="D42" i="5"/>
  <c r="C42" i="5"/>
  <c r="B42" i="5"/>
  <c r="H26" i="5"/>
  <c r="G26" i="5"/>
  <c r="F26" i="5"/>
  <c r="E26" i="5"/>
  <c r="D26" i="5"/>
  <c r="C26" i="5"/>
  <c r="B26" i="5"/>
  <c r="H8" i="5"/>
  <c r="G8" i="5"/>
  <c r="F8" i="5"/>
  <c r="E8" i="5"/>
  <c r="D8" i="5"/>
  <c r="C8" i="5"/>
  <c r="B8" i="5"/>
  <c r="C7" i="5" l="1"/>
  <c r="E133" i="5"/>
  <c r="B223" i="5"/>
  <c r="B259" i="5" s="1"/>
  <c r="C133" i="5"/>
  <c r="E7" i="5"/>
  <c r="E258" i="5" s="1"/>
  <c r="E486" i="5" s="1"/>
  <c r="E489" i="5" s="1"/>
  <c r="F7" i="5"/>
  <c r="G7" i="5"/>
  <c r="G258" i="5" s="1"/>
  <c r="G486" i="5" s="1"/>
  <c r="G489" i="5" s="1"/>
  <c r="H7" i="5"/>
  <c r="H258" i="5" s="1"/>
  <c r="H486" i="5" s="1"/>
  <c r="H489" i="5" s="1"/>
  <c r="C223" i="5"/>
  <c r="C259" i="5" s="1"/>
  <c r="D223" i="5"/>
  <c r="D259" i="5" s="1"/>
  <c r="B7" i="5"/>
  <c r="B258" i="5" s="1"/>
  <c r="F133" i="5"/>
  <c r="H133" i="5"/>
  <c r="B133" i="5"/>
  <c r="E223" i="5"/>
  <c r="E259" i="5" s="1"/>
  <c r="E260" i="5" s="1"/>
  <c r="F223" i="5"/>
  <c r="F259" i="5" s="1"/>
  <c r="G223" i="5"/>
  <c r="G259" i="5" s="1"/>
  <c r="D133" i="5"/>
  <c r="H223" i="5"/>
  <c r="H259" i="5" s="1"/>
  <c r="D7" i="5"/>
  <c r="G133" i="5"/>
  <c r="F258" i="5" l="1"/>
  <c r="F486" i="5" s="1"/>
  <c r="F489" i="5" s="1"/>
  <c r="G260" i="5"/>
  <c r="F260" i="5"/>
  <c r="C258" i="5"/>
  <c r="C486" i="5" s="1"/>
  <c r="C489" i="5" s="1"/>
  <c r="B260" i="5"/>
  <c r="B486" i="5"/>
  <c r="B489" i="5" s="1"/>
  <c r="H260" i="5"/>
  <c r="D258" i="5"/>
  <c r="C260" i="5" l="1"/>
  <c r="D260" i="5"/>
  <c r="D486" i="5"/>
  <c r="D489" i="5" s="1"/>
</calcChain>
</file>

<file path=xl/sharedStrings.xml><?xml version="1.0" encoding="utf-8"?>
<sst xmlns="http://schemas.openxmlformats.org/spreadsheetml/2006/main" count="1376" uniqueCount="466">
  <si>
    <t>TABLEAU Coût des mesures</t>
  </si>
  <si>
    <t>(en millions de dollars)</t>
  </si>
  <si>
    <t>COÛT DES DÉPENSES FISCALES LIÉES AU RÉGIME D'IMPOSITION DES PARTICULIERS</t>
  </si>
  <si>
    <t>MESURES DESTINÉES À CERTAINS GROUPES DE CONTRIBUABLES</t>
  </si>
  <si>
    <t>Aînés et aidants naturels</t>
  </si>
  <si>
    <t>Crédits d'impôt remboursables :</t>
  </si>
  <si>
    <t>–  maintien à domicile des aînés</t>
  </si>
  <si>
    <t>–  aidants naturels d'une personne majeure</t>
  </si>
  <si>
    <t>–  relève bénévole</t>
  </si>
  <si>
    <t>–  activités des aînés</t>
  </si>
  <si>
    <t>Subvention relative à une hausse de taxes municipales</t>
  </si>
  <si>
    <t>Montant pour le soutien des aînés</t>
  </si>
  <si>
    <t>Crédits d'impôt :</t>
  </si>
  <si>
    <t>Non-imposition :</t>
  </si>
  <si>
    <t>Bénéficiaires d'un soutien au revenu</t>
  </si>
  <si>
    <t>Non-imposition :</t>
  </si>
  <si>
    <t>–  victimes d'un acte criminel</t>
  </si>
  <si>
    <t>Donateurs</t>
  </si>
  <si>
    <t>–  premier don important en culture</t>
  </si>
  <si>
    <t>–  mécénat culturel</t>
  </si>
  <si>
    <t>–  gains liés aux dons d'un instrument de musique</t>
  </si>
  <si>
    <t>Réductions du taux d’inclusion des gains en capital :</t>
  </si>
  <si>
    <t>Épargnants en vue de la retraite</t>
  </si>
  <si>
    <t>–  déduction des cotisations</t>
  </si>
  <si>
    <t>–  imposition des retraits</t>
  </si>
  <si>
    <t>Étudiants et athlètes</t>
  </si>
  <si>
    <t>Incitatif québécois à l'épargne-études</t>
  </si>
  <si>
    <t>Déductions :</t>
  </si>
  <si>
    <t>Crédit d'impôt remboursable pour les athlètes de haut niveau</t>
  </si>
  <si>
    <t>Familles</t>
  </si>
  <si>
    <t>–  supplément pour enfant handicapé</t>
  </si>
  <si>
    <t>–  supplément pour l'achat de fournitures scolaires</t>
  </si>
  <si>
    <t>–  traitement de l'infertilité</t>
  </si>
  <si>
    <t>Crédits d'impôt à l'égard des besoins essentiels :</t>
  </si>
  <si>
    <t>–  personne vivant seule</t>
  </si>
  <si>
    <t>–  transfert de la contribution parentale reconnue</t>
  </si>
  <si>
    <t>Habitants d'une région éloignée ou d'une réserve</t>
  </si>
  <si>
    <t>Crédit d'impôt pour nouveaux diplômés travaillant dans une région ressource éloignée</t>
  </si>
  <si>
    <t>Personnes ayant des frais médicaux</t>
  </si>
  <si>
    <t>Crédit d'impôt remboursable pour frais médicaux</t>
  </si>
  <si>
    <t>Travailleurs</t>
  </si>
  <si>
    <t>–  pompiers volontaires</t>
  </si>
  <si>
    <t>–  volontaires en recherche et en sauvetage</t>
  </si>
  <si>
    <t>Bouclier fiscal</t>
  </si>
  <si>
    <t>–  dépenses d'outillage des gens de métier</t>
  </si>
  <si>
    <t>–  membre des Forces canadiennes ou agent de police en mission</t>
  </si>
  <si>
    <t>–  indemnités versées à un sujet de recherche</t>
  </si>
  <si>
    <t>MESURES RELATIVES À CERTAINS SECTEURS D’ACTIVITÉ</t>
  </si>
  <si>
    <t>Agriculture, pêche et forêts</t>
  </si>
  <si>
    <t>–  biens agricoles ou de pêche transmis aux enfants</t>
  </si>
  <si>
    <t>Étalement du revenu pour les producteurs forestiers</t>
  </si>
  <si>
    <t>Remboursement de taxes foncières accordé aux producteurs forestiers</t>
  </si>
  <si>
    <t>Intérêts payés dans le cadre de la formule vendeur-prêteur</t>
  </si>
  <si>
    <t>Capitalisation des entreprises</t>
  </si>
  <si>
    <t>–  certains frais d'émission d'actions accréditives</t>
  </si>
  <si>
    <t>–   régime d'épargne-actions II</t>
  </si>
  <si>
    <t>–   actions accréditives - déductions additionnelles</t>
  </si>
  <si>
    <t>–  régime d’investissement coopératif</t>
  </si>
  <si>
    <t>Report de l'imposition d'une ristourne admissible</t>
  </si>
  <si>
    <t>Culture</t>
  </si>
  <si>
    <t>Déductions :</t>
  </si>
  <si>
    <t>–  droit d'auteur ou droit apparenté</t>
  </si>
  <si>
    <t>Étalement du revenu pour les artistes</t>
  </si>
  <si>
    <t>Crédit d'impôt pour cotisations à des associations artistiques</t>
  </si>
  <si>
    <t>Entreprises et placements</t>
  </si>
  <si>
    <t>Exemptions des gains en capital :</t>
  </si>
  <si>
    <t>–  imposition au moment de la réalisation</t>
  </si>
  <si>
    <t>–  transfert entre conjoints</t>
  </si>
  <si>
    <t>–  réserve de cinq ans</t>
  </si>
  <si>
    <t>Environnement</t>
  </si>
  <si>
    <t>Mesures pour encourager le transport collectif :</t>
  </si>
  <si>
    <t>–  RénoVert</t>
  </si>
  <si>
    <t>–  ÉcoRénov</t>
  </si>
  <si>
    <t>Recherche et développement (R-D)</t>
  </si>
  <si>
    <t>Congés d'impôt :</t>
  </si>
  <si>
    <t>–  chercheurs étrangers (R-D)</t>
  </si>
  <si>
    <t>–  experts étrangers (R-D)</t>
  </si>
  <si>
    <t>–  stagiaires postdoctoraux étrangers</t>
  </si>
  <si>
    <t>Secteur financier</t>
  </si>
  <si>
    <t>Congés d'impôt pour les employés d'un centre financier international (CFI)</t>
  </si>
  <si>
    <t>Congé d'impôt pour experts étrangers à l'emploi d'une bourse de valeurs ou d'une chambre de compensation de valeurs</t>
  </si>
  <si>
    <t>Congé d'impôt pour spécialistes étrangers à l'emploi d'une nouvelle société de services financiers</t>
  </si>
  <si>
    <t>Autres secteurs</t>
  </si>
  <si>
    <t>Crédit d'impôt pour l'achat d'une première habitation</t>
  </si>
  <si>
    <t>Crédits d’impôt remboursables :</t>
  </si>
  <si>
    <t>–  LogiRénov</t>
  </si>
  <si>
    <t>–  déclaration des pourboires</t>
  </si>
  <si>
    <t>–  stage en milieu de travail</t>
  </si>
  <si>
    <t>–  marins québécois</t>
  </si>
  <si>
    <t>–  professeurs étrangers</t>
  </si>
  <si>
    <t>Montant de base</t>
  </si>
  <si>
    <t>Régimes sociaux</t>
  </si>
  <si>
    <t>Non-imposition des cotisations payées par l'employeur au Régime de rentes du Québec et déduction pour les travailleurs autonomes</t>
  </si>
  <si>
    <t>Déduction pour cotisations supplémentaires au Régime de rentes du Québec</t>
  </si>
  <si>
    <t>Dépenses engagées pour gagner un revenu</t>
  </si>
  <si>
    <t>Reports de pertes</t>
  </si>
  <si>
    <t>Évitement de la double imposition</t>
  </si>
  <si>
    <t>Crédit pour impôt étranger</t>
  </si>
  <si>
    <t>Crédit pour impôt payé à une autre province</t>
  </si>
  <si>
    <t>Crédit pour impôt relatif à une fiducie désignée</t>
  </si>
  <si>
    <t>Autres</t>
  </si>
  <si>
    <t>Sous-total - Dépenses fiscales liées au régime d'imposition des particuliers</t>
  </si>
  <si>
    <t>TOTAL - Impôt des particuliers</t>
  </si>
  <si>
    <t>COÛT DES DÉPENSES FISCALES LIÉES AU RÉGIMES D'IMPOSITION DES SOCIÉTÉS</t>
  </si>
  <si>
    <t>IMPÔT SUR LE REVENU</t>
  </si>
  <si>
    <t>Taux réduits, exemptions et exonérations</t>
  </si>
  <si>
    <t>Taux réduit d’imposition pour les petites entreprises</t>
  </si>
  <si>
    <t>Taux réduit d’imposition pour les PME des secteurs primaire et manufacturier</t>
  </si>
  <si>
    <t>Inclusion partielle des gains en capital</t>
  </si>
  <si>
    <t>Exonération des organismes de bienfaisance enregistrés et des organismes sans but lucratif</t>
  </si>
  <si>
    <t>Exonération de certains organismes publics</t>
  </si>
  <si>
    <t>Non-imposition de certains crédits d’impôt</t>
  </si>
  <si>
    <t>Congé d'impôt sur le revenu pour une nouvelle société dédiée à la commercialisation d'une propriété intellectuelle</t>
  </si>
  <si>
    <t>Réserve libre d'impôt pour les armateurs québécois</t>
  </si>
  <si>
    <t>Déductions</t>
  </si>
  <si>
    <t>Déductibilité des dons</t>
  </si>
  <si>
    <t>Déduction des pertes admissibles à l’égard d’un placement dans une entreprise</t>
  </si>
  <si>
    <t>Déductibilité des droits compensateurs et antidumping</t>
  </si>
  <si>
    <t>Déductibilité des provisions pour tremblements de terre</t>
  </si>
  <si>
    <t>Déduction additionnelle pour les frais de transport des PME éloignées</t>
  </si>
  <si>
    <t>Déduction pour les sociétés innovantes</t>
  </si>
  <si>
    <t>Déduction additionnelle de 100 % dans le calcul du revenu de l'employeur (transport en commun)</t>
  </si>
  <si>
    <t>Encourager l'innovation</t>
  </si>
  <si>
    <t>–  recherche universitaire</t>
  </si>
  <si>
    <t>–  autres</t>
  </si>
  <si>
    <t>Design</t>
  </si>
  <si>
    <t>Production de titres multimédias</t>
  </si>
  <si>
    <t>Cité du multimédia</t>
  </si>
  <si>
    <t>Centre national des nouvelles technologies de Québec</t>
  </si>
  <si>
    <t>Carrefours de la nouvelle économie</t>
  </si>
  <si>
    <t>Cité du commerce électronique</t>
  </si>
  <si>
    <t>Centres de développement des biotechnologies</t>
  </si>
  <si>
    <t>–  crédit d'impôt remboursable</t>
  </si>
  <si>
    <t>–  crédit d'impôt non remboursable</t>
  </si>
  <si>
    <t>Grands projets de transformation numérique</t>
  </si>
  <si>
    <t>Grands projets créateurs d'emplois</t>
  </si>
  <si>
    <t>Favoriser l'investissement</t>
  </si>
  <si>
    <t>Construction ou transformation de navires</t>
  </si>
  <si>
    <t>Vallée de l'aluminium</t>
  </si>
  <si>
    <t>Gaspésie et certaines régions maritimes du Québec</t>
  </si>
  <si>
    <t>Activités de transformation dans les régions ressources</t>
  </si>
  <si>
    <t>Crédit d'impôt relatif aux ressources</t>
  </si>
  <si>
    <t>Nouvelle société de services financiers</t>
  </si>
  <si>
    <t>Embauche d'employés par une nouvelle société de services financiers</t>
  </si>
  <si>
    <t>–  régions centrales</t>
  </si>
  <si>
    <t>–  régions ressources</t>
  </si>
  <si>
    <t>Investissement relatif aux bâtiments utilisés dans le cadre d'activités de fabrication ou de transformation</t>
  </si>
  <si>
    <t>Formation de la main-d'œuvre dans les secteurs manufacturier, forestier et minier</t>
  </si>
  <si>
    <t>Diversification des marchés des entreprises manufacturières québécoises</t>
  </si>
  <si>
    <t>–  salaires</t>
  </si>
  <si>
    <t>–  acquisition ou location de matériel admissible</t>
  </si>
  <si>
    <t>Construction de chemins d'accès et de ponts d'intérêt public en milieu forestier</t>
  </si>
  <si>
    <t>Remboursement de taxes foncières accordé
aux producteurs forestiers</t>
  </si>
  <si>
    <t>Production d'éthanol cellulosique au Québec</t>
  </si>
  <si>
    <t>Production d'huile pyrolytique</t>
  </si>
  <si>
    <t>Modernisation de l'offre d'hébergement touristique</t>
  </si>
  <si>
    <t>Cabinets en assurance de dommages</t>
  </si>
  <si>
    <t>Promouvoir la culture</t>
  </si>
  <si>
    <t>Production cinématographique ou télévisuelle québécoise</t>
  </si>
  <si>
    <t>Services de production cinématographique</t>
  </si>
  <si>
    <t>Doublage de films</t>
  </si>
  <si>
    <t>Production d’enregistrements sonores</t>
  </si>
  <si>
    <t>Production de spectacles</t>
  </si>
  <si>
    <t>Édition de livres</t>
  </si>
  <si>
    <t>Autres crédits d'impôt</t>
  </si>
  <si>
    <t>Frais d’émission d’actions lors d’un premier appel public à l’épargne dans le cadre du régime d’épargne-actions II</t>
  </si>
  <si>
    <t>Services d’adaptation technologique</t>
  </si>
  <si>
    <t>Stage en milieu de travail</t>
  </si>
  <si>
    <t>Déclaration des pourboires</t>
  </si>
  <si>
    <t>Titulaires d'un permis de chauffeur ou de propriétaire de taxi</t>
  </si>
  <si>
    <t>Encourager la formation qualifiante des travailleurs en emploi dans les PME</t>
  </si>
  <si>
    <t>Reports</t>
  </si>
  <si>
    <t>Frais relatifs aux ressources :</t>
  </si>
  <si>
    <t>Fiducie pour l'environnement</t>
  </si>
  <si>
    <t xml:space="preserve">Secteur agriculture, pêche et forêts : </t>
  </si>
  <si>
    <t>Amortissement accéléré :</t>
  </si>
  <si>
    <t>–  pipelines</t>
  </si>
  <si>
    <t>–  certains camions et tracteurs</t>
  </si>
  <si>
    <t xml:space="preserve">–  amortissement bonifié </t>
  </si>
  <si>
    <t>Déduction additionnelle de 85 % pour certains camions et tracteurs alimentés au gaz naturel liquéfié</t>
  </si>
  <si>
    <t>Déduction additionnelle de 50 % pour un navire canadien</t>
  </si>
  <si>
    <t>Déduction additionnelle de 60 % pour certains biens</t>
  </si>
  <si>
    <t>Déduction additionnelle permanente de 30 %</t>
  </si>
  <si>
    <t>Déduction pour rénovations ou transformations favorisant l'accessibilité à un édifice</t>
  </si>
  <si>
    <t>Autres dépenses fiscales</t>
  </si>
  <si>
    <t>Aide fiscale à la capitalisation du Réseau d’investissement social du Québec</t>
  </si>
  <si>
    <t>Déduction pour impôt sur les opérations forestières</t>
  </si>
  <si>
    <t>Déduction excédentaire au titre des immobilisations incorporelles</t>
  </si>
  <si>
    <t>Réduction du taux de cotisation au Fonds des
services de santé pour les PME</t>
  </si>
  <si>
    <t>Report des pertes :</t>
  </si>
  <si>
    <t>TAXE SUR LE CAPITAL</t>
  </si>
  <si>
    <t>Taux de 2 % pour les primes d’assurance de personnes</t>
  </si>
  <si>
    <t>Réduction de la cotisation au Fonds des services de santé pour favoriser l'embauche de travailleurs spécialisés dans les PME</t>
  </si>
  <si>
    <t>Réduction du taux de cotisation pour les PME des secteurs primaire et manufacturier</t>
  </si>
  <si>
    <t>Centres financiers internationaux</t>
  </si>
  <si>
    <t>Zone de commerce international de Montréal à Mirabel</t>
  </si>
  <si>
    <t>Projets majeurs d’investissement</t>
  </si>
  <si>
    <t>Grands projets d'investissement</t>
  </si>
  <si>
    <t>TOTAL - Régime d'imposition des sociétés</t>
  </si>
  <si>
    <t>TAXE DE VENTE DU QUÉBEC</t>
  </si>
  <si>
    <t>Biens et services détaxés</t>
  </si>
  <si>
    <t>Livres</t>
  </si>
  <si>
    <t>Couches pour enfants et articles d'allaitement</t>
  </si>
  <si>
    <t>Biens et services exonérés</t>
  </si>
  <si>
    <t>Mesures visant à faciliter l'administration de la TVQ</t>
  </si>
  <si>
    <t xml:space="preserve">Méthodes comptables simplifiées : </t>
  </si>
  <si>
    <t>Exemption accordée à la Société Saint-Jean-Baptiste de Montréal</t>
  </si>
  <si>
    <t>Exemption à l'égard de l'assurance individuelle de personnes</t>
  </si>
  <si>
    <t>Réduction du taux de la taxe à l'égard de l'assurance automobile</t>
  </si>
  <si>
    <t>Exemption à l'égard de certains régimes d'assurance obligatoires</t>
  </si>
  <si>
    <t>Réduction du taux de la taxe dans certaines régions</t>
  </si>
  <si>
    <t>Réduction du taux de la taxe à l'égard des aéronefs et des locomotives sur rail</t>
  </si>
  <si>
    <t>Exemptions et remboursements accordés aux agriculteurs et aux pêcheurs</t>
  </si>
  <si>
    <t>Exemption à l'égard du gaz propane</t>
  </si>
  <si>
    <t>Remboursement accordé aux entreprises agricoles, forestières et minières</t>
  </si>
  <si>
    <t>Remboursement accordé aux transporteurs en commun</t>
  </si>
  <si>
    <t>Remboursement à l'égard du biodiesel</t>
  </si>
  <si>
    <t>Exemptions et remboursements accordés au secteur industriel</t>
  </si>
  <si>
    <t>Remboursement à l'égard du carburant alimentant un moteur utilisé aux fins non propulsives de l'équipement d'un véhicule</t>
  </si>
  <si>
    <t>TOTAL - Taxes à la consommation</t>
  </si>
  <si>
    <t>–  exemption additionnelle de gains en capital à  
    l'égard de certains biens relatifs aux ressources</t>
  </si>
  <si>
    <t>–  réserve de dix ans lors de la vente aux enfants   
    d'actions de petites entreprises</t>
  </si>
  <si>
    <t>–  déduction additionnelle de 100 % dans le calcul   
    du revenu de l'employeur</t>
  </si>
  <si>
    <t>–  non-imposition des avantages accordés aux   
    employés</t>
  </si>
  <si>
    <t>–  mise aux normes d’installations d’assainissement   
    des eaux usées résidentielles</t>
  </si>
  <si>
    <t>–  titulaires d'un permis de chauffeur ou de   
    propriétaire de taxi</t>
  </si>
  <si>
    <t xml:space="preserve">Recherche scientifique et développement   
expérimental : </t>
  </si>
  <si>
    <t>Zone de commerce international de Montréal   
à Mirabel :</t>
  </si>
  <si>
    <t>–  achat ou location de biens visant à prolonger   
    l'autonomie des aînés</t>
  </si>
  <si>
    <t>–  frais de séjour dans une unité transitoire de   
    récupération fonctionnelle</t>
  </si>
  <si>
    <t>–  supplément pour enfant handicapé nécessitant   
    des soins exceptionnels</t>
  </si>
  <si>
    <t>–  prime au travail adaptée aux personnes présentant   
    des contraintes sévères à l'emploi</t>
  </si>
  <si>
    <t>–  réserve de dix ans lors de la vente aux enfants de   
    biens agricoles ou de pêche</t>
  </si>
  <si>
    <t>–  soins médicaux non dispensés dans la région de   
    résidence</t>
  </si>
  <si>
    <t>–  certains montants versés à un membre d'un conseil   
    d’administration ou de différents comités</t>
  </si>
  <si>
    <t>–  amortissement accéléré de frais canadiens   
    d'exploration</t>
  </si>
  <si>
    <t>–  amortissement accéléré de frais canadiens de   
    mise en valeur</t>
  </si>
  <si>
    <t>Report du paiement de l'impôt à l'égard de certaines aliénations réputées de participations dans une société publique admissible</t>
  </si>
  <si>
    <t>–  revenus de retraite</t>
  </si>
  <si>
    <t>–  en raison de l'âge</t>
  </si>
  <si>
    <t>–  supplément de revenu garanti et allocation au   
    conjoint</t>
  </si>
  <si>
    <t>–  partielle des prestations de la sécurité sociale  
    américaine</t>
  </si>
  <si>
    <t>–  paiements d'assistance sociale</t>
  </si>
  <si>
    <t>–  prestations d'un régime public d'indemnisation</t>
  </si>
  <si>
    <t>–  certains revenus provenant d'indemnités pour  
    préjudices d'ordre physique ou mental</t>
  </si>
  <si>
    <t>–  prestations au décès, jusqu’à concurrence de   
    10 000 $</t>
  </si>
  <si>
    <t>–  certaines pensions et indemnités (blessure,  
    invalidité ou décès) versées aux agents de la 
    GRC</t>
  </si>
  <si>
    <t>–  allocations de soutien du revenu et de certaines   
    indemnités versées aux militaires, aux vétérans   
    et aux membres de leur famille et des montants   
    forfaitaires versés aux membres des familles    
    des premiers répondants</t>
  </si>
  <si>
    <t>Pension alimentaire et allocation d'entretien</t>
  </si>
  <si>
    <t>Régime enregistré d'épargne-invalidité</t>
  </si>
  <si>
    <t>Fractionnement des revenus de retraite entre conjoints</t>
  </si>
  <si>
    <t>–  dons</t>
  </si>
  <si>
    <t>–  contributions à un parti politique</t>
  </si>
  <si>
    <t>–  gains liés aux dons et aux autres aliénations de  
    biens culturels</t>
  </si>
  <si>
    <t>–  don de certains titres</t>
  </si>
  <si>
    <t>Déduction relative aux dons de titres acquis en vertu d'une option d’achat</t>
  </si>
  <si>
    <t>Régime de pension agréé :</t>
  </si>
  <si>
    <t>Régime de participation différée aux bénéfices</t>
  </si>
  <si>
    <t>Exemptions d'impôt à l'égard des bourses et des récompenses</t>
  </si>
  <si>
    <t>Régime enregistré d'épargne-études</t>
  </si>
  <si>
    <t>–  frais de scolarité et d'examen</t>
  </si>
  <si>
    <t>–  transfert aux parents ou aux grands-parents du   
    crédit d'impôt pour frais de scolarité et d'examen</t>
  </si>
  <si>
    <t>–  intérêts payés sur un prêt étudiant</t>
  </si>
  <si>
    <t>–  don de biens ayant une valeur   
    écologique indéniable</t>
  </si>
  <si>
    <t>–  dépenses d'outillage des apprentis   
    mécaniciens de véhicules</t>
  </si>
  <si>
    <t>–  aide financière relative à des frais de scolarité   
    pour la formation de base des adultes</t>
  </si>
  <si>
    <t>Fiducie au profit d'un athlète amateur</t>
  </si>
  <si>
    <t>–  frais d'adoption</t>
  </si>
  <si>
    <t>–  frais de garde d'enfants</t>
  </si>
  <si>
    <t>–  activités des jeunes</t>
  </si>
  <si>
    <t>–  autres personnes à charge</t>
  </si>
  <si>
    <t>Non-inclusion de la prestation universelle pour la garde d'enfants dans le calcul des crédits d'impôt déterminés en fonction du revenu</t>
  </si>
  <si>
    <t>–  frais médicaux</t>
  </si>
  <si>
    <t>–  déficience grave et prolongée des fonctions   
    mentales ou physiques</t>
  </si>
  <si>
    <t>–  prime au travail générale</t>
  </si>
  <si>
    <t>–  travailleurs</t>
  </si>
  <si>
    <t>–  prêt à la réinstallation</t>
  </si>
  <si>
    <t>–  emploi à l'étranger</t>
  </si>
  <si>
    <t>–  options d'achat de titres (actions ou parts de   
    fiducie)</t>
  </si>
  <si>
    <t>–  résidence des religieux</t>
  </si>
  <si>
    <t>–  certains avantages non monétaires liés à un   
    emploi</t>
  </si>
  <si>
    <t>–  indemnités de grève</t>
  </si>
  <si>
    <t>Non-imposition et déduction pour les employés de certaines organisations internationales</t>
  </si>
  <si>
    <t>Report de l'imposition d'un salaire</t>
  </si>
  <si>
    <t>Méthode de la comptabilité de caisse</t>
  </si>
  <si>
    <t>Souplesse dans la comptabilisation de l’inventaire</t>
  </si>
  <si>
    <t>Exemption d’effectuer des versements trimestriels</t>
  </si>
  <si>
    <t>–   actions accréditives - déduction de base de  
    100 % des frais canadiens</t>
  </si>
  <si>
    <t>–  contributions à un fonds de travailleurs</t>
  </si>
  <si>
    <t>–  musiciens et artistes</t>
  </si>
  <si>
    <t>–  travailleur étranger occupant un poste clé dans   
    une production étrangère</t>
  </si>
  <si>
    <t>Amortissement d’œuvres d’art dont l’auteur est canadien</t>
  </si>
  <si>
    <t>Report au moyen de la méthode de comptabilité fondée sur la facturation pour certains professionnels</t>
  </si>
  <si>
    <t>–  1 000 $ sur la vente de biens d'usage personnel</t>
  </si>
  <si>
    <t>–  200 $ sur les opérations de change</t>
  </si>
  <si>
    <t>–  revenu de placement provenant d'un compte  
    d'épargne libre d'impôt (CELI)</t>
  </si>
  <si>
    <t>–  gain en capital sur les résidences principales</t>
  </si>
  <si>
    <t>Reports des gains en capital :</t>
  </si>
  <si>
    <t>Exonération limitée des gains en capital sur les actions admissibles d'une société qui exploite une petite entreprise</t>
  </si>
  <si>
    <t>Roulement relatif aux actions admissibles d'une société qui exploite une petite entreprise</t>
  </si>
  <si>
    <t>Fiducies familiales</t>
  </si>
  <si>
    <t>–  pertes admissibles à l'égard d'un placement  
    dans une entreprise</t>
  </si>
  <si>
    <t>–  pertes comme commanditaire</t>
  </si>
  <si>
    <t>Fiducie pour l’environnement</t>
  </si>
  <si>
    <t>Déduction au titre des dépenses de nature capital de R-D</t>
  </si>
  <si>
    <t>Aide aux prospecteurs et aux commanditaires en prospection</t>
  </si>
  <si>
    <t>–  remise en état des résidences secondaires   
    endommagées par les inondations survenues   
    du 5 avril au 16 mai 2017 dans des municipalités   
    du Québec</t>
  </si>
  <si>
    <t>Non-imposition des cotisations payées par l'employeur à l'assurance-emploi</t>
  </si>
  <si>
    <t>Non-imposition des cotisations payées par l'employeur à l'assurance parentale et déduction pour les travailleurs autonomes</t>
  </si>
  <si>
    <t>Crédit d'impôt pour cotisations syndicales et professionnelles</t>
  </si>
  <si>
    <t>–  certaines dépenses reliées à un emploi</t>
  </si>
  <si>
    <t>–  frais de représentation</t>
  </si>
  <si>
    <t>–  produits et services de soutien à une personne   
    handicapée</t>
  </si>
  <si>
    <t>–  dépenses engagées pour gagner un revenu de   
    placement</t>
  </si>
  <si>
    <t>–  frais de déménagement</t>
  </si>
  <si>
    <t>Pertes agricoles des agriculteurs à temps partiel</t>
  </si>
  <si>
    <t>Pertes agricoles et de pêche</t>
  </si>
  <si>
    <t>Pertes en capital</t>
  </si>
  <si>
    <t>Pertes autres que des pertes en capital</t>
  </si>
  <si>
    <t>Majoration et crédit d'impôt pour dividendes</t>
  </si>
  <si>
    <t>Non-imposition des dividendes en capital</t>
  </si>
  <si>
    <t>Montant exonéré d'impôt en vertu d'une convention fiscale</t>
  </si>
  <si>
    <t>Amortissement fiscal (excédent par rapport à l’amortissement comptable)</t>
  </si>
  <si>
    <t>–  allocations versées à certains agents publics</t>
  </si>
  <si>
    <t>–  indemnités versées aux diplomates et aux autres   
    employés du gouvernement en poste à l'étranger</t>
  </si>
  <si>
    <t>Frais liés aux énergies renouvelables et à l’économie d’énergie au Canada</t>
  </si>
  <si>
    <t>Déductibilité des frais de détention de terrains</t>
  </si>
  <si>
    <t>Règle sur les biens prêts à être mis en service</t>
  </si>
  <si>
    <t>Imposition des gains en capital au moment de leur réalisation</t>
  </si>
  <si>
    <t>Déduction immédiate des frais de publicité</t>
  </si>
  <si>
    <t>Retenues sur les paiements échelonnés à des entrepreneurs</t>
  </si>
  <si>
    <t>–  méthode de la comptabilité de caisse</t>
  </si>
  <si>
    <t>–  souplesse dans la comptabilisation de l’inventaire</t>
  </si>
  <si>
    <t>–  matériel de fabrication et de transformation</t>
  </si>
  <si>
    <t>–  biens utilisés pour la liquéfaction de gaz naturel</t>
  </si>
  <si>
    <t>Exemption de l’impôt québécois sur les bénéfices des sociétés étrangères de transport maritime et de transport aérien</t>
  </si>
  <si>
    <t>Déduction des ristournes des caisses d'épargne et de crédit et des coopératives</t>
  </si>
  <si>
    <t>Déduction pour les sociétés de placement</t>
  </si>
  <si>
    <t>Déduction des frais de représentation</t>
  </si>
  <si>
    <t>Exonération du revenu actif des filiales étrangères de sociétés canadiennes</t>
  </si>
  <si>
    <t>Report des gains en capital par diverses dispositions de roulement</t>
  </si>
  <si>
    <t>–  pertes agricoles et de pêche</t>
  </si>
  <si>
    <t>–  pertes en capital</t>
  </si>
  <si>
    <t>–  pertes autres que des pertes en capital</t>
  </si>
  <si>
    <t>Produits alimentaires de base</t>
  </si>
  <si>
    <t>Médicaments sur ordonnance</t>
  </si>
  <si>
    <t>Appareils médicaux</t>
  </si>
  <si>
    <t>Produits d'hygiène féminine</t>
  </si>
  <si>
    <t>Loyers résidentiels</t>
  </si>
  <si>
    <t>Ventes d'immeubles résidentiels ou à usage personnel non neufs</t>
  </si>
  <si>
    <t>Services de santé</t>
  </si>
  <si>
    <t>Services d'enseignement</t>
  </si>
  <si>
    <t>Services de garde d'enfants et de soins personnels</t>
  </si>
  <si>
    <t>Services municipaux usuels</t>
  </si>
  <si>
    <t>Services municipaux de transport en commun</t>
  </si>
  <si>
    <t>Fournitures par les organismes de bienfaisance et les organismes sans but lucratif</t>
  </si>
  <si>
    <t>Services financiers</t>
  </si>
  <si>
    <t>Traversiers, routes et ponts à péage</t>
  </si>
  <si>
    <t>–  organismes de bienfaisance et certains organismes   
    sans but lucratif</t>
  </si>
  <si>
    <t>–  écoles, collèges et universités</t>
  </si>
  <si>
    <t>–  hôpitaux</t>
  </si>
  <si>
    <t>–  municipalités</t>
  </si>
  <si>
    <t>Remboursement accordé aux acheteurs d'habitations résidentielles neuves</t>
  </si>
  <si>
    <t>Remboursement accordé aux locateurs d'immeubles d'habitation résidentiels neufs</t>
  </si>
  <si>
    <t>Exclusion des petits fournisseurs du champ d'application de la TVQ</t>
  </si>
  <si>
    <t>–  méthode simplifiée pour les organismes de   
    bienfaisance</t>
  </si>
  <si>
    <t>–  méthode rapide pour les petites entreprises</t>
  </si>
  <si>
    <t>–  méthode rapide pour les organismes de   
    services publics admissibles</t>
  </si>
  <si>
    <t>Importations non taxables</t>
  </si>
  <si>
    <t>Mesures d'allègement relatives au secteur des congrès</t>
  </si>
  <si>
    <t>Frais de représentation</t>
  </si>
  <si>
    <t>Remboursement accordé aux salariés et aux associés</t>
  </si>
  <si>
    <t xml:space="preserve">i) Recherche et développement </t>
  </si>
  <si>
    <t>ii) Nouvelle économie</t>
  </si>
  <si>
    <t>i) Régions</t>
  </si>
  <si>
    <t>ii) Secteur financier</t>
  </si>
  <si>
    <t>iii) Sectoriel</t>
  </si>
  <si>
    <t>Intégration des technologies de l'information dans les PME des secteurs primaire, manufacturier et du commerce de gros et de détail</t>
  </si>
  <si>
    <t>Mécanisme d'étalement des paiements forfaitaires</t>
  </si>
  <si>
    <t>–  supplément aux prestataires de longue durée   
    quittant l'aide financière de dernier recours, le   
    Programme alternative jeunesse ou le Programme 
    objectif emploi</t>
  </si>
  <si>
    <t>Non-imposition des programmes gouvernementaux d'aide à l'achat ou à la rénovation d’une habitation</t>
  </si>
  <si>
    <t>–  accordant une allocation aux familles :</t>
  </si>
  <si>
    <t>–  spécialistes étrangers œuvrant au sein d'une   
    société qui réalise des activités dans un centre    
    de développement des biotechnologies</t>
  </si>
  <si>
    <t xml:space="preserve">Projets novateurs réalisés dans un centre de développement des technologies de l’information </t>
  </si>
  <si>
    <t>FONDS DES SERVICES DE SANTÉ</t>
  </si>
  <si>
    <t>Sous-total – Autres mesures présentées à titre informatif</t>
  </si>
  <si>
    <t>Sous-total – Dépenses fiscales liées au régime d'imposition des sociétés</t>
  </si>
  <si>
    <t>Sous-total – Dépenses fiscales liées au régime d'imposition des particuliers</t>
  </si>
  <si>
    <t>TOTAL – DÉPENSES FISCALES</t>
  </si>
  <si>
    <t>–  frais de relève donnant un répit aux aidants 
    naturels</t>
  </si>
  <si>
    <t>Estimations</t>
  </si>
  <si>
    <t>Projections</t>
  </si>
  <si>
    <t>–  Allocation famille</t>
  </si>
  <si>
    <t>–  investissements stratégiques :</t>
  </si>
  <si>
    <t>–  salaire des chercheurs</t>
  </si>
  <si>
    <t>Développement des affaires électroniques :</t>
  </si>
  <si>
    <t>Exploitant d'un centre financier international :</t>
  </si>
  <si>
    <t>TAXE SPÉCIFIQUE SUR LES CARBURANTS</t>
  </si>
  <si>
    <t>Sous-total – Dépenses fiscales liées aux régimes des taxes à la consommation</t>
  </si>
  <si>
    <t>Sous-total - Dépenses fiscales liées aux régimes des taxes à la consommation</t>
  </si>
  <si>
    <t>COÛT DES DÉPENSES FISCALES LIÉES AUX RÉGIMES DES TAXES À LA CONSOMMATION</t>
  </si>
  <si>
    <t>Non-imposition du revenu de placement provenant de polices d’assurance sur la vie</t>
  </si>
  <si>
    <t>Crédit d'impôt remboursable pour la solidarité</t>
  </si>
  <si>
    <t>–  accident du travail</t>
  </si>
  <si>
    <t>–  accident de la route</t>
  </si>
  <si>
    <t>–  non-imposition du revenu de placement</t>
  </si>
  <si>
    <t>–  enfants mineurs en formation professionnelle ou  
    aux études postsecondaires</t>
  </si>
  <si>
    <t>Non-imposition de l’aide financière pour la garde d'enfants accordée par des programmes d’aide à l’emploi</t>
  </si>
  <si>
    <t>Déduction pour les habitants d'une région éloignée</t>
  </si>
  <si>
    <t>Non-imposition du revenu des Indiens situé dans une réserve</t>
  </si>
  <si>
    <t>–  certains montants versés aux volontaires des   
    services d’urgence</t>
  </si>
  <si>
    <t>Reports des gains en capital :</t>
  </si>
  <si>
    <t>Déduction pour les travailleurs agricoles étrangers</t>
  </si>
  <si>
    <t>–  acquisition d'actions de Capital régional et   
    coopératif Desjardins</t>
  </si>
  <si>
    <t>–  disposition de roulement</t>
  </si>
  <si>
    <t>Crédits d'impôt remboursables pour la R-D</t>
  </si>
  <si>
    <t>–  contrat admissible de courtage en douane</t>
  </si>
  <si>
    <t>Production d'évènements ou d'environnements multimédias</t>
  </si>
  <si>
    <t>Non-imposition des sociétés d’assurance sur la vie sur leur revenu hors Canada</t>
  </si>
  <si>
    <t xml:space="preserve">Remboursements de taxe </t>
  </si>
  <si>
    <t>Remboursement à l'égard des ouvre-portes automatiques pour l'usage des personnes handicapées</t>
  </si>
  <si>
    <t>–  méthodes simplifiées de calcul des RTI et des   
    remboursements partiels de la TVQ</t>
  </si>
  <si>
    <t>TAXE SUR LES PRIMES D'ASSURANCE</t>
  </si>
  <si>
    <t>Exemption et remboursement accordés au secteur de l'aviation</t>
  </si>
  <si>
    <t>Exemption et remboursement accordés à l'égard des bateaux commerciaux</t>
  </si>
  <si>
    <t xml:space="preserve">TAXE SPÉCIFIQUE SUR LES BOISSONS ALCOOLIQUES </t>
  </si>
  <si>
    <t>Réduction du taux de la taxe spécifique à l'égard de la bière produite au Québec</t>
  </si>
  <si>
    <t>Réduction du taux de la taxe spécifique à l'égard des boissons alcooliques vendues par les producteurs artisanaux</t>
  </si>
  <si>
    <t xml:space="preserve">Remboursement accordé aux organismes de services publics : </t>
  </si>
  <si>
    <t>f : Le coût fiscal est inférieur à 0,5 M$.</t>
  </si>
  <si>
    <t>nd : Le coût n’est pas disponible en raison de données insuffisantes ou manquantes.</t>
  </si>
  <si>
    <t>— : La mesure ne s’applique pas lors de cette année.</t>
  </si>
  <si>
    <t>(2) Sont incluses les sommes versées dans un régime de pension agréé collectif tel un régime volontaire d’épargne-retraite (RVER).</t>
  </si>
  <si>
    <t>(4) Cette section contient les mesures fiscales habituellement considérées comme faisant partie du régime fiscal de base.</t>
  </si>
  <si>
    <t>(5) Est exclu le transfert des crédits d’impôt non remboursables inutilisés par un conjoint.</t>
  </si>
  <si>
    <t>(8) Ce crédit d’impôt est partiellement remboursable ou non remboursable lorsque l’entreprise a un capital versé, calculé sur une base     
       consolidée, de plus de 250 M$.</t>
  </si>
  <si>
    <t>(9) Les congés fiscaux s’appliquent à deux sources de taxation des sociétés : impôt sur le revenu et cotisation des employeurs au Fonds des    
       services de santé.</t>
  </si>
  <si>
    <t>(6) Ce montant est maximal. Par exemple, si l’imposition des gains de loterie et de jeu survient, ce montant devrait être réduit pour les raisons suivantes :
       - l’exclusion de l’imposition des petits lots par souci administratif;
       - l’impact à la baisse sur les achats de loterie et de jeu;
       - la possibilité pour le gouvernement d’exclure ou de compenser certains organismes de bienfaisance.</t>
  </si>
  <si>
    <t>(3) Est inclus le transfert du crédit de base d’un conjoint à l’autre. Le transfert de la partie inutilisée des autres crédits d’impôt est inclus implicitement    
      dans chacune des mesures.</t>
  </si>
  <si>
    <t>–  prolongation de carrière</t>
  </si>
  <si>
    <t>Exonération limitée des gains en capital sur les biens agricoles et de pêche</t>
  </si>
  <si>
    <t>Crédit d'impôt remboursable attribuant une prime au travail :</t>
  </si>
  <si>
    <t>Soutenir la main d'œuvre</t>
  </si>
  <si>
    <t xml:space="preserve">Favoriser le maintien en emploi des travailleurs d'expérience dans les PME   </t>
  </si>
  <si>
    <t>Appuyer la transformation numérique des entreprises
de la presse d'information écrite</t>
  </si>
  <si>
    <t>Soutenir la presse d'information écrite</t>
  </si>
  <si>
    <t>Production d'éthanol au Québec</t>
  </si>
  <si>
    <t>Production de biodiesel au Québec</t>
  </si>
  <si>
    <t>f</t>
  </si>
  <si>
    <t>nd</t>
  </si>
  <si>
    <r>
      <t>Coûts des dépenses fiscales</t>
    </r>
    <r>
      <rPr>
        <b/>
        <vertAlign val="superscript"/>
        <sz val="8"/>
        <color theme="1"/>
        <rFont val="Arial"/>
        <family val="2"/>
      </rPr>
      <t>(1)</t>
    </r>
  </si>
  <si>
    <r>
      <t>Régime enregistré d'épargne-retraite</t>
    </r>
    <r>
      <rPr>
        <vertAlign val="superscript"/>
        <sz val="8"/>
        <color theme="1"/>
        <rFont val="Arial"/>
        <family val="2"/>
      </rPr>
      <t>(2)</t>
    </r>
    <r>
      <rPr>
        <sz val="8"/>
        <color theme="1"/>
        <rFont val="Arial"/>
        <family val="2"/>
      </rPr>
      <t xml:space="preserve"> :</t>
    </r>
  </si>
  <si>
    <r>
      <t>Transfert des crédits d'impôt non remboursables inutilisés par un conjoint</t>
    </r>
    <r>
      <rPr>
        <vertAlign val="superscript"/>
        <sz val="8"/>
        <color theme="1"/>
        <rFont val="Arial"/>
        <family val="2"/>
      </rPr>
      <t>(3)</t>
    </r>
  </si>
  <si>
    <r>
      <t>MESURES PRÉSENTÉES À TITRE INFORMATIF</t>
    </r>
    <r>
      <rPr>
        <b/>
        <vertAlign val="superscript"/>
        <sz val="8"/>
        <color theme="1"/>
        <rFont val="Arial"/>
        <family val="2"/>
      </rPr>
      <t>(4)</t>
    </r>
  </si>
  <si>
    <r>
      <t>Crédit d'impôt de base</t>
    </r>
    <r>
      <rPr>
        <b/>
        <vertAlign val="superscript"/>
        <sz val="8"/>
        <color theme="1"/>
        <rFont val="Arial"/>
        <family val="2"/>
      </rPr>
      <t>(5)</t>
    </r>
  </si>
  <si>
    <r>
      <t>–  gains de loterie et de jeu</t>
    </r>
    <r>
      <rPr>
        <vertAlign val="superscript"/>
        <sz val="8"/>
        <color theme="1"/>
        <rFont val="Arial"/>
        <family val="2"/>
      </rPr>
      <t>(6)</t>
    </r>
  </si>
  <si>
    <r>
      <t>Crédits d'impôt remboursables</t>
    </r>
    <r>
      <rPr>
        <b/>
        <vertAlign val="superscript"/>
        <sz val="8"/>
        <color theme="1"/>
        <rFont val="Arial"/>
        <family val="2"/>
      </rPr>
      <t>(7)</t>
    </r>
  </si>
  <si>
    <r>
      <t>Investissement relatif au matériel de fabrication
et de transformation</t>
    </r>
    <r>
      <rPr>
        <vertAlign val="superscript"/>
        <sz val="8"/>
        <rFont val="Arial"/>
        <family val="2"/>
      </rPr>
      <t>(8)</t>
    </r>
    <r>
      <rPr>
        <sz val="8"/>
        <rFont val="Arial"/>
        <family val="2"/>
      </rPr>
      <t xml:space="preserve"> :</t>
    </r>
  </si>
  <si>
    <r>
      <t>CONGÉS FISCAUX</t>
    </r>
    <r>
      <rPr>
        <b/>
        <vertAlign val="superscript"/>
        <sz val="8"/>
        <color theme="1"/>
        <rFont val="Arial"/>
        <family val="2"/>
      </rPr>
      <t>(9)</t>
    </r>
  </si>
  <si>
    <r>
      <t>MESURES PRÉSENTÉES À TITRE INFORMATIF</t>
    </r>
    <r>
      <rPr>
        <b/>
        <vertAlign val="superscript"/>
        <sz val="8"/>
        <rFont val="Arial"/>
        <family val="2"/>
      </rPr>
      <t>(4)</t>
    </r>
  </si>
  <si>
    <r>
      <t>Mesures présentées à titre informatif</t>
    </r>
    <r>
      <rPr>
        <b/>
        <vertAlign val="superscript"/>
        <sz val="8"/>
        <color theme="1"/>
        <rFont val="Arial"/>
        <family val="2"/>
      </rPr>
      <t>(4)</t>
    </r>
  </si>
  <si>
    <t>Impôt payé par une fiducie pour l'environnement :</t>
  </si>
  <si>
    <t>n.d.</t>
  </si>
  <si>
    <t>–  pensions, allocations ou indemnités 
    de guerre versées aux anciens combattants et 
    aux civils</t>
  </si>
  <si>
    <t>(1) Le coût des dépenses fiscales tient compte des mesures fiscales annoncées en date du 31 décembre 2019 qui ont un coût pour les années de 2014 à    
      2020. De plus, il est important de préciser que, pour les années antérieures à 2018, les dépenses fiscales représentent une estimation, ce qui    
      implique, de façon générale, que leur coût est calculé à partir de statistiques fiscales réelles provenant de Revenu Québec lorsque disponibles    
      ou, autrement, à partir d’autres sources et au moyen de certaines hypothèses. Pour les années de 2018 à 2020, les dépenses fiscales représentent    
      une projection. De façon générale, la dernière valeur estimée de la dépense fiscale est projetée, à l’aide de différents indicateurs économiques,    
      afin que les coûts pour les années de 2018 à 2020 soient obtenus.</t>
  </si>
  <si>
    <t>(7) Les crédits d’impôt sont remboursables à l’exception du crédit d’impôt non remboursable pour le développement des affaires électroniques, du crédit d’impôt     
       non remboursable pour l’exploitant d’un centre financier international (CFI) et du crédit d’impôt non remboursable relatif à l'impôt payé par une fiducie pour     
       l'environnement.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</si>
</sst>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4" formatCode="_ * #,##0.00_)\ &quot;$&quot;_ ;_ * \(#,##0.00\)\ &quot;$&quot;_ ;_ * &quot;-&quot;??_)\ &quot;$&quot;_ ;_ @_ "/>
    <numFmt numFmtId="164" formatCode="_ * #,##0.00_)\ _$_ ;_ * \(#,##0.00\)\ _$_ ;_ * &quot;-&quot;??_)\ _$_ ;_ @_ "/>
    <numFmt numFmtId="165" formatCode="#,##0;\–#,##0"/>
    <numFmt numFmtId="166" formatCode="[=0]\—;\–#,##0.0;#,##0.0"/>
    <numFmt numFmtId="167" formatCode="#,##0.0;\–#,##0.0"/>
    <numFmt numFmtId="168" formatCode="#,##0;\-#,##0;&quot;-&quot;"/>
    <numFmt numFmtId="169" formatCode="#,##0.0;\-#,##0.0;&quot;-&quot;"/>
    <numFmt numFmtId="170" formatCode="_-* #,##0.00\ [$€]_-;\-* #,##0.00\ [$€]_-;_-* &quot;-&quot;??\ [$€]_-;_-@_-"/>
    <numFmt numFmtId="171" formatCode="#\ ###\ ##0_-;\-#\ ###\ ##0_-;_-0_-;_-@_ "/>
    <numFmt numFmtId="172" formatCode="#,##0.00_-;#,##0.00\-;&quot;&quot;"/>
    <numFmt numFmtId="173" formatCode="General_)"/>
    <numFmt numFmtId="174" formatCode="#,##0.0"/>
    <numFmt numFmtId="175" formatCode="&quot;£&quot;#,##0.00;\-&quot;£&quot;#,##0.00"/>
    <numFmt numFmtId="176" formatCode="_(* #,##0_);_(* \(#,##0\);_(* &quot;-&quot;_);_(@_)"/>
    <numFmt numFmtId="177" formatCode="#,##0;[Red]\-#,##0;[Color10]0"/>
    <numFmt numFmtId="178" formatCode="#,##0.0_);[Red]\(#,##0.0\);[Color10]0.0_)"/>
    <numFmt numFmtId="179" formatCode="#,##0.0;[Red]\-#,##0.0;[Color10]0.0"/>
    <numFmt numFmtId="180" formatCode="#,##0.00_);[Red]\(#,##0.00\);[Color10]0.00_)"/>
    <numFmt numFmtId="181" formatCode="#,##0.00;[Red]\-#,##0.00;[Color10]0.00"/>
    <numFmt numFmtId="182" formatCode="_-* #,##0.00_-;\-* #,##0.00_-;_-* &quot;-&quot;??_-;_-@_-"/>
    <numFmt numFmtId="183" formatCode="_(* #,##0.00_);_(* \(#,##0.00\);_(* &quot;-&quot;??_);_(@_)"/>
    <numFmt numFmtId="184" formatCode="#,##0.000"/>
    <numFmt numFmtId="185" formatCode="#,##0.0__;#,##0.0__;#,##0.0__;@__"/>
    <numFmt numFmtId="186" formatCode="#,##0.00__;\-#,##0.00__;#,##0.00__;@__"/>
    <numFmt numFmtId="187" formatCode="&quot;$&quot;#,##0.00_);\(&quot;$&quot;#,##0.00\)"/>
    <numFmt numFmtId="188" formatCode="_(&quot;$&quot;* #,##0_);_(&quot;$&quot;* \(#,##0\);_(&quot;$&quot;* &quot;-&quot;_);_(@_)"/>
    <numFmt numFmtId="189" formatCode="&quot;$&quot;#,##0.00_);[Red]\(&quot;$&quot;#,##0.00\);[Color10]&quot;$&quot;0.00_)"/>
    <numFmt numFmtId="190" formatCode="&quot;$&quot;#,##0\ ;\(&quot;$&quot;#,##0\)"/>
    <numFmt numFmtId="191" formatCode="0000"/>
    <numFmt numFmtId="192" formatCode="0000.00"/>
    <numFmt numFmtId="193" formatCode="0000.0"/>
    <numFmt numFmtId="194" formatCode="m\o\n\th\ d\,\ yyyy"/>
    <numFmt numFmtId="195" formatCode="_ * #,##0.00_)\ [$€-1]_ ;_ * \(#,##0.00\)\ [$€-1]_ ;_ * &quot;-&quot;??_)\ [$€-1]_ "/>
    <numFmt numFmtId="196" formatCode="0.0"/>
    <numFmt numFmtId="197" formatCode=";;;\&lt;\ \&gt;@"/>
    <numFmt numFmtId="198" formatCode="0_);[Red]\-0_);[Color10]0_)"/>
    <numFmt numFmtId="199" formatCode="\+0_);[Red]\-0_);[Color10]\-\-_)"/>
    <numFmt numFmtId="200" formatCode="0;[Red]\-0;[Color10]0"/>
    <numFmt numFmtId="201" formatCode="0._)"/>
    <numFmt numFmtId="202" formatCode="0.0_);[Red]\-0.0_);[Color10]0.0_)"/>
    <numFmt numFmtId="203" formatCode="\+0.0_);[Red]\-0.0_);[Color10]\-\-_)"/>
    <numFmt numFmtId="204" formatCode="0.0;[Red]\-0.0;[Color10]0.0"/>
    <numFmt numFmtId="205" formatCode="0.0&quot;*&quot;;[Red]\-0.0&quot;*&quot;;[Color10]0.0&quot;*&quot;"/>
    <numFmt numFmtId="206" formatCode="0.00_);[Red]\-0.00_);[Color10]0.00_)"/>
    <numFmt numFmtId="207" formatCode="\+0.00_);[Red]\-0.00_);[Color10]\-\-_)"/>
    <numFmt numFmtId="208" formatCode="0.00;[Red]\-0.00;[Color10]0.00"/>
    <numFmt numFmtId="209" formatCode="0.000_);[Red]\-0.000_);[Color10]0.000_)"/>
    <numFmt numFmtId="210" formatCode="\+0.000_);[Red]\-0.000_);[Color10]\-\-_)"/>
    <numFmt numFmtId="211" formatCode="0.000;[Red]\-0.000;[Color10]0.000"/>
    <numFmt numFmtId="212" formatCode="0.0000_);[Red]\-0.0000_);[Color10]0.0000_)"/>
    <numFmt numFmtId="213" formatCode="\+0.0000_);[Red]\-0.0000_);[Color10]\-\-_)"/>
    <numFmt numFmtId="214" formatCode="0.0000;[Red]\-0.0000;[Color10]0.0000"/>
    <numFmt numFmtId="215" formatCode="0.00000_);[Red]\-0.00000_);[Color10]0.00000_)"/>
    <numFmt numFmtId="216" formatCode="\+0.00000_);[Red]\-0.00000_);[Color10]\-\-_)"/>
    <numFmt numFmtId="217" formatCode="0.00000;[Red]\-0.00000;[Color10]0.00000"/>
    <numFmt numFmtId="218" formatCode="#,##0.000__;\-#,##0.000__;#,##0.000__;@__"/>
    <numFmt numFmtId="219" formatCode="#.00"/>
    <numFmt numFmtId="220" formatCode="#."/>
    <numFmt numFmtId="221" formatCode="_-* #,##0\ [$€]_-;\-* #,##0\ [$€]_-;_-* &quot;-&quot;??\ [$€]_-;_-@_-"/>
    <numFmt numFmtId="222" formatCode="_-* #,##0_-;\-* #,##0_-;_-* &quot;-&quot;_-;_-@_-"/>
    <numFmt numFmtId="223" formatCode="#,##0.0,;[Red]\(#,##0.0,\)"/>
    <numFmt numFmtId="224" formatCode="_-* #,##0.00\ _$_-;\-* #,##0.00\ _$_-;_-* &quot;-&quot;??\ _$_-;_-@_-"/>
    <numFmt numFmtId="225" formatCode="_-* #,##0.00\ _$_-;_-* #,##0.00\ _$\-;_-* &quot;-&quot;??\ _$_-;_-@_-"/>
    <numFmt numFmtId="226" formatCode="_ * #,##0.0,_)_$_ ;[Red]_ * \(#,##0.0,\)_$_ ;_ * &quot;-&quot;?_)_$_ ;_ * @_)_$_ "/>
    <numFmt numFmtId="227" formatCode="#,##0.0,,;[Red]\(#,##0.0,,\)"/>
    <numFmt numFmtId="228" formatCode="_-* #,##0.00\ &quot;$&quot;_-;_-* #,##0.00\ &quot;$&quot;\-;_-* &quot;-&quot;??\ &quot;$&quot;_-;_-@_-"/>
    <numFmt numFmtId="229" formatCode="_-* #,##0.00\ &quot;$&quot;_-;\-* #,##0.00\ &quot;$&quot;_-;_-* &quot;-&quot;??\ &quot;$&quot;_-;_-@_-"/>
    <numFmt numFmtId="230" formatCode="#,##0.00\ &quot;$&quot;;[Red]\-#,##0.00\ &quot;$&quot;"/>
    <numFmt numFmtId="231" formatCode="#\ ##0_-;\-#\ ##0_-;_-0_-;_-@_ "/>
    <numFmt numFmtId="232" formatCode="0.00_)"/>
    <numFmt numFmtId="233" formatCode="#,##0.0_);\(#,##0.0\)"/>
    <numFmt numFmtId="234" formatCode="#\ ###"/>
    <numFmt numFmtId="235" formatCode="0%_);[Red]\-0%_);[Color10]0%_)"/>
    <numFmt numFmtId="236" formatCode="\+0%_);[Red]\-0%_);[Color10]\-\-_)"/>
    <numFmt numFmtId="237" formatCode="0%;[Red]\-0%;[Color10]0%"/>
    <numFmt numFmtId="238" formatCode="0.0%_);[Red]\-0.0%_);[Color10]0.0%_)"/>
    <numFmt numFmtId="239" formatCode="\+0.0%_);[Red]\-0.0%_);[Color10]\-\-_)"/>
    <numFmt numFmtId="240" formatCode="0.0%;[Red]\-0.0%;[Color10]0.0%"/>
    <numFmt numFmtId="241" formatCode="\+0.00%_);[Red]\-0.00%_);[Color10]\-\-_)"/>
    <numFmt numFmtId="242" formatCode="0.00%;[Red]\-0.00%;[Color10]0.00%"/>
    <numFmt numFmtId="243" formatCode="0.00%_);[Red]\-0.00%_);[Color10]0.00%_)"/>
    <numFmt numFmtId="244" formatCode="_-* #,##0.0\ _$_-;\(#,##0.0\)\ _$_-;_-* &quot;-&quot;??\ _$_-;_-@_-"/>
    <numFmt numFmtId="245" formatCode="m/d/yyyy"/>
    <numFmt numFmtId="246" formatCode="mmm\ dd\,\ yyyy"/>
    <numFmt numFmtId="247" formatCode="\(0.00\);\(\-0.00\)"/>
    <numFmt numFmtId="248" formatCode="#,##0\ _$"/>
    <numFmt numFmtId="249" formatCode="&quot;¥&quot;#,##0;[Red]&quot;¥&quot;\-#,##0"/>
    <numFmt numFmtId="250" formatCode="#,##0.00;\–#,##0.00"/>
  </numFmts>
  <fonts count="136">
    <font>
      <sz val="11"/>
      <color theme="1"/>
      <name val="Calibri"/>
      <family val="2"/>
      <scheme val="minor"/>
    </font>
    <font>
      <sz val="11"/>
      <color theme="1"/>
      <name val="Calibri"/>
      <family val="2"/>
      <scheme val="minor"/>
    </font>
    <font>
      <sz val="11"/>
      <color theme="1"/>
      <name val="Arial"/>
      <family val="2"/>
    </font>
    <font>
      <sz val="8"/>
      <color theme="1"/>
      <name val="Arial"/>
      <family val="2"/>
    </font>
    <font>
      <sz val="10"/>
      <color theme="1"/>
      <name val="Arial"/>
      <family val="2"/>
    </font>
    <font>
      <sz val="8"/>
      <name val="Arial"/>
      <family val="2"/>
    </font>
    <font>
      <b/>
      <sz val="11"/>
      <name val="Arial"/>
      <family val="2"/>
    </font>
    <font>
      <sz val="10"/>
      <name val="Arial"/>
      <family val="2"/>
    </font>
    <font>
      <b/>
      <sz val="10"/>
      <name val="Arial"/>
      <family val="2"/>
    </font>
    <font>
      <sz val="8"/>
      <color theme="1"/>
      <name val="Calibri"/>
      <family val="2"/>
      <scheme val="minor"/>
    </font>
    <font>
      <sz val="11"/>
      <color indexed="8"/>
      <name val="Calibri"/>
      <family val="2"/>
    </font>
    <font>
      <sz val="10"/>
      <color indexed="8"/>
      <name val="Verdana"/>
      <family val="2"/>
    </font>
    <font>
      <sz val="10"/>
      <color indexed="8"/>
      <name val="Arial"/>
      <family val="2"/>
    </font>
    <font>
      <sz val="11"/>
      <color indexed="9"/>
      <name val="Calibri"/>
      <family val="2"/>
    </font>
    <font>
      <sz val="10"/>
      <color indexed="9"/>
      <name val="Verdana"/>
      <family val="2"/>
    </font>
    <font>
      <sz val="10"/>
      <color indexed="9"/>
      <name val="Arial"/>
      <family val="2"/>
    </font>
    <font>
      <sz val="10"/>
      <name val="MS Sans Serif"/>
      <family val="2"/>
    </font>
    <font>
      <sz val="12"/>
      <name val="Arial"/>
      <family val="2"/>
    </font>
    <font>
      <sz val="7.5"/>
      <name val="Century Schoolbook"/>
      <family val="1"/>
    </font>
    <font>
      <sz val="8"/>
      <name val="Helvetica"/>
      <family val="2"/>
    </font>
    <font>
      <sz val="10"/>
      <name val="Times New Roman"/>
      <family val="1"/>
    </font>
    <font>
      <sz val="11"/>
      <color indexed="10"/>
      <name val="Calibri"/>
      <family val="2"/>
    </font>
    <font>
      <sz val="10"/>
      <color indexed="10"/>
      <name val="Verdana"/>
      <family val="2"/>
    </font>
    <font>
      <sz val="11"/>
      <color indexed="20"/>
      <name val="Calibri"/>
      <family val="2"/>
    </font>
    <font>
      <sz val="10"/>
      <color indexed="20"/>
      <name val="Arial"/>
      <family val="2"/>
    </font>
    <font>
      <sz val="10"/>
      <color indexed="20"/>
      <name val="Verdana"/>
      <family val="2"/>
    </font>
    <font>
      <b/>
      <sz val="14"/>
      <color indexed="56"/>
      <name val="Arial"/>
      <family val="2"/>
    </font>
    <font>
      <sz val="8"/>
      <name val="Times New Roman"/>
      <family val="1"/>
    </font>
    <font>
      <b/>
      <sz val="10"/>
      <color indexed="9"/>
      <name val="Helv"/>
    </font>
    <font>
      <sz val="12"/>
      <color indexed="17"/>
      <name val="Calibri"/>
      <family val="2"/>
    </font>
    <font>
      <sz val="9"/>
      <color indexed="9"/>
      <name val="Times"/>
      <family val="1"/>
    </font>
    <font>
      <b/>
      <sz val="11"/>
      <color indexed="52"/>
      <name val="Calibri"/>
      <family val="2"/>
    </font>
    <font>
      <b/>
      <sz val="10"/>
      <color indexed="52"/>
      <name val="Verdana"/>
      <family val="2"/>
    </font>
    <font>
      <b/>
      <sz val="10"/>
      <color indexed="52"/>
      <name val="Arial"/>
      <family val="2"/>
    </font>
    <font>
      <sz val="6"/>
      <color indexed="12"/>
      <name val="Arial"/>
      <family val="2"/>
    </font>
    <font>
      <sz val="11"/>
      <color indexed="52"/>
      <name val="Calibri"/>
      <family val="2"/>
    </font>
    <font>
      <sz val="10"/>
      <color indexed="52"/>
      <name val="Verdana"/>
      <family val="2"/>
    </font>
    <font>
      <b/>
      <sz val="11"/>
      <color indexed="9"/>
      <name val="Calibri"/>
      <family val="2"/>
    </font>
    <font>
      <b/>
      <sz val="10"/>
      <color indexed="9"/>
      <name val="Arial"/>
      <family val="2"/>
    </font>
    <font>
      <b/>
      <sz val="10"/>
      <color indexed="9"/>
      <name val="Verdana"/>
      <family val="2"/>
    </font>
    <font>
      <b/>
      <sz val="10"/>
      <color indexed="8"/>
      <name val="Verdana"/>
      <family val="2"/>
    </font>
    <font>
      <b/>
      <sz val="16"/>
      <name val="Arial"/>
      <family val="2"/>
    </font>
    <font>
      <sz val="14"/>
      <name val="Comic Sans MS"/>
      <family val="4"/>
    </font>
    <font>
      <sz val="16"/>
      <name val="Comic Sans MS"/>
      <family val="4"/>
    </font>
    <font>
      <sz val="9"/>
      <color indexed="8"/>
      <name val="Times"/>
      <family val="1"/>
    </font>
    <font>
      <sz val="1"/>
      <color indexed="8"/>
      <name val="Courier"/>
      <family val="3"/>
    </font>
    <font>
      <sz val="12"/>
      <color indexed="10"/>
      <name val="Arial"/>
      <family val="2"/>
    </font>
    <font>
      <sz val="10"/>
      <name val="Courier"/>
      <family val="3"/>
    </font>
    <font>
      <sz val="24"/>
      <color indexed="13"/>
      <name val="SWISS"/>
    </font>
    <font>
      <sz val="11"/>
      <color indexed="62"/>
      <name val="Calibri"/>
      <family val="2"/>
    </font>
    <font>
      <sz val="10"/>
      <color indexed="62"/>
      <name val="Verdana"/>
      <family val="2"/>
    </font>
    <font>
      <i/>
      <sz val="11"/>
      <color indexed="23"/>
      <name val="Calibri"/>
      <family val="2"/>
    </font>
    <font>
      <i/>
      <sz val="10"/>
      <color indexed="23"/>
      <name val="Arial"/>
      <family val="2"/>
    </font>
    <font>
      <i/>
      <sz val="10"/>
      <color indexed="23"/>
      <name val="Verdana"/>
      <family val="2"/>
    </font>
    <font>
      <sz val="12"/>
      <name val="Arial CE"/>
      <family val="2"/>
      <charset val="238"/>
    </font>
    <font>
      <sz val="9"/>
      <name val="Arial"/>
      <family val="2"/>
    </font>
    <font>
      <u/>
      <sz val="12"/>
      <color indexed="20"/>
      <name val="Arial"/>
      <family val="2"/>
    </font>
    <font>
      <u/>
      <sz val="7.5"/>
      <color indexed="36"/>
      <name val="Courier"/>
      <family val="3"/>
    </font>
    <font>
      <b/>
      <sz val="14"/>
      <name val="SWISS"/>
    </font>
    <font>
      <i/>
      <sz val="12"/>
      <color indexed="12"/>
      <name val="Arial"/>
      <family val="2"/>
    </font>
    <font>
      <sz val="11"/>
      <color indexed="17"/>
      <name val="Calibri"/>
      <family val="2"/>
    </font>
    <font>
      <sz val="10"/>
      <color indexed="17"/>
      <name val="Arial"/>
      <family val="2"/>
    </font>
    <font>
      <sz val="10"/>
      <color indexed="17"/>
      <name val="Verdana"/>
      <family val="2"/>
    </font>
    <font>
      <b/>
      <sz val="12"/>
      <name val="Arial"/>
      <family val="2"/>
    </font>
    <font>
      <b/>
      <sz val="15"/>
      <color indexed="56"/>
      <name val="Calibri"/>
      <family val="2"/>
    </font>
    <font>
      <b/>
      <sz val="18"/>
      <name val="Arial"/>
      <family val="2"/>
    </font>
    <font>
      <b/>
      <sz val="15"/>
      <color indexed="56"/>
      <name val="Arial"/>
      <family val="2"/>
    </font>
    <font>
      <b/>
      <sz val="15"/>
      <color indexed="56"/>
      <name val="Verdana"/>
      <family val="2"/>
    </font>
    <font>
      <b/>
      <sz val="13"/>
      <color indexed="56"/>
      <name val="Calibri"/>
      <family val="2"/>
    </font>
    <font>
      <b/>
      <sz val="13"/>
      <color indexed="56"/>
      <name val="Verdana"/>
      <family val="2"/>
    </font>
    <font>
      <b/>
      <sz val="11"/>
      <color indexed="56"/>
      <name val="Calibri"/>
      <family val="2"/>
    </font>
    <font>
      <b/>
      <sz val="11"/>
      <color indexed="56"/>
      <name val="Arial"/>
      <family val="2"/>
    </font>
    <font>
      <b/>
      <sz val="11"/>
      <color indexed="56"/>
      <name val="Verdana"/>
      <family val="2"/>
    </font>
    <font>
      <b/>
      <sz val="1"/>
      <color indexed="8"/>
      <name val="Courier"/>
      <family val="3"/>
    </font>
    <font>
      <u/>
      <sz val="12"/>
      <color indexed="12"/>
      <name val="Arial"/>
      <family val="2"/>
    </font>
    <font>
      <u/>
      <sz val="11"/>
      <color indexed="12"/>
      <name val="Calibri"/>
      <family val="2"/>
    </font>
    <font>
      <u/>
      <sz val="10"/>
      <color indexed="12"/>
      <name val="Verdana"/>
      <family val="2"/>
    </font>
    <font>
      <u/>
      <sz val="10"/>
      <color indexed="12"/>
      <name val="MS Sans Serif"/>
      <family val="2"/>
    </font>
    <font>
      <sz val="10"/>
      <color indexed="62"/>
      <name val="Arial"/>
      <family val="2"/>
    </font>
    <font>
      <sz val="12"/>
      <color indexed="62"/>
      <name val="Arial"/>
      <family val="2"/>
    </font>
    <font>
      <u/>
      <sz val="10"/>
      <color theme="10"/>
      <name val="Arial"/>
      <family val="2"/>
    </font>
    <font>
      <sz val="10"/>
      <color indexed="52"/>
      <name val="Arial"/>
      <family val="2"/>
    </font>
    <font>
      <b/>
      <sz val="14"/>
      <name val="Geneva"/>
      <family val="2"/>
    </font>
    <font>
      <sz val="10"/>
      <name val="Arial Narrow"/>
      <family val="2"/>
    </font>
    <font>
      <sz val="10"/>
      <name val="AvantGarde"/>
      <family val="2"/>
    </font>
    <font>
      <sz val="12"/>
      <name val="Times New Roman"/>
      <family val="1"/>
    </font>
    <font>
      <sz val="10"/>
      <name val="DejaVu Sans"/>
      <family val="2"/>
    </font>
    <font>
      <b/>
      <sz val="16"/>
      <name val="Courier"/>
      <family val="3"/>
    </font>
    <font>
      <b/>
      <sz val="12"/>
      <name val="Century Schoolbook"/>
      <family val="1"/>
    </font>
    <font>
      <b/>
      <u/>
      <sz val="12"/>
      <name val="Times New Roman"/>
      <family val="1"/>
    </font>
    <font>
      <sz val="11"/>
      <color indexed="60"/>
      <name val="Calibri"/>
      <family val="2"/>
    </font>
    <font>
      <sz val="10"/>
      <color indexed="60"/>
      <name val="Arial"/>
      <family val="2"/>
    </font>
    <font>
      <sz val="10"/>
      <color indexed="60"/>
      <name val="Verdana"/>
      <family val="2"/>
    </font>
    <font>
      <sz val="10"/>
      <color indexed="12"/>
      <name val="Arial"/>
      <family val="2"/>
    </font>
    <font>
      <b/>
      <i/>
      <sz val="16"/>
      <name val="Helv"/>
    </font>
    <font>
      <sz val="12"/>
      <name val="Comic Sans MS"/>
      <family val="4"/>
    </font>
    <font>
      <sz val="12"/>
      <color indexed="8"/>
      <name val="TimesNewRoman"/>
      <family val="2"/>
    </font>
    <font>
      <sz val="10"/>
      <name val="System"/>
      <family val="2"/>
    </font>
    <font>
      <sz val="10"/>
      <color indexed="8"/>
      <name val="Arial Mäori"/>
      <family val="2"/>
    </font>
    <font>
      <sz val="12"/>
      <color indexed="46"/>
      <name val="Arial"/>
      <family val="2"/>
    </font>
    <font>
      <sz val="10"/>
      <color indexed="8"/>
      <name val="Times"/>
      <family val="1"/>
    </font>
    <font>
      <sz val="9"/>
      <name val="Times New Roman"/>
      <family val="1"/>
    </font>
    <font>
      <sz val="9"/>
      <name val="Times"/>
      <family val="1"/>
    </font>
    <font>
      <sz val="12"/>
      <color indexed="8"/>
      <name val="Times New Roman"/>
      <family val="1"/>
    </font>
    <font>
      <b/>
      <sz val="11"/>
      <color indexed="63"/>
      <name val="Calibri"/>
      <family val="2"/>
    </font>
    <font>
      <b/>
      <sz val="10"/>
      <color indexed="63"/>
      <name val="Arial"/>
      <family val="2"/>
    </font>
    <font>
      <b/>
      <sz val="10"/>
      <color indexed="63"/>
      <name val="Verdana"/>
      <family val="2"/>
    </font>
    <font>
      <b/>
      <sz val="9"/>
      <name val="Arial"/>
      <family val="2"/>
    </font>
    <font>
      <sz val="10"/>
      <name val="Helvetica 45 Light"/>
      <family val="2"/>
    </font>
    <font>
      <sz val="10"/>
      <color indexed="63"/>
      <name val="Verdana"/>
      <family val="2"/>
    </font>
    <font>
      <b/>
      <sz val="16"/>
      <color indexed="9"/>
      <name val="Univers"/>
      <family val="2"/>
      <charset val="238"/>
    </font>
    <font>
      <i/>
      <sz val="8"/>
      <name val="Tms Rmn"/>
    </font>
    <font>
      <b/>
      <sz val="18"/>
      <color indexed="56"/>
      <name val="Cambria"/>
      <family val="2"/>
    </font>
    <font>
      <b/>
      <sz val="15"/>
      <color indexed="62"/>
      <name val="Calibri"/>
      <family val="2"/>
    </font>
    <font>
      <b/>
      <sz val="11"/>
      <color indexed="62"/>
      <name val="Calibri"/>
      <family val="2"/>
    </font>
    <font>
      <b/>
      <sz val="18"/>
      <color indexed="62"/>
      <name val="Cambria"/>
      <family val="2"/>
    </font>
    <font>
      <b/>
      <i/>
      <sz val="10"/>
      <name val="Arial"/>
      <family val="2"/>
    </font>
    <font>
      <b/>
      <sz val="11"/>
      <color indexed="8"/>
      <name val="Calibri"/>
      <family val="2"/>
    </font>
    <font>
      <b/>
      <sz val="10"/>
      <color indexed="8"/>
      <name val="Arial"/>
      <family val="2"/>
    </font>
    <font>
      <i/>
      <sz val="9"/>
      <name val="Arial"/>
      <family val="2"/>
    </font>
    <font>
      <b/>
      <sz val="12"/>
      <color indexed="9"/>
      <name val="Calibri"/>
      <family val="2"/>
    </font>
    <font>
      <sz val="10"/>
      <color indexed="10"/>
      <name val="Arial"/>
      <family val="2"/>
    </font>
    <font>
      <sz val="10"/>
      <name val="Times"/>
      <family val="1"/>
    </font>
    <font>
      <sz val="10"/>
      <name val="Arial Cyr"/>
      <charset val="204"/>
    </font>
    <font>
      <sz val="11"/>
      <name val="ＭＳ Ｐゴシック"/>
      <family val="3"/>
      <charset val="128"/>
    </font>
    <font>
      <sz val="14"/>
      <name val="Terminal"/>
      <family val="3"/>
      <charset val="255"/>
    </font>
    <font>
      <sz val="14"/>
      <name val="明朝"/>
      <family val="1"/>
      <charset val="128"/>
    </font>
    <font>
      <b/>
      <sz val="8"/>
      <color theme="1"/>
      <name val="Arial"/>
      <family val="2"/>
    </font>
    <font>
      <b/>
      <vertAlign val="superscript"/>
      <sz val="8"/>
      <color theme="1"/>
      <name val="Arial"/>
      <family val="2"/>
    </font>
    <font>
      <b/>
      <sz val="8"/>
      <name val="Arial"/>
      <family val="2"/>
    </font>
    <font>
      <vertAlign val="superscript"/>
      <sz val="8"/>
      <color theme="1"/>
      <name val="Arial"/>
      <family val="2"/>
    </font>
    <font>
      <b/>
      <sz val="8"/>
      <color theme="1"/>
      <name val="Calibri"/>
      <family val="2"/>
      <scheme val="minor"/>
    </font>
    <font>
      <sz val="8"/>
      <name val="Calibri"/>
      <family val="2"/>
      <scheme val="minor"/>
    </font>
    <font>
      <b/>
      <vertAlign val="superscript"/>
      <sz val="8"/>
      <color rgb="FF000000"/>
      <name val="Arial"/>
      <family val="2"/>
    </font>
    <font>
      <vertAlign val="superscript"/>
      <sz val="8"/>
      <name val="Arial"/>
      <family val="2"/>
    </font>
    <font>
      <b/>
      <vertAlign val="superscript"/>
      <sz val="8"/>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9"/>
        <bgColor indexed="64"/>
      </patternFill>
    </fill>
    <fill>
      <patternFill patternType="solid">
        <fgColor indexed="29"/>
        <bgColor indexed="63"/>
      </patternFill>
    </fill>
    <fill>
      <patternFill patternType="solid">
        <fgColor indexed="8"/>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6"/>
      </patternFill>
    </fill>
    <fill>
      <patternFill patternType="solid">
        <fgColor indexed="12"/>
        <bgColor indexed="12"/>
      </patternFill>
    </fill>
    <fill>
      <patternFill patternType="solid">
        <fgColor indexed="42"/>
        <bgColor indexed="64"/>
      </patternFill>
    </fill>
    <fill>
      <patternFill patternType="solid">
        <fgColor indexed="13"/>
        <bgColor indexed="13"/>
      </patternFill>
    </fill>
    <fill>
      <patternFill patternType="gray0625"/>
    </fill>
    <fill>
      <patternFill patternType="solid">
        <fgColor indexed="43"/>
      </patternFill>
    </fill>
    <fill>
      <patternFill patternType="solid">
        <fgColor indexed="26"/>
        <bgColor indexed="64"/>
      </patternFill>
    </fill>
    <fill>
      <patternFill patternType="solid">
        <fgColor indexed="62"/>
        <bgColor indexed="64"/>
      </patternFill>
    </fill>
    <fill>
      <patternFill patternType="solid">
        <fgColor indexed="61"/>
        <bgColor indexed="64"/>
      </patternFill>
    </fill>
    <fill>
      <patternFill patternType="solid">
        <fgColor indexed="59"/>
        <bgColor indexed="64"/>
      </patternFill>
    </fill>
    <fill>
      <patternFill patternType="solid">
        <fgColor indexed="8"/>
        <bgColor indexed="64"/>
      </patternFill>
    </fill>
    <fill>
      <patternFill patternType="solid">
        <fgColor theme="0" tint="-4.9989318521683403E-2"/>
        <bgColor indexed="64"/>
      </patternFill>
    </fill>
  </fills>
  <borders count="36">
    <border>
      <left/>
      <right/>
      <top/>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style="thin">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64"/>
      </bottom>
      <diagonal/>
    </border>
    <border>
      <left/>
      <right style="dotted">
        <color indexed="64"/>
      </right>
      <top/>
      <bottom/>
      <diagonal/>
    </border>
    <border>
      <left style="thin">
        <color indexed="12"/>
      </left>
      <right/>
      <top/>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bottom style="thick">
        <color indexed="49"/>
      </bottom>
      <diagonal/>
    </border>
    <border>
      <left/>
      <right/>
      <top/>
      <bottom style="medium">
        <color indexed="49"/>
      </bottom>
      <diagonal/>
    </border>
    <border>
      <left/>
      <right/>
      <top style="double">
        <color indexed="64"/>
      </top>
      <bottom/>
      <diagonal/>
    </border>
    <border>
      <left/>
      <right/>
      <top style="thin">
        <color indexed="62"/>
      </top>
      <bottom style="double">
        <color indexed="62"/>
      </bottom>
      <diagonal/>
    </border>
    <border>
      <left style="thin">
        <color indexed="64"/>
      </left>
      <right style="thin">
        <color indexed="64"/>
      </right>
      <top/>
      <bottom/>
      <diagonal/>
    </border>
    <border>
      <left/>
      <right/>
      <top style="thin">
        <color auto="1"/>
      </top>
      <bottom/>
      <diagonal/>
    </border>
  </borders>
  <cellStyleXfs count="35604">
    <xf numFmtId="0" fontId="0" fillId="0" borderId="0"/>
    <xf numFmtId="164" fontId="1" fillId="0" borderId="0" applyFont="0" applyFill="0" applyBorder="0" applyAlignment="0" applyProtection="0"/>
    <xf numFmtId="0" fontId="7" fillId="0" borderId="0"/>
    <xf numFmtId="170" fontId="7" fillId="0" borderId="0" applyNumberFormat="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10" fillId="2" borderId="0" applyNumberFormat="0" applyBorder="0" applyAlignment="0" applyProtection="0"/>
    <xf numFmtId="170" fontId="11"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170" fontId="11"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170" fontId="11"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170" fontId="11"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170" fontId="11"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170" fontId="11" fillId="7" borderId="0" applyNumberFormat="0" applyBorder="0" applyAlignment="0" applyProtection="0"/>
    <xf numFmtId="0" fontId="10" fillId="7" borderId="0" applyNumberFormat="0" applyBorder="0" applyAlignment="0" applyProtection="0"/>
    <xf numFmtId="0" fontId="10" fillId="2" borderId="0" applyNumberFormat="0" applyBorder="0" applyAlignment="0" applyProtection="0"/>
    <xf numFmtId="170" fontId="12" fillId="2" borderId="0" applyNumberFormat="0" applyBorder="0" applyAlignment="0" applyProtection="0"/>
    <xf numFmtId="170" fontId="12" fillId="2" borderId="0" applyNumberFormat="0" applyBorder="0" applyAlignment="0" applyProtection="0"/>
    <xf numFmtId="170" fontId="12" fillId="2" borderId="0" applyNumberFormat="0" applyBorder="0" applyAlignment="0" applyProtection="0"/>
    <xf numFmtId="170" fontId="12"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2"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1"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0" fillId="2" borderId="0" applyNumberFormat="0" applyBorder="0" applyAlignment="0" applyProtection="0"/>
    <xf numFmtId="170" fontId="12" fillId="2" borderId="0" applyNumberFormat="0" applyBorder="0" applyAlignment="0" applyProtection="0"/>
    <xf numFmtId="0" fontId="10" fillId="3" borderId="0" applyNumberFormat="0" applyBorder="0" applyAlignment="0" applyProtection="0"/>
    <xf numFmtId="170" fontId="12" fillId="3" borderId="0" applyNumberFormat="0" applyBorder="0" applyAlignment="0" applyProtection="0"/>
    <xf numFmtId="170" fontId="12" fillId="3" borderId="0" applyNumberFormat="0" applyBorder="0" applyAlignment="0" applyProtection="0"/>
    <xf numFmtId="170" fontId="12" fillId="3" borderId="0" applyNumberFormat="0" applyBorder="0" applyAlignment="0" applyProtection="0"/>
    <xf numFmtId="170" fontId="12"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2"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1"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0" fillId="3" borderId="0" applyNumberFormat="0" applyBorder="0" applyAlignment="0" applyProtection="0"/>
    <xf numFmtId="170" fontId="12" fillId="3" borderId="0" applyNumberFormat="0" applyBorder="0" applyAlignment="0" applyProtection="0"/>
    <xf numFmtId="0" fontId="10" fillId="4" borderId="0" applyNumberFormat="0" applyBorder="0" applyAlignment="0" applyProtection="0"/>
    <xf numFmtId="170" fontId="12" fillId="4" borderId="0" applyNumberFormat="0" applyBorder="0" applyAlignment="0" applyProtection="0"/>
    <xf numFmtId="170" fontId="12" fillId="4" borderId="0" applyNumberFormat="0" applyBorder="0" applyAlignment="0" applyProtection="0"/>
    <xf numFmtId="170" fontId="12" fillId="4" borderId="0" applyNumberFormat="0" applyBorder="0" applyAlignment="0" applyProtection="0"/>
    <xf numFmtId="170" fontId="12"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2"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1"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0" fillId="4" borderId="0" applyNumberFormat="0" applyBorder="0" applyAlignment="0" applyProtection="0"/>
    <xf numFmtId="170" fontId="12" fillId="4" borderId="0" applyNumberFormat="0" applyBorder="0" applyAlignment="0" applyProtection="0"/>
    <xf numFmtId="0" fontId="10" fillId="5" borderId="0" applyNumberFormat="0" applyBorder="0" applyAlignment="0" applyProtection="0"/>
    <xf numFmtId="170" fontId="12" fillId="5" borderId="0" applyNumberFormat="0" applyBorder="0" applyAlignment="0" applyProtection="0"/>
    <xf numFmtId="170" fontId="12" fillId="5" borderId="0" applyNumberFormat="0" applyBorder="0" applyAlignment="0" applyProtection="0"/>
    <xf numFmtId="170" fontId="12" fillId="5" borderId="0" applyNumberFormat="0" applyBorder="0" applyAlignment="0" applyProtection="0"/>
    <xf numFmtId="170" fontId="12"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2"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1"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2" fillId="5" borderId="0" applyNumberFormat="0" applyBorder="0" applyAlignment="0" applyProtection="0"/>
    <xf numFmtId="0" fontId="10" fillId="6" borderId="0" applyNumberFormat="0" applyBorder="0" applyAlignment="0" applyProtection="0"/>
    <xf numFmtId="170" fontId="12" fillId="6" borderId="0" applyNumberFormat="0" applyBorder="0" applyAlignment="0" applyProtection="0"/>
    <xf numFmtId="170" fontId="12" fillId="6" borderId="0" applyNumberFormat="0" applyBorder="0" applyAlignment="0" applyProtection="0"/>
    <xf numFmtId="170" fontId="12" fillId="6" borderId="0" applyNumberFormat="0" applyBorder="0" applyAlignment="0" applyProtection="0"/>
    <xf numFmtId="170" fontId="12"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2"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1"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0" fontId="12" fillId="6" borderId="0" applyNumberFormat="0" applyBorder="0" applyAlignment="0" applyProtection="0"/>
    <xf numFmtId="0" fontId="10"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2"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1"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0" fillId="7" borderId="0" applyNumberFormat="0" applyBorder="0" applyAlignment="0" applyProtection="0"/>
    <xf numFmtId="170" fontId="12" fillId="7" borderId="0" applyNumberFormat="0" applyBorder="0" applyAlignment="0" applyProtection="0"/>
    <xf numFmtId="0" fontId="10" fillId="8" borderId="0" applyNumberFormat="0" applyBorder="0" applyAlignment="0" applyProtection="0"/>
    <xf numFmtId="170" fontId="11"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170" fontId="11"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170" fontId="11"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170" fontId="11"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170" fontId="11"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170" fontId="11" fillId="11"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170" fontId="12" fillId="8" borderId="0" applyNumberFormat="0" applyBorder="0" applyAlignment="0" applyProtection="0"/>
    <xf numFmtId="170" fontId="12" fillId="8" borderId="0" applyNumberFormat="0" applyBorder="0" applyAlignment="0" applyProtection="0"/>
    <xf numFmtId="170" fontId="12" fillId="8" borderId="0" applyNumberFormat="0" applyBorder="0" applyAlignment="0" applyProtection="0"/>
    <xf numFmtId="170" fontId="12"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2"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1"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2" fillId="8" borderId="0" applyNumberFormat="0" applyBorder="0" applyAlignment="0" applyProtection="0"/>
    <xf numFmtId="0" fontId="10" fillId="9" borderId="0" applyNumberFormat="0" applyBorder="0" applyAlignment="0" applyProtection="0"/>
    <xf numFmtId="170" fontId="12" fillId="9" borderId="0" applyNumberFormat="0" applyBorder="0" applyAlignment="0" applyProtection="0"/>
    <xf numFmtId="170" fontId="12" fillId="9" borderId="0" applyNumberFormat="0" applyBorder="0" applyAlignment="0" applyProtection="0"/>
    <xf numFmtId="170" fontId="12" fillId="9" borderId="0" applyNumberFormat="0" applyBorder="0" applyAlignment="0" applyProtection="0"/>
    <xf numFmtId="170" fontId="12"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2"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1"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0" fillId="9" borderId="0" applyNumberFormat="0" applyBorder="0" applyAlignment="0" applyProtection="0"/>
    <xf numFmtId="170" fontId="12" fillId="9" borderId="0" applyNumberFormat="0" applyBorder="0" applyAlignment="0" applyProtection="0"/>
    <xf numFmtId="0" fontId="10" fillId="10" borderId="0" applyNumberFormat="0" applyBorder="0" applyAlignment="0" applyProtection="0"/>
    <xf numFmtId="170" fontId="12" fillId="10" borderId="0" applyNumberFormat="0" applyBorder="0" applyAlignment="0" applyProtection="0"/>
    <xf numFmtId="170" fontId="12" fillId="10" borderId="0" applyNumberFormat="0" applyBorder="0" applyAlignment="0" applyProtection="0"/>
    <xf numFmtId="170" fontId="12" fillId="10" borderId="0" applyNumberFormat="0" applyBorder="0" applyAlignment="0" applyProtection="0"/>
    <xf numFmtId="170" fontId="12"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2"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1"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0" fillId="10" borderId="0" applyNumberFormat="0" applyBorder="0" applyAlignment="0" applyProtection="0"/>
    <xf numFmtId="170" fontId="12" fillId="10" borderId="0" applyNumberFormat="0" applyBorder="0" applyAlignment="0" applyProtection="0"/>
    <xf numFmtId="0" fontId="10" fillId="5" borderId="0" applyNumberFormat="0" applyBorder="0" applyAlignment="0" applyProtection="0"/>
    <xf numFmtId="170" fontId="12" fillId="5" borderId="0" applyNumberFormat="0" applyBorder="0" applyAlignment="0" applyProtection="0"/>
    <xf numFmtId="170" fontId="12" fillId="5" borderId="0" applyNumberFormat="0" applyBorder="0" applyAlignment="0" applyProtection="0"/>
    <xf numFmtId="170" fontId="12" fillId="5" borderId="0" applyNumberFormat="0" applyBorder="0" applyAlignment="0" applyProtection="0"/>
    <xf numFmtId="170" fontId="12"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2"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1"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0" fillId="5" borderId="0" applyNumberFormat="0" applyBorder="0" applyAlignment="0" applyProtection="0"/>
    <xf numFmtId="170" fontId="12" fillId="5" borderId="0" applyNumberFormat="0" applyBorder="0" applyAlignment="0" applyProtection="0"/>
    <xf numFmtId="0" fontId="10" fillId="8" borderId="0" applyNumberFormat="0" applyBorder="0" applyAlignment="0" applyProtection="0"/>
    <xf numFmtId="170" fontId="12" fillId="8" borderId="0" applyNumberFormat="0" applyBorder="0" applyAlignment="0" applyProtection="0"/>
    <xf numFmtId="170" fontId="12" fillId="8" borderId="0" applyNumberFormat="0" applyBorder="0" applyAlignment="0" applyProtection="0"/>
    <xf numFmtId="170" fontId="12" fillId="8" borderId="0" applyNumberFormat="0" applyBorder="0" applyAlignment="0" applyProtection="0"/>
    <xf numFmtId="170" fontId="12"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2"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1"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0" fillId="8" borderId="0" applyNumberFormat="0" applyBorder="0" applyAlignment="0" applyProtection="0"/>
    <xf numFmtId="170" fontId="12" fillId="8" borderId="0" applyNumberFormat="0" applyBorder="0" applyAlignment="0" applyProtection="0"/>
    <xf numFmtId="0" fontId="10" fillId="11" borderId="0" applyNumberFormat="0" applyBorder="0" applyAlignment="0" applyProtection="0"/>
    <xf numFmtId="170" fontId="12" fillId="11" borderId="0" applyNumberFormat="0" applyBorder="0" applyAlignment="0" applyProtection="0"/>
    <xf numFmtId="170" fontId="12" fillId="11" borderId="0" applyNumberFormat="0" applyBorder="0" applyAlignment="0" applyProtection="0"/>
    <xf numFmtId="170" fontId="12" fillId="11" borderId="0" applyNumberFormat="0" applyBorder="0" applyAlignment="0" applyProtection="0"/>
    <xf numFmtId="170" fontId="12"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2"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1"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0" fillId="11" borderId="0" applyNumberFormat="0" applyBorder="0" applyAlignment="0" applyProtection="0"/>
    <xf numFmtId="170" fontId="12" fillId="11" borderId="0" applyNumberFormat="0" applyBorder="0" applyAlignment="0" applyProtection="0"/>
    <xf numFmtId="0" fontId="13" fillId="12" borderId="0" applyNumberFormat="0" applyBorder="0" applyAlignment="0" applyProtection="0"/>
    <xf numFmtId="170" fontId="14" fillId="12"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170" fontId="14"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170" fontId="14"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170" fontId="14"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170" fontId="14"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170" fontId="14" fillId="15"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170" fontId="15" fillId="12" borderId="0" applyNumberFormat="0" applyBorder="0" applyAlignment="0" applyProtection="0"/>
    <xf numFmtId="170" fontId="14" fillId="12" borderId="0" applyNumberFormat="0" applyBorder="0" applyAlignment="0" applyProtection="0"/>
    <xf numFmtId="170" fontId="13" fillId="12" borderId="0" applyNumberFormat="0" applyBorder="0" applyAlignment="0" applyProtection="0"/>
    <xf numFmtId="0" fontId="13" fillId="9" borderId="0" applyNumberFormat="0" applyBorder="0" applyAlignment="0" applyProtection="0"/>
    <xf numFmtId="170" fontId="15" fillId="9" borderId="0" applyNumberFormat="0" applyBorder="0" applyAlignment="0" applyProtection="0"/>
    <xf numFmtId="170" fontId="14" fillId="9" borderId="0" applyNumberFormat="0" applyBorder="0" applyAlignment="0" applyProtection="0"/>
    <xf numFmtId="170" fontId="13" fillId="9" borderId="0" applyNumberFormat="0" applyBorder="0" applyAlignment="0" applyProtection="0"/>
    <xf numFmtId="0" fontId="13" fillId="10" borderId="0" applyNumberFormat="0" applyBorder="0" applyAlignment="0" applyProtection="0"/>
    <xf numFmtId="170" fontId="15" fillId="10" borderId="0" applyNumberFormat="0" applyBorder="0" applyAlignment="0" applyProtection="0"/>
    <xf numFmtId="170" fontId="14" fillId="10" borderId="0" applyNumberFormat="0" applyBorder="0" applyAlignment="0" applyProtection="0"/>
    <xf numFmtId="170" fontId="13" fillId="10" borderId="0" applyNumberFormat="0" applyBorder="0" applyAlignment="0" applyProtection="0"/>
    <xf numFmtId="0" fontId="13" fillId="13" borderId="0" applyNumberFormat="0" applyBorder="0" applyAlignment="0" applyProtection="0"/>
    <xf numFmtId="170" fontId="15" fillId="13" borderId="0" applyNumberFormat="0" applyBorder="0" applyAlignment="0" applyProtection="0"/>
    <xf numFmtId="170" fontId="14" fillId="13" borderId="0" applyNumberFormat="0" applyBorder="0" applyAlignment="0" applyProtection="0"/>
    <xf numFmtId="170" fontId="13" fillId="13" borderId="0" applyNumberFormat="0" applyBorder="0" applyAlignment="0" applyProtection="0"/>
    <xf numFmtId="0" fontId="13" fillId="14" borderId="0" applyNumberFormat="0" applyBorder="0" applyAlignment="0" applyProtection="0"/>
    <xf numFmtId="170" fontId="15" fillId="14" borderId="0" applyNumberFormat="0" applyBorder="0" applyAlignment="0" applyProtection="0"/>
    <xf numFmtId="170" fontId="14" fillId="14" borderId="0" applyNumberFormat="0" applyBorder="0" applyAlignment="0" applyProtection="0"/>
    <xf numFmtId="170" fontId="13" fillId="14" borderId="0" applyNumberFormat="0" applyBorder="0" applyAlignment="0" applyProtection="0"/>
    <xf numFmtId="0" fontId="13" fillId="15" borderId="0" applyNumberFormat="0" applyBorder="0" applyAlignment="0" applyProtection="0"/>
    <xf numFmtId="170" fontId="15" fillId="15" borderId="0" applyNumberFormat="0" applyBorder="0" applyAlignment="0" applyProtection="0"/>
    <xf numFmtId="170" fontId="14" fillId="15" borderId="0" applyNumberFormat="0" applyBorder="0" applyAlignment="0" applyProtection="0"/>
    <xf numFmtId="170" fontId="13" fillId="15" borderId="0" applyNumberFormat="0" applyBorder="0" applyAlignment="0" applyProtection="0"/>
    <xf numFmtId="2" fontId="16" fillId="1" borderId="8">
      <alignment vertical="top" wrapText="1"/>
    </xf>
    <xf numFmtId="2" fontId="16" fillId="0" borderId="8">
      <alignment vertical="top" wrapText="1"/>
    </xf>
    <xf numFmtId="170" fontId="17" fillId="16" borderId="0" applyNumberFormat="0" applyFont="0" applyBorder="0" applyAlignment="0" applyProtection="0">
      <alignment vertical="center"/>
    </xf>
    <xf numFmtId="2" fontId="16" fillId="1" borderId="8">
      <alignment vertical="top" wrapText="1"/>
    </xf>
    <xf numFmtId="2" fontId="16" fillId="0" borderId="8">
      <alignment vertical="top" wrapText="1"/>
    </xf>
    <xf numFmtId="170" fontId="17" fillId="16" borderId="0" applyNumberFormat="0" applyFont="0" applyBorder="0" applyAlignment="0" applyProtection="0">
      <alignment vertical="center"/>
    </xf>
    <xf numFmtId="170" fontId="17" fillId="16" borderId="0" applyNumberFormat="0" applyFont="0" applyBorder="0" applyAlignment="0" applyProtection="0">
      <alignment vertical="center"/>
    </xf>
    <xf numFmtId="2" fontId="16" fillId="1" borderId="8">
      <alignment vertical="top" wrapText="1"/>
    </xf>
    <xf numFmtId="2" fontId="16" fillId="0" borderId="8">
      <alignment vertical="top" wrapText="1"/>
    </xf>
    <xf numFmtId="2" fontId="16" fillId="1" borderId="8">
      <alignment vertical="top" wrapText="1"/>
    </xf>
    <xf numFmtId="2" fontId="16" fillId="0" borderId="8">
      <alignment vertical="top" wrapText="1"/>
    </xf>
    <xf numFmtId="2" fontId="16" fillId="1" borderId="9">
      <alignment vertical="top" wrapText="1"/>
    </xf>
    <xf numFmtId="171" fontId="18" fillId="0" borderId="0" applyFill="0" applyBorder="0" applyProtection="0">
      <alignment horizontal="right" vertical="center"/>
    </xf>
    <xf numFmtId="0" fontId="13" fillId="17" borderId="0" applyNumberFormat="0" applyBorder="0" applyAlignment="0" applyProtection="0"/>
    <xf numFmtId="170" fontId="15" fillId="17" borderId="0" applyNumberFormat="0" applyBorder="0" applyAlignment="0" applyProtection="0"/>
    <xf numFmtId="170" fontId="14" fillId="17" borderId="0" applyNumberFormat="0" applyBorder="0" applyAlignment="0" applyProtection="0"/>
    <xf numFmtId="170" fontId="13" fillId="17" borderId="0" applyNumberFormat="0" applyBorder="0" applyAlignment="0" applyProtection="0"/>
    <xf numFmtId="170" fontId="14"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170" fontId="15" fillId="18" borderId="0" applyNumberFormat="0" applyBorder="0" applyAlignment="0" applyProtection="0"/>
    <xf numFmtId="170" fontId="14" fillId="18" borderId="0" applyNumberFormat="0" applyBorder="0" applyAlignment="0" applyProtection="0"/>
    <xf numFmtId="170" fontId="13" fillId="18" borderId="0" applyNumberFormat="0" applyBorder="0" applyAlignment="0" applyProtection="0"/>
    <xf numFmtId="170" fontId="14"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170" fontId="15" fillId="19" borderId="0" applyNumberFormat="0" applyBorder="0" applyAlignment="0" applyProtection="0"/>
    <xf numFmtId="170" fontId="14" fillId="19" borderId="0" applyNumberFormat="0" applyBorder="0" applyAlignment="0" applyProtection="0"/>
    <xf numFmtId="170" fontId="13" fillId="19" borderId="0" applyNumberFormat="0" applyBorder="0" applyAlignment="0" applyProtection="0"/>
    <xf numFmtId="170" fontId="14" fillId="19" borderId="0" applyNumberFormat="0" applyBorder="0" applyAlignment="0" applyProtection="0"/>
    <xf numFmtId="0" fontId="13" fillId="19" borderId="0" applyNumberFormat="0" applyBorder="0" applyAlignment="0" applyProtection="0"/>
    <xf numFmtId="0" fontId="13" fillId="13" borderId="0" applyNumberFormat="0" applyBorder="0" applyAlignment="0" applyProtection="0"/>
    <xf numFmtId="170" fontId="15" fillId="13" borderId="0" applyNumberFormat="0" applyBorder="0" applyAlignment="0" applyProtection="0"/>
    <xf numFmtId="170" fontId="14" fillId="13" borderId="0" applyNumberFormat="0" applyBorder="0" applyAlignment="0" applyProtection="0"/>
    <xf numFmtId="170" fontId="13" fillId="13" borderId="0" applyNumberFormat="0" applyBorder="0" applyAlignment="0" applyProtection="0"/>
    <xf numFmtId="170" fontId="14"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170" fontId="15" fillId="14" borderId="0" applyNumberFormat="0" applyBorder="0" applyAlignment="0" applyProtection="0"/>
    <xf numFmtId="170" fontId="14" fillId="14" borderId="0" applyNumberFormat="0" applyBorder="0" applyAlignment="0" applyProtection="0"/>
    <xf numFmtId="170" fontId="13" fillId="14" borderId="0" applyNumberFormat="0" applyBorder="0" applyAlignment="0" applyProtection="0"/>
    <xf numFmtId="170" fontId="14" fillId="14" borderId="0" applyNumberFormat="0" applyBorder="0" applyAlignment="0" applyProtection="0"/>
    <xf numFmtId="0" fontId="13" fillId="14" borderId="0" applyNumberFormat="0" applyBorder="0" applyAlignment="0" applyProtection="0"/>
    <xf numFmtId="0" fontId="13" fillId="20" borderId="0" applyNumberFormat="0" applyBorder="0" applyAlignment="0" applyProtection="0"/>
    <xf numFmtId="170" fontId="15" fillId="20" borderId="0" applyNumberFormat="0" applyBorder="0" applyAlignment="0" applyProtection="0"/>
    <xf numFmtId="170" fontId="14" fillId="20" borderId="0" applyNumberFormat="0" applyBorder="0" applyAlignment="0" applyProtection="0"/>
    <xf numFmtId="170" fontId="13" fillId="20" borderId="0" applyNumberFormat="0" applyBorder="0" applyAlignment="0" applyProtection="0"/>
    <xf numFmtId="170" fontId="14" fillId="20" borderId="0" applyNumberFormat="0" applyBorder="0" applyAlignment="0" applyProtection="0"/>
    <xf numFmtId="0" fontId="13" fillId="20" borderId="0" applyNumberFormat="0" applyBorder="0" applyAlignment="0" applyProtection="0"/>
    <xf numFmtId="172" fontId="7" fillId="0" borderId="0" applyFill="0" applyBorder="0" applyProtection="0">
      <alignment horizontal="center" vertical="center"/>
    </xf>
    <xf numFmtId="170" fontId="19" fillId="0" borderId="0" applyNumberFormat="0" applyFill="0" applyBorder="0" applyAlignment="0" applyProtection="0"/>
    <xf numFmtId="170" fontId="20" fillId="0" borderId="4">
      <alignment horizontal="center" vertical="center"/>
    </xf>
    <xf numFmtId="0" fontId="21" fillId="0" borderId="0" applyNumberFormat="0" applyFill="0" applyBorder="0" applyAlignment="0" applyProtection="0"/>
    <xf numFmtId="170" fontId="22" fillId="0" borderId="0" applyNumberFormat="0" applyFill="0" applyBorder="0" applyAlignment="0" applyProtection="0"/>
    <xf numFmtId="0" fontId="21" fillId="0" borderId="0" applyNumberFormat="0" applyFill="0" applyBorder="0" applyAlignment="0" applyProtection="0"/>
    <xf numFmtId="0" fontId="23" fillId="3" borderId="0" applyNumberFormat="0" applyBorder="0" applyAlignment="0" applyProtection="0"/>
    <xf numFmtId="170" fontId="24" fillId="3" borderId="0" applyNumberFormat="0" applyBorder="0" applyAlignment="0" applyProtection="0"/>
    <xf numFmtId="170" fontId="25" fillId="3" borderId="0" applyNumberFormat="0" applyBorder="0" applyAlignment="0" applyProtection="0"/>
    <xf numFmtId="170" fontId="23" fillId="3" borderId="0" applyNumberFormat="0" applyBorder="0" applyAlignment="0" applyProtection="0"/>
    <xf numFmtId="170" fontId="26" fillId="21" borderId="10">
      <alignment horizontal="right" vertical="center"/>
    </xf>
    <xf numFmtId="170" fontId="26" fillId="22" borderId="11">
      <alignment vertical="center"/>
      <protection locked="0"/>
    </xf>
    <xf numFmtId="170" fontId="16" fillId="21" borderId="4"/>
    <xf numFmtId="170" fontId="7" fillId="0" borderId="0"/>
    <xf numFmtId="170" fontId="27" fillId="0" borderId="6" applyNumberFormat="0" applyFont="0" applyBorder="0" applyAlignment="0" applyProtection="0"/>
    <xf numFmtId="170" fontId="28" fillId="23" borderId="0"/>
    <xf numFmtId="170" fontId="28" fillId="23" borderId="0">
      <alignment horizontal="centerContinuous" wrapText="1"/>
    </xf>
    <xf numFmtId="170" fontId="29" fillId="4" borderId="0" applyNumberFormat="0" applyBorder="0" applyAlignment="0" applyProtection="0"/>
    <xf numFmtId="173" fontId="30" fillId="0" borderId="0">
      <alignment vertical="top"/>
    </xf>
    <xf numFmtId="0" fontId="31" fillId="24" borderId="12" applyNumberFormat="0" applyAlignment="0" applyProtection="0"/>
    <xf numFmtId="170" fontId="32" fillId="24" borderId="12" applyNumberFormat="0" applyAlignment="0" applyProtection="0"/>
    <xf numFmtId="0" fontId="31" fillId="24" borderId="12" applyNumberFormat="0" applyAlignment="0" applyProtection="0"/>
    <xf numFmtId="0" fontId="31" fillId="24" borderId="12" applyNumberFormat="0" applyAlignment="0" applyProtection="0"/>
    <xf numFmtId="170" fontId="33" fillId="24" borderId="12" applyNumberFormat="0" applyAlignment="0" applyProtection="0"/>
    <xf numFmtId="170" fontId="32" fillId="24" borderId="12" applyNumberFormat="0" applyAlignment="0" applyProtection="0"/>
    <xf numFmtId="170" fontId="31" fillId="24" borderId="12" applyNumberFormat="0" applyAlignment="0" applyProtection="0"/>
    <xf numFmtId="1" fontId="34" fillId="0" borderId="13" applyFont="0" applyFill="0" applyBorder="0" applyAlignment="0" applyProtection="0">
      <alignment horizontal="center"/>
    </xf>
    <xf numFmtId="0" fontId="35" fillId="0" borderId="14" applyNumberFormat="0" applyFill="0" applyAlignment="0" applyProtection="0"/>
    <xf numFmtId="170" fontId="36" fillId="0" borderId="14" applyNumberFormat="0" applyFill="0" applyAlignment="0" applyProtection="0"/>
    <xf numFmtId="0" fontId="35" fillId="0" borderId="14" applyNumberFormat="0" applyFill="0" applyAlignment="0" applyProtection="0"/>
    <xf numFmtId="0" fontId="37" fillId="25" borderId="15" applyNumberFormat="0" applyAlignment="0" applyProtection="0"/>
    <xf numFmtId="170" fontId="38" fillId="25" borderId="15" applyNumberFormat="0" applyAlignment="0" applyProtection="0"/>
    <xf numFmtId="170" fontId="39" fillId="25" borderId="15" applyNumberFormat="0" applyAlignment="0" applyProtection="0"/>
    <xf numFmtId="170" fontId="37" fillId="25" borderId="15" applyNumberFormat="0" applyAlignment="0" applyProtection="0"/>
    <xf numFmtId="3" fontId="40" fillId="26" borderId="8">
      <alignment horizontal="right" vertical="center" indent="1"/>
    </xf>
    <xf numFmtId="170" fontId="40" fillId="27" borderId="8">
      <alignment horizontal="center" vertical="center"/>
    </xf>
    <xf numFmtId="170" fontId="41" fillId="0" borderId="0">
      <alignment vertical="top" wrapText="1"/>
    </xf>
    <xf numFmtId="170" fontId="42" fillId="0" borderId="0">
      <alignment horizontal="center" vertical="center" wrapText="1"/>
    </xf>
    <xf numFmtId="170" fontId="43" fillId="0" borderId="0">
      <alignment horizontal="center"/>
    </xf>
    <xf numFmtId="174" fontId="7" fillId="0" borderId="0" applyFill="0" applyBorder="0" applyAlignment="0" applyProtection="0"/>
    <xf numFmtId="175" fontId="20" fillId="0" borderId="0" applyFont="0" applyFill="0" applyBorder="0" applyProtection="0">
      <alignment horizontal="right" vertical="top"/>
    </xf>
    <xf numFmtId="175" fontId="20" fillId="0" borderId="0" applyFont="0" applyFill="0" applyBorder="0" applyProtection="0">
      <alignment horizontal="right" vertical="top"/>
    </xf>
    <xf numFmtId="176" fontId="7" fillId="0" borderId="0" applyFont="0" applyFill="0" applyBorder="0" applyAlignment="0" applyProtection="0"/>
    <xf numFmtId="177" fontId="7" fillId="0" borderId="0" applyFont="0" applyFill="0" applyBorder="0" applyProtection="0">
      <alignment horizontal="right"/>
    </xf>
    <xf numFmtId="178" fontId="7" fillId="0" borderId="0" applyFont="0" applyFill="0" applyBorder="0" applyProtection="0">
      <alignment horizontal="right"/>
    </xf>
    <xf numFmtId="179" fontId="7" fillId="0" borderId="0" applyFont="0" applyFill="0" applyBorder="0" applyProtection="0">
      <alignment horizontal="right"/>
    </xf>
    <xf numFmtId="1" fontId="44" fillId="0" borderId="0">
      <alignment vertical="top"/>
    </xf>
    <xf numFmtId="180" fontId="7" fillId="0" borderId="0" applyFont="0" applyFill="0" applyBorder="0" applyProtection="0">
      <alignment horizontal="right"/>
    </xf>
    <xf numFmtId="181" fontId="7" fillId="0" borderId="0" applyFont="0" applyFill="0" applyBorder="0" applyProtection="0">
      <alignment horizontal="right"/>
    </xf>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3" fontId="16" fillId="0" borderId="0" applyFont="0" applyFill="0" applyBorder="0" applyAlignment="0" applyProtection="0"/>
    <xf numFmtId="182" fontId="7" fillId="0" borderId="0" applyFont="0" applyFill="0" applyBorder="0" applyAlignment="0" applyProtection="0"/>
    <xf numFmtId="3" fontId="44" fillId="0" borderId="0" applyFill="0" applyBorder="0">
      <alignment horizontal="right" vertical="top"/>
    </xf>
    <xf numFmtId="174" fontId="30" fillId="0" borderId="0" applyFont="0" applyFill="0" applyBorder="0">
      <alignment horizontal="right" vertical="top"/>
    </xf>
    <xf numFmtId="174" fontId="30" fillId="0" borderId="0" applyFont="0" applyFill="0" applyBorder="0">
      <alignment horizontal="right" vertical="top"/>
    </xf>
    <xf numFmtId="184" fontId="44" fillId="0" borderId="0" applyFill="0" applyBorder="0">
      <alignment horizontal="right" vertical="top"/>
    </xf>
    <xf numFmtId="3" fontId="44" fillId="0" borderId="0" applyFill="0" applyBorder="0">
      <alignment horizontal="right" vertical="top"/>
    </xf>
    <xf numFmtId="174" fontId="30" fillId="0" borderId="0" applyFont="0" applyFill="0" applyBorder="0">
      <alignment horizontal="right" vertical="top"/>
    </xf>
    <xf numFmtId="174" fontId="30" fillId="0" borderId="0" applyFont="0" applyFill="0" applyBorder="0">
      <alignment horizontal="right" vertical="top"/>
    </xf>
    <xf numFmtId="185" fontId="44" fillId="0" borderId="0" applyFill="0" applyBorder="0">
      <alignment vertical="top"/>
    </xf>
    <xf numFmtId="186" fontId="44" fillId="0" borderId="0" applyFont="0" applyFill="0" applyBorder="0" applyAlignment="0" applyProtection="0">
      <alignment horizontal="right" vertical="top"/>
    </xf>
    <xf numFmtId="184" fontId="44" fillId="0" borderId="0">
      <alignment horizontal="right" vertical="top"/>
    </xf>
    <xf numFmtId="3" fontId="7" fillId="0" borderId="0" applyFont="0" applyFill="0" applyBorder="0" applyAlignment="0" applyProtection="0"/>
    <xf numFmtId="0" fontId="7" fillId="28" borderId="16" applyNumberFormat="0" applyFont="0" applyAlignment="0" applyProtection="0"/>
    <xf numFmtId="170" fontId="7" fillId="28" borderId="17" applyNumberFormat="0" applyFont="0" applyAlignment="0" applyProtection="0"/>
    <xf numFmtId="170" fontId="7" fillId="28" borderId="17" applyNumberFormat="0" applyFont="0" applyAlignment="0" applyProtection="0"/>
    <xf numFmtId="0" fontId="10" fillId="28" borderId="16" applyNumberFormat="0" applyFont="0" applyAlignment="0" applyProtection="0"/>
    <xf numFmtId="187" fontId="7" fillId="0" borderId="0" applyFill="0" applyBorder="0" applyAlignment="0" applyProtection="0"/>
    <xf numFmtId="188" fontId="7" fillId="0" borderId="0" applyFont="0" applyFill="0" applyBorder="0" applyAlignment="0" applyProtection="0"/>
    <xf numFmtId="189" fontId="7" fillId="0" borderId="0" applyFont="0" applyFill="0" applyBorder="0" applyProtection="0">
      <alignment horizontal="right"/>
    </xf>
    <xf numFmtId="190" fontId="7" fillId="0" borderId="0" applyFont="0" applyFill="0" applyBorder="0" applyAlignment="0" applyProtection="0"/>
    <xf numFmtId="0" fontId="27" fillId="0" borderId="8">
      <alignment horizontal="center" vertical="center"/>
    </xf>
    <xf numFmtId="170" fontId="7" fillId="0" borderId="0" applyFont="0" applyFill="0" applyBorder="0" applyAlignment="0" applyProtection="0"/>
    <xf numFmtId="170" fontId="20" fillId="0" borderId="0">
      <protection locked="0"/>
    </xf>
    <xf numFmtId="191" fontId="7" fillId="0" borderId="0" applyFont="0" applyFill="0" applyBorder="0" applyProtection="0">
      <alignment horizontal="center"/>
    </xf>
    <xf numFmtId="192" fontId="7" fillId="0" borderId="0" applyFont="0" applyFill="0" applyBorder="0" applyProtection="0">
      <alignment horizontal="center"/>
    </xf>
    <xf numFmtId="193" fontId="7" fillId="0" borderId="0" applyFont="0" applyFill="0" applyBorder="0" applyProtection="0">
      <alignment horizontal="center"/>
    </xf>
    <xf numFmtId="194" fontId="45" fillId="0" borderId="0">
      <protection locked="0"/>
    </xf>
    <xf numFmtId="170" fontId="46" fillId="0" borderId="0" applyNumberFormat="0" applyFill="0" applyBorder="0" applyAlignment="0" applyProtection="0">
      <alignment horizontal="right"/>
    </xf>
    <xf numFmtId="170" fontId="47" fillId="0" borderId="0"/>
    <xf numFmtId="195" fontId="47" fillId="0" borderId="0"/>
    <xf numFmtId="196" fontId="20" fillId="0" borderId="0" applyBorder="0"/>
    <xf numFmtId="196" fontId="20" fillId="0" borderId="18"/>
    <xf numFmtId="170" fontId="47" fillId="0" borderId="19"/>
    <xf numFmtId="170" fontId="47" fillId="0" borderId="19"/>
    <xf numFmtId="170" fontId="47" fillId="0" borderId="19"/>
    <xf numFmtId="170" fontId="47" fillId="0" borderId="19"/>
    <xf numFmtId="170" fontId="47" fillId="0" borderId="19"/>
    <xf numFmtId="170" fontId="47" fillId="0" borderId="19"/>
    <xf numFmtId="197" fontId="8" fillId="0" borderId="0"/>
    <xf numFmtId="170" fontId="48" fillId="29" borderId="0"/>
    <xf numFmtId="195" fontId="48" fillId="29" borderId="0"/>
    <xf numFmtId="1" fontId="6" fillId="30" borderId="4">
      <alignment horizontal="right"/>
    </xf>
    <xf numFmtId="0" fontId="49" fillId="7" borderId="12" applyNumberFormat="0" applyAlignment="0" applyProtection="0"/>
    <xf numFmtId="170" fontId="50" fillId="7" borderId="12" applyNumberFormat="0" applyAlignment="0" applyProtection="0"/>
    <xf numFmtId="0" fontId="49" fillId="7" borderId="12" applyNumberFormat="0" applyAlignment="0" applyProtection="0"/>
    <xf numFmtId="195" fontId="7" fillId="0" borderId="0" applyFont="0" applyFill="0" applyBorder="0" applyAlignment="0" applyProtection="0"/>
    <xf numFmtId="195"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0" fontId="51" fillId="0" borderId="0" applyNumberFormat="0" applyFill="0" applyBorder="0" applyAlignment="0" applyProtection="0"/>
    <xf numFmtId="170" fontId="52" fillId="0" borderId="0" applyNumberFormat="0" applyFill="0" applyBorder="0" applyAlignment="0" applyProtection="0"/>
    <xf numFmtId="170" fontId="53" fillId="0" borderId="0" applyNumberFormat="0" applyFill="0" applyBorder="0" applyAlignment="0" applyProtection="0"/>
    <xf numFmtId="170" fontId="51" fillId="0" borderId="0" applyNumberFormat="0" applyFill="0" applyBorder="0" applyAlignment="0" applyProtection="0"/>
    <xf numFmtId="3" fontId="54" fillId="0" borderId="0"/>
    <xf numFmtId="2" fontId="7" fillId="0" borderId="0" applyFont="0" applyFill="0" applyBorder="0" applyAlignment="0" applyProtection="0"/>
    <xf numFmtId="198" fontId="7" fillId="0" borderId="0" applyFont="0" applyFill="0" applyBorder="0" applyProtection="0">
      <alignment horizontal="right"/>
    </xf>
    <xf numFmtId="199" fontId="7" fillId="0" borderId="0" applyFont="0" applyFill="0" applyBorder="0" applyProtection="0">
      <alignment horizontal="right"/>
    </xf>
    <xf numFmtId="200" fontId="7" fillId="0" borderId="0" applyFont="0" applyFill="0" applyBorder="0" applyProtection="0">
      <alignment horizontal="right"/>
    </xf>
    <xf numFmtId="201" fontId="55" fillId="0" borderId="0" applyFont="0" applyFill="0" applyBorder="0" applyProtection="0">
      <alignment horizontal="right"/>
    </xf>
    <xf numFmtId="202" fontId="7" fillId="0" borderId="0" applyFont="0" applyFill="0" applyBorder="0" applyProtection="0">
      <alignment horizontal="right"/>
    </xf>
    <xf numFmtId="203" fontId="7" fillId="0" borderId="0" applyFont="0" applyFill="0" applyBorder="0" applyProtection="0">
      <alignment horizontal="right"/>
    </xf>
    <xf numFmtId="204" fontId="7" fillId="0" borderId="0" applyFont="0" applyFill="0" applyBorder="0" applyProtection="0">
      <alignment horizontal="right"/>
    </xf>
    <xf numFmtId="205" fontId="55" fillId="0" borderId="0" applyFont="0" applyFill="0" applyBorder="0" applyProtection="0">
      <alignment horizontal="right"/>
    </xf>
    <xf numFmtId="206" fontId="7" fillId="0" borderId="0" applyFont="0" applyFill="0" applyBorder="0" applyProtection="0">
      <alignment horizontal="right"/>
    </xf>
    <xf numFmtId="207" fontId="7" fillId="0" borderId="0" applyFont="0" applyFill="0" applyBorder="0" applyProtection="0">
      <alignment horizontal="right"/>
    </xf>
    <xf numFmtId="208" fontId="7" fillId="0" borderId="0" applyFont="0" applyFill="0" applyBorder="0" applyProtection="0">
      <alignment horizontal="right"/>
    </xf>
    <xf numFmtId="209" fontId="7" fillId="0" borderId="0" applyFont="0" applyFill="0" applyBorder="0" applyProtection="0">
      <alignment horizontal="right"/>
    </xf>
    <xf numFmtId="210" fontId="7" fillId="0" borderId="0" applyFont="0" applyFill="0" applyBorder="0" applyProtection="0">
      <alignment horizontal="right"/>
    </xf>
    <xf numFmtId="211" fontId="7" fillId="0" borderId="0" applyFont="0" applyFill="0" applyBorder="0" applyProtection="0">
      <alignment horizontal="right"/>
    </xf>
    <xf numFmtId="212" fontId="7" fillId="0" borderId="0" applyFont="0" applyFill="0" applyBorder="0" applyProtection="0">
      <alignment horizontal="right"/>
    </xf>
    <xf numFmtId="213" fontId="7" fillId="0" borderId="0" applyFont="0" applyFill="0" applyBorder="0" applyProtection="0">
      <alignment horizontal="right"/>
    </xf>
    <xf numFmtId="214" fontId="7" fillId="0" borderId="0" applyFont="0" applyFill="0" applyBorder="0" applyProtection="0">
      <alignment horizontal="right"/>
    </xf>
    <xf numFmtId="215" fontId="7" fillId="0" borderId="0" applyFont="0" applyFill="0" applyBorder="0" applyProtection="0">
      <alignment horizontal="right"/>
    </xf>
    <xf numFmtId="216" fontId="7" fillId="0" borderId="0" applyFont="0" applyFill="0" applyBorder="0" applyProtection="0">
      <alignment horizontal="right"/>
    </xf>
    <xf numFmtId="217" fontId="7" fillId="0" borderId="0" applyFont="0" applyFill="0" applyBorder="0" applyProtection="0">
      <alignment horizontal="right"/>
    </xf>
    <xf numFmtId="218" fontId="20" fillId="0" borderId="0">
      <protection locked="0"/>
    </xf>
    <xf numFmtId="219" fontId="45" fillId="0" borderId="0">
      <protection locked="0"/>
    </xf>
    <xf numFmtId="170" fontId="56" fillId="0" borderId="0" applyNumberFormat="0" applyFill="0" applyBorder="0" applyAlignment="0" applyProtection="0">
      <alignment vertical="top"/>
      <protection locked="0"/>
    </xf>
    <xf numFmtId="195" fontId="56" fillId="0" borderId="0" applyNumberFormat="0" applyFill="0" applyBorder="0" applyAlignment="0" applyProtection="0">
      <alignment vertical="top"/>
      <protection locked="0"/>
    </xf>
    <xf numFmtId="170" fontId="57" fillId="0" borderId="0" applyNumberFormat="0" applyFill="0" applyBorder="0" applyAlignment="0" applyProtection="0">
      <alignment vertical="top"/>
      <protection locked="0"/>
    </xf>
    <xf numFmtId="170" fontId="58" fillId="0" borderId="20"/>
    <xf numFmtId="195" fontId="58" fillId="0" borderId="20"/>
    <xf numFmtId="170" fontId="58" fillId="0" borderId="19"/>
    <xf numFmtId="170" fontId="58" fillId="0" borderId="19"/>
    <xf numFmtId="170" fontId="58" fillId="0" borderId="19"/>
    <xf numFmtId="170" fontId="58" fillId="31" borderId="19"/>
    <xf numFmtId="170" fontId="58" fillId="31" borderId="19"/>
    <xf numFmtId="170" fontId="58" fillId="31" borderId="19"/>
    <xf numFmtId="170" fontId="59" fillId="0" borderId="0" applyNumberFormat="0" applyFill="0" applyBorder="0" applyAlignment="0" applyProtection="0"/>
    <xf numFmtId="0" fontId="60" fillId="4" borderId="0" applyNumberFormat="0" applyBorder="0" applyAlignment="0" applyProtection="0"/>
    <xf numFmtId="170" fontId="61" fillId="4" borderId="0" applyNumberFormat="0" applyBorder="0" applyAlignment="0" applyProtection="0"/>
    <xf numFmtId="170" fontId="62" fillId="4" borderId="0" applyNumberFormat="0" applyBorder="0" applyAlignment="0" applyProtection="0"/>
    <xf numFmtId="170" fontId="60" fillId="4" borderId="0" applyNumberFormat="0" applyBorder="0" applyAlignment="0" applyProtection="0"/>
    <xf numFmtId="38" fontId="5" fillId="27" borderId="0" applyNumberFormat="0" applyBorder="0" applyAlignment="0" applyProtection="0"/>
    <xf numFmtId="170" fontId="27" fillId="32" borderId="6" applyNumberFormat="0" applyFont="0" applyBorder="0" applyAlignment="0" applyProtection="0"/>
    <xf numFmtId="170" fontId="63" fillId="0" borderId="21" applyNumberFormat="0" applyAlignment="0" applyProtection="0">
      <alignment horizontal="left" vertical="center"/>
    </xf>
    <xf numFmtId="195" fontId="63" fillId="0" borderId="21" applyNumberFormat="0" applyAlignment="0" applyProtection="0">
      <alignment horizontal="left" vertical="center"/>
    </xf>
    <xf numFmtId="170" fontId="63" fillId="0" borderId="4">
      <alignment horizontal="left" vertical="center"/>
    </xf>
    <xf numFmtId="195" fontId="63" fillId="0" borderId="4">
      <alignment horizontal="left" vertical="center"/>
    </xf>
    <xf numFmtId="0" fontId="64" fillId="0" borderId="22" applyNumberFormat="0" applyFill="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6" fillId="0" borderId="22" applyNumberFormat="0" applyFill="0" applyAlignment="0" applyProtection="0"/>
    <xf numFmtId="170" fontId="65" fillId="0" borderId="0" applyNumberFormat="0" applyFill="0" applyBorder="0" applyAlignment="0" applyProtection="0"/>
    <xf numFmtId="170" fontId="67" fillId="0" borderId="22" applyNumberFormat="0" applyFill="0" applyAlignment="0" applyProtection="0"/>
    <xf numFmtId="170" fontId="65" fillId="0" borderId="0" applyNumberFormat="0" applyFill="0" applyBorder="0" applyAlignment="0" applyProtection="0"/>
    <xf numFmtId="170" fontId="64" fillId="0" borderId="22" applyNumberFormat="0" applyFill="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0" fontId="68" fillId="0" borderId="23" applyNumberFormat="0" applyFill="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9" fillId="0" borderId="23" applyNumberFormat="0" applyFill="0" applyAlignment="0" applyProtection="0"/>
    <xf numFmtId="170" fontId="63" fillId="0" borderId="0" applyNumberFormat="0" applyFill="0" applyBorder="0" applyAlignment="0" applyProtection="0"/>
    <xf numFmtId="170" fontId="68" fillId="0" borderId="23" applyNumberFormat="0" applyFill="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0" fontId="70" fillId="0" borderId="24" applyNumberFormat="0" applyFill="0" applyAlignment="0" applyProtection="0"/>
    <xf numFmtId="170" fontId="71" fillId="0" borderId="24" applyNumberFormat="0" applyFill="0" applyAlignment="0" applyProtection="0"/>
    <xf numFmtId="170" fontId="72" fillId="0" borderId="24" applyNumberFormat="0" applyFill="0" applyAlignment="0" applyProtection="0"/>
    <xf numFmtId="170" fontId="70" fillId="0" borderId="24" applyNumberFormat="0" applyFill="0" applyAlignment="0" applyProtection="0"/>
    <xf numFmtId="0" fontId="70" fillId="0" borderId="0" applyNumberFormat="0" applyFill="0" applyBorder="0" applyAlignment="0" applyProtection="0"/>
    <xf numFmtId="170" fontId="71" fillId="0" borderId="0" applyNumberFormat="0" applyFill="0" applyBorder="0" applyAlignment="0" applyProtection="0"/>
    <xf numFmtId="170" fontId="72" fillId="0" borderId="0" applyNumberFormat="0" applyFill="0" applyBorder="0" applyAlignment="0" applyProtection="0"/>
    <xf numFmtId="170" fontId="70" fillId="0" borderId="0" applyNumberFormat="0" applyFill="0" applyBorder="0" applyAlignment="0" applyProtection="0"/>
    <xf numFmtId="220" fontId="73" fillId="0" borderId="0">
      <protection locked="0"/>
    </xf>
    <xf numFmtId="170" fontId="20" fillId="0" borderId="0">
      <protection locked="0"/>
    </xf>
    <xf numFmtId="170" fontId="20" fillId="0" borderId="0">
      <protection locked="0"/>
    </xf>
    <xf numFmtId="220" fontId="73" fillId="0" borderId="0">
      <protection locked="0"/>
    </xf>
    <xf numFmtId="170" fontId="20" fillId="0" borderId="0">
      <protection locked="0"/>
    </xf>
    <xf numFmtId="170" fontId="20" fillId="0" borderId="0">
      <protection locked="0"/>
    </xf>
    <xf numFmtId="170" fontId="74" fillId="0" borderId="0" applyNumberFormat="0" applyFill="0" applyBorder="0" applyAlignment="0" applyProtection="0">
      <alignment vertical="top"/>
      <protection locked="0"/>
    </xf>
    <xf numFmtId="170" fontId="75" fillId="0" borderId="0" applyNumberFormat="0" applyFill="0" applyBorder="0" applyAlignment="0" applyProtection="0">
      <alignment vertical="top"/>
      <protection locked="0"/>
    </xf>
    <xf numFmtId="170" fontId="76" fillId="0" borderId="0" applyNumberFormat="0" applyFill="0" applyBorder="0" applyAlignment="0" applyProtection="0">
      <alignment vertical="top"/>
      <protection locked="0"/>
    </xf>
    <xf numFmtId="170" fontId="77" fillId="0" borderId="0" applyNumberFormat="0" applyFill="0" applyBorder="0" applyAlignment="0" applyProtection="0"/>
    <xf numFmtId="170" fontId="77" fillId="0" borderId="0" applyNumberFormat="0" applyFill="0" applyBorder="0" applyAlignment="0" applyProtection="0"/>
    <xf numFmtId="170" fontId="7" fillId="0" borderId="0"/>
    <xf numFmtId="0" fontId="49" fillId="7" borderId="12" applyNumberFormat="0" applyAlignment="0" applyProtection="0"/>
    <xf numFmtId="10" fontId="5" fillId="26" borderId="8" applyNumberFormat="0" applyBorder="0" applyAlignment="0" applyProtection="0"/>
    <xf numFmtId="170" fontId="78" fillId="7" borderId="12" applyNumberFormat="0" applyAlignment="0" applyProtection="0"/>
    <xf numFmtId="170" fontId="78" fillId="7" borderId="12" applyNumberFormat="0" applyAlignment="0" applyProtection="0"/>
    <xf numFmtId="170" fontId="78" fillId="7" borderId="12" applyNumberFormat="0" applyAlignment="0" applyProtection="0"/>
    <xf numFmtId="170" fontId="78" fillId="7" borderId="12" applyNumberFormat="0" applyAlignment="0" applyProtection="0"/>
    <xf numFmtId="170" fontId="78" fillId="7" borderId="12" applyNumberFormat="0" applyAlignment="0" applyProtection="0"/>
    <xf numFmtId="170" fontId="78" fillId="7" borderId="12" applyNumberFormat="0" applyAlignment="0" applyProtection="0"/>
    <xf numFmtId="170" fontId="78" fillId="7" borderId="12" applyNumberFormat="0" applyAlignment="0" applyProtection="0"/>
    <xf numFmtId="170" fontId="78" fillId="7" borderId="12" applyNumberFormat="0" applyAlignment="0" applyProtection="0"/>
    <xf numFmtId="170" fontId="78" fillId="7" borderId="12" applyNumberFormat="0" applyAlignment="0" applyProtection="0"/>
    <xf numFmtId="170" fontId="78" fillId="7" borderId="12" applyNumberFormat="0" applyAlignment="0" applyProtection="0"/>
    <xf numFmtId="170" fontId="78" fillId="7" borderId="12" applyNumberFormat="0" applyAlignment="0" applyProtection="0"/>
    <xf numFmtId="170" fontId="78" fillId="7" borderId="12" applyNumberFormat="0" applyAlignment="0" applyProtection="0"/>
    <xf numFmtId="170" fontId="78" fillId="7" borderId="12" applyNumberFormat="0" applyAlignment="0" applyProtection="0"/>
    <xf numFmtId="170" fontId="78" fillId="7" borderId="12" applyNumberFormat="0" applyAlignment="0" applyProtection="0"/>
    <xf numFmtId="170" fontId="78" fillId="7" borderId="12" applyNumberFormat="0" applyAlignment="0" applyProtection="0"/>
    <xf numFmtId="170" fontId="78" fillId="7" borderId="12" applyNumberFormat="0" applyAlignment="0" applyProtection="0"/>
    <xf numFmtId="170" fontId="78" fillId="7" borderId="12" applyNumberFormat="0" applyAlignment="0" applyProtection="0"/>
    <xf numFmtId="170" fontId="78" fillId="7" borderId="12" applyNumberFormat="0" applyAlignment="0" applyProtection="0"/>
    <xf numFmtId="170" fontId="50" fillId="7" borderId="12" applyNumberFormat="0" applyAlignment="0" applyProtection="0"/>
    <xf numFmtId="170" fontId="49" fillId="7" borderId="12" applyNumberFormat="0" applyAlignment="0" applyProtection="0"/>
    <xf numFmtId="170" fontId="78" fillId="7" borderId="12" applyNumberFormat="0" applyAlignment="0" applyProtection="0"/>
    <xf numFmtId="170" fontId="78" fillId="7" borderId="12" applyNumberFormat="0" applyAlignment="0" applyProtection="0"/>
    <xf numFmtId="170" fontId="78" fillId="7" borderId="12" applyNumberFormat="0" applyAlignment="0" applyProtection="0"/>
    <xf numFmtId="170" fontId="78" fillId="7" borderId="12" applyNumberFormat="0" applyAlignment="0" applyProtection="0"/>
    <xf numFmtId="170" fontId="78" fillId="7" borderId="12" applyNumberFormat="0" applyAlignment="0" applyProtection="0"/>
    <xf numFmtId="170" fontId="79" fillId="7" borderId="12" applyNumberFormat="0" applyAlignment="0" applyProtection="0"/>
    <xf numFmtId="0" fontId="23" fillId="3" borderId="0" applyNumberFormat="0" applyBorder="0" applyAlignment="0" applyProtection="0"/>
    <xf numFmtId="170" fontId="25" fillId="3" borderId="0" applyNumberFormat="0" applyBorder="0" applyAlignment="0" applyProtection="0"/>
    <xf numFmtId="0" fontId="23" fillId="3" borderId="0" applyNumberFormat="0" applyBorder="0" applyAlignment="0" applyProtection="0"/>
    <xf numFmtId="170" fontId="80" fillId="0" borderId="0" applyNumberFormat="0" applyFill="0" applyBorder="0" applyAlignment="0" applyProtection="0"/>
    <xf numFmtId="170" fontId="80" fillId="0" borderId="0" applyNumberFormat="0" applyFill="0" applyBorder="0" applyAlignment="0" applyProtection="0"/>
    <xf numFmtId="221" fontId="80" fillId="0" borderId="0" applyNumberFormat="0" applyFill="0" applyBorder="0" applyAlignment="0" applyProtection="0"/>
    <xf numFmtId="0" fontId="35" fillId="0" borderId="14" applyNumberFormat="0" applyFill="0" applyAlignment="0" applyProtection="0"/>
    <xf numFmtId="170" fontId="81" fillId="0" borderId="14" applyNumberFormat="0" applyFill="0" applyAlignment="0" applyProtection="0"/>
    <xf numFmtId="170" fontId="36" fillId="0" borderId="14" applyNumberFormat="0" applyFill="0" applyAlignment="0" applyProtection="0"/>
    <xf numFmtId="170" fontId="35" fillId="0" borderId="14" applyNumberFormat="0" applyFill="0" applyAlignment="0" applyProtection="0"/>
    <xf numFmtId="170" fontId="82" fillId="0" borderId="0"/>
    <xf numFmtId="0" fontId="83" fillId="0" borderId="0"/>
    <xf numFmtId="222" fontId="7" fillId="0" borderId="0" applyFont="0" applyFill="0" applyBorder="0" applyAlignment="0" applyProtection="0"/>
    <xf numFmtId="182" fontId="7" fillId="0" borderId="0" applyFont="0" applyFill="0" applyBorder="0" applyAlignment="0" applyProtection="0"/>
    <xf numFmtId="3" fontId="84" fillId="0" borderId="0"/>
    <xf numFmtId="223" fontId="7" fillId="0" borderId="0" applyFont="0" applyFill="0" applyBorder="0" applyAlignment="0" applyProtection="0"/>
    <xf numFmtId="22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24" fontId="7" fillId="0" borderId="0" applyFont="0" applyFill="0" applyBorder="0" applyAlignment="0" applyProtection="0"/>
    <xf numFmtId="164" fontId="1" fillId="0" borderId="0" applyFont="0" applyFill="0" applyBorder="0" applyAlignment="0" applyProtection="0"/>
    <xf numFmtId="225" fontId="85" fillId="0" borderId="0" applyFont="0" applyFill="0" applyBorder="0" applyAlignment="0" applyProtection="0"/>
    <xf numFmtId="225" fontId="85" fillId="0" borderId="0" applyFont="0" applyFill="0" applyBorder="0" applyAlignment="0" applyProtection="0"/>
    <xf numFmtId="225" fontId="85" fillId="0" borderId="0" applyFont="0" applyFill="0" applyBorder="0" applyAlignment="0" applyProtection="0"/>
    <xf numFmtId="225" fontId="85" fillId="0" borderId="0" applyFont="0" applyFill="0" applyBorder="0" applyAlignment="0" applyProtection="0"/>
    <xf numFmtId="225" fontId="85" fillId="0" borderId="0" applyFont="0" applyFill="0" applyBorder="0" applyAlignment="0" applyProtection="0"/>
    <xf numFmtId="225" fontId="85" fillId="0" borderId="0" applyFont="0" applyFill="0" applyBorder="0" applyAlignment="0" applyProtection="0"/>
    <xf numFmtId="225" fontId="85" fillId="0" borderId="0" applyFont="0" applyFill="0" applyBorder="0" applyAlignment="0" applyProtection="0"/>
    <xf numFmtId="225" fontId="8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26"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70" fontId="8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228" fontId="85" fillId="0" borderId="0" applyFont="0" applyFill="0" applyBorder="0" applyAlignment="0" applyProtection="0"/>
    <xf numFmtId="229" fontId="20" fillId="0" borderId="0" applyFont="0" applyFill="0" applyBorder="0" applyAlignment="0" applyProtection="0"/>
    <xf numFmtId="230" fontId="17" fillId="0" borderId="0"/>
    <xf numFmtId="44" fontId="10" fillId="0" borderId="0" applyFont="0" applyFill="0" applyBorder="0" applyAlignment="0" applyProtection="0"/>
    <xf numFmtId="44" fontId="7" fillId="0" borderId="0" applyFont="0" applyFill="0" applyBorder="0" applyAlignment="0" applyProtection="0"/>
    <xf numFmtId="229" fontId="20" fillId="0" borderId="0" applyFont="0" applyFill="0" applyBorder="0" applyAlignment="0" applyProtection="0"/>
    <xf numFmtId="230" fontId="87" fillId="0" borderId="25"/>
    <xf numFmtId="230" fontId="88" fillId="0" borderId="5"/>
    <xf numFmtId="170" fontId="89" fillId="0" borderId="0">
      <alignment horizontal="center"/>
    </xf>
    <xf numFmtId="231" fontId="18" fillId="0" borderId="26" applyFill="0" applyBorder="0" applyProtection="0">
      <alignment horizontal="right" vertical="center"/>
    </xf>
    <xf numFmtId="0" fontId="90" fillId="33" borderId="0" applyNumberFormat="0" applyBorder="0" applyAlignment="0" applyProtection="0"/>
    <xf numFmtId="170" fontId="91" fillId="33" borderId="0" applyNumberFormat="0" applyBorder="0" applyAlignment="0" applyProtection="0"/>
    <xf numFmtId="170" fontId="92" fillId="33" borderId="0" applyNumberFormat="0" applyBorder="0" applyAlignment="0" applyProtection="0"/>
    <xf numFmtId="170" fontId="90" fillId="33" borderId="0" applyNumberFormat="0" applyBorder="0" applyAlignment="0" applyProtection="0"/>
    <xf numFmtId="0" fontId="90" fillId="33" borderId="0" applyNumberFormat="0" applyBorder="0" applyAlignment="0" applyProtection="0"/>
    <xf numFmtId="170" fontId="92" fillId="33" borderId="0" applyNumberFormat="0" applyBorder="0" applyAlignment="0" applyProtection="0"/>
    <xf numFmtId="0" fontId="90" fillId="33" borderId="0" applyNumberFormat="0" applyBorder="0" applyAlignment="0" applyProtection="0"/>
    <xf numFmtId="170" fontId="93" fillId="34" borderId="27" applyNumberFormat="0" applyBorder="0" applyAlignment="0" applyProtection="0"/>
    <xf numFmtId="3" fontId="5" fillId="0" borderId="0">
      <alignment horizontal="right"/>
    </xf>
    <xf numFmtId="170" fontId="7" fillId="27" borderId="0" applyNumberFormat="0" applyFont="0" applyBorder="0" applyAlignment="0" applyProtection="0"/>
    <xf numFmtId="170" fontId="47" fillId="0" borderId="0"/>
    <xf numFmtId="170" fontId="47" fillId="0" borderId="0"/>
    <xf numFmtId="170" fontId="47" fillId="0" borderId="0"/>
    <xf numFmtId="195" fontId="47" fillId="0" borderId="0"/>
    <xf numFmtId="232" fontId="94" fillId="0" borderId="0"/>
    <xf numFmtId="170" fontId="95" fillId="0" borderId="9"/>
    <xf numFmtId="170" fontId="7" fillId="0" borderId="0"/>
    <xf numFmtId="170" fontId="7" fillId="0" borderId="0"/>
    <xf numFmtId="170" fontId="7" fillId="0" borderId="0"/>
    <xf numFmtId="221" fontId="7" fillId="0" borderId="0"/>
    <xf numFmtId="0" fontId="7" fillId="0" borderId="0"/>
    <xf numFmtId="0" fontId="7" fillId="0" borderId="0"/>
    <xf numFmtId="170" fontId="10" fillId="0" borderId="0"/>
    <xf numFmtId="0" fontId="1" fillId="0" borderId="0"/>
    <xf numFmtId="0" fontId="1" fillId="0" borderId="0"/>
    <xf numFmtId="0" fontId="1" fillId="0" borderId="0"/>
    <xf numFmtId="0" fontId="10" fillId="0" borderId="0"/>
    <xf numFmtId="0" fontId="10" fillId="0" borderId="0"/>
    <xf numFmtId="195"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95" fontId="7" fillId="0" borderId="0"/>
    <xf numFmtId="17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0"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20"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4" fillId="0" borderId="0"/>
    <xf numFmtId="170" fontId="7" fillId="0" borderId="0"/>
    <xf numFmtId="17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2" fillId="0" borderId="0"/>
    <xf numFmtId="0" fontId="17" fillId="0" borderId="0"/>
    <xf numFmtId="170" fontId="7" fillId="0" borderId="0"/>
    <xf numFmtId="170" fontId="1" fillId="0" borderId="0"/>
    <xf numFmtId="170" fontId="20"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221" fontId="1" fillId="0" borderId="0"/>
    <xf numFmtId="0" fontId="7" fillId="0" borderId="0"/>
    <xf numFmtId="0" fontId="1" fillId="0" borderId="0"/>
    <xf numFmtId="0" fontId="1"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170" fontId="7" fillId="0" borderId="0"/>
    <xf numFmtId="0" fontId="7" fillId="0" borderId="0"/>
    <xf numFmtId="0" fontId="7" fillId="0" borderId="0"/>
    <xf numFmtId="0" fontId="7" fillId="0" borderId="0"/>
    <xf numFmtId="0" fontId="7" fillId="0" borderId="0"/>
    <xf numFmtId="0" fontId="7" fillId="0" borderId="0"/>
    <xf numFmtId="170" fontId="7" fillId="0" borderId="0"/>
    <xf numFmtId="195" fontId="7" fillId="0" borderId="0"/>
    <xf numFmtId="170" fontId="10" fillId="0" borderId="0"/>
    <xf numFmtId="195" fontId="7" fillId="0" borderId="0"/>
    <xf numFmtId="170" fontId="7" fillId="0" borderId="0"/>
    <xf numFmtId="170" fontId="5" fillId="0" borderId="0"/>
    <xf numFmtId="170" fontId="5" fillId="0" borderId="0"/>
    <xf numFmtId="170" fontId="5" fillId="0" borderId="0"/>
    <xf numFmtId="170" fontId="7" fillId="0" borderId="0"/>
    <xf numFmtId="170" fontId="5" fillId="0" borderId="0"/>
    <xf numFmtId="170" fontId="5" fillId="0" borderId="0"/>
    <xf numFmtId="170" fontId="5" fillId="0" borderId="0"/>
    <xf numFmtId="0" fontId="7" fillId="0" borderId="0"/>
    <xf numFmtId="0" fontId="7"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7"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7" fillId="0" borderId="0"/>
    <xf numFmtId="170" fontId="10" fillId="0" borderId="0"/>
    <xf numFmtId="170" fontId="10" fillId="0" borderId="0"/>
    <xf numFmtId="170" fontId="96" fillId="0" borderId="0"/>
    <xf numFmtId="170" fontId="10"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7" fillId="0" borderId="0"/>
    <xf numFmtId="170" fontId="16" fillId="0" borderId="0"/>
    <xf numFmtId="170" fontId="10" fillId="0" borderId="0"/>
    <xf numFmtId="170" fontId="10" fillId="0" borderId="0"/>
    <xf numFmtId="170" fontId="96" fillId="0" borderId="0"/>
    <xf numFmtId="170" fontId="10"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7" fillId="0" borderId="0"/>
    <xf numFmtId="170" fontId="5" fillId="0" borderId="0"/>
    <xf numFmtId="170" fontId="5" fillId="0" borderId="0"/>
    <xf numFmtId="0" fontId="7" fillId="0" borderId="0"/>
    <xf numFmtId="170" fontId="10" fillId="0" borderId="0"/>
    <xf numFmtId="170" fontId="10" fillId="0" borderId="0"/>
    <xf numFmtId="170" fontId="10" fillId="0" borderId="0"/>
    <xf numFmtId="170" fontId="10" fillId="0" borderId="0"/>
    <xf numFmtId="170" fontId="96" fillId="0" borderId="0"/>
    <xf numFmtId="170" fontId="10" fillId="0" borderId="0"/>
    <xf numFmtId="170" fontId="5" fillId="0" borderId="0"/>
    <xf numFmtId="170" fontId="5" fillId="0" borderId="0"/>
    <xf numFmtId="170" fontId="5" fillId="0" borderId="0"/>
    <xf numFmtId="170" fontId="5" fillId="0" borderId="0"/>
    <xf numFmtId="170" fontId="7"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0"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7" fillId="0" borderId="0"/>
    <xf numFmtId="170" fontId="7" fillId="0" borderId="0"/>
    <xf numFmtId="0" fontId="1" fillId="0" borderId="0"/>
    <xf numFmtId="0" fontId="7" fillId="0" borderId="0"/>
    <xf numFmtId="0" fontId="2" fillId="0" borderId="0"/>
    <xf numFmtId="170" fontId="96" fillId="0" borderId="0"/>
    <xf numFmtId="170" fontId="10" fillId="0" borderId="0"/>
    <xf numFmtId="170" fontId="10" fillId="0" borderId="0"/>
    <xf numFmtId="170" fontId="96" fillId="0" borderId="0"/>
    <xf numFmtId="170" fontId="10" fillId="0" borderId="0"/>
    <xf numFmtId="170" fontId="10" fillId="0" borderId="0"/>
    <xf numFmtId="170" fontId="96" fillId="0" borderId="0"/>
    <xf numFmtId="170" fontId="7" fillId="0" borderId="0"/>
    <xf numFmtId="170" fontId="7" fillId="0" borderId="0"/>
    <xf numFmtId="170" fontId="96" fillId="0" borderId="0"/>
    <xf numFmtId="195" fontId="96" fillId="0" borderId="0"/>
    <xf numFmtId="170" fontId="96" fillId="0" borderId="0"/>
    <xf numFmtId="195" fontId="96" fillId="0" borderId="0"/>
    <xf numFmtId="170" fontId="10" fillId="0" borderId="0"/>
    <xf numFmtId="170" fontId="7" fillId="0" borderId="0"/>
    <xf numFmtId="170" fontId="12" fillId="0" borderId="0"/>
    <xf numFmtId="221" fontId="1" fillId="0" borderId="0"/>
    <xf numFmtId="170" fontId="7" fillId="0" borderId="0"/>
    <xf numFmtId="170" fontId="7" fillId="0" borderId="0"/>
    <xf numFmtId="170" fontId="7" fillId="0" borderId="0"/>
    <xf numFmtId="170" fontId="7" fillId="0" borderId="0"/>
    <xf numFmtId="170" fontId="7" fillId="0" borderId="0"/>
    <xf numFmtId="221" fontId="1" fillId="0" borderId="0"/>
    <xf numFmtId="0" fontId="1" fillId="0" borderId="0"/>
    <xf numFmtId="0" fontId="10" fillId="0" borderId="0"/>
    <xf numFmtId="170" fontId="7" fillId="0" borderId="0"/>
    <xf numFmtId="170" fontId="7" fillId="0" borderId="0"/>
    <xf numFmtId="170" fontId="7" fillId="0" borderId="0"/>
    <xf numFmtId="170" fontId="7" fillId="0" borderId="0"/>
    <xf numFmtId="0" fontId="7" fillId="0" borderId="0"/>
    <xf numFmtId="0" fontId="7" fillId="0" borderId="0"/>
    <xf numFmtId="0" fontId="7" fillId="0" borderId="0"/>
    <xf numFmtId="170" fontId="10" fillId="0" borderId="0"/>
    <xf numFmtId="170" fontId="10" fillId="0" borderId="0"/>
    <xf numFmtId="170" fontId="10" fillId="0" borderId="0"/>
    <xf numFmtId="170" fontId="10" fillId="0" borderId="0"/>
    <xf numFmtId="170" fontId="7" fillId="0" borderId="0"/>
    <xf numFmtId="170" fontId="10" fillId="0" borderId="0"/>
    <xf numFmtId="0" fontId="1" fillId="0" borderId="0"/>
    <xf numFmtId="170" fontId="10" fillId="0" borderId="0"/>
    <xf numFmtId="170" fontId="10" fillId="0" borderId="0"/>
    <xf numFmtId="170" fontId="12"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7" fillId="0" borderId="0"/>
    <xf numFmtId="170" fontId="10" fillId="0" borderId="0"/>
    <xf numFmtId="170" fontId="10" fillId="0" borderId="0"/>
    <xf numFmtId="170" fontId="10" fillId="0" borderId="0"/>
    <xf numFmtId="170" fontId="7" fillId="0" borderId="0"/>
    <xf numFmtId="170" fontId="1" fillId="0" borderId="0"/>
    <xf numFmtId="170" fontId="7" fillId="0" borderId="0"/>
    <xf numFmtId="170" fontId="1"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12" fillId="0" borderId="0"/>
    <xf numFmtId="0" fontId="97" fillId="0" borderId="0"/>
    <xf numFmtId="170" fontId="85" fillId="0" borderId="0"/>
    <xf numFmtId="170" fontId="7" fillId="0" borderId="0"/>
    <xf numFmtId="170" fontId="10" fillId="0" borderId="0"/>
    <xf numFmtId="170" fontId="10" fillId="0" borderId="0"/>
    <xf numFmtId="170" fontId="16" fillId="0" borderId="0"/>
    <xf numFmtId="0" fontId="1" fillId="0" borderId="0"/>
    <xf numFmtId="0" fontId="1" fillId="0" borderId="0"/>
    <xf numFmtId="0" fontId="10" fillId="0" borderId="0"/>
    <xf numFmtId="0" fontId="10" fillId="0" borderId="0"/>
    <xf numFmtId="170" fontId="10" fillId="0" borderId="0"/>
    <xf numFmtId="170" fontId="10" fillId="0" borderId="0"/>
    <xf numFmtId="170" fontId="10" fillId="0" borderId="0"/>
    <xf numFmtId="233" fontId="5" fillId="0" borderId="0"/>
    <xf numFmtId="170" fontId="10" fillId="0" borderId="0"/>
    <xf numFmtId="170" fontId="10" fillId="0" borderId="0"/>
    <xf numFmtId="0" fontId="7" fillId="0" borderId="0"/>
    <xf numFmtId="170" fontId="12" fillId="0" borderId="0"/>
    <xf numFmtId="170" fontId="10" fillId="0" borderId="0"/>
    <xf numFmtId="170" fontId="7" fillId="0" borderId="0"/>
    <xf numFmtId="170" fontId="7" fillId="0" borderId="0"/>
    <xf numFmtId="0" fontId="1" fillId="0" borderId="0"/>
    <xf numFmtId="0" fontId="10" fillId="0" borderId="0"/>
    <xf numFmtId="170" fontId="7" fillId="0" borderId="0"/>
    <xf numFmtId="0" fontId="1" fillId="0" borderId="0"/>
    <xf numFmtId="0" fontId="1" fillId="0" borderId="0"/>
    <xf numFmtId="170" fontId="7" fillId="0" borderId="0"/>
    <xf numFmtId="170" fontId="7" fillId="0" borderId="0"/>
    <xf numFmtId="221" fontId="1" fillId="0" borderId="0"/>
    <xf numFmtId="170" fontId="7" fillId="0" borderId="0"/>
    <xf numFmtId="221" fontId="1" fillId="0" borderId="0"/>
    <xf numFmtId="170" fontId="7" fillId="0" borderId="0"/>
    <xf numFmtId="221" fontId="1" fillId="0" borderId="0"/>
    <xf numFmtId="170" fontId="7" fillId="0" borderId="0"/>
    <xf numFmtId="170" fontId="7" fillId="0" borderId="0"/>
    <xf numFmtId="170" fontId="5" fillId="0" borderId="0"/>
    <xf numFmtId="0" fontId="7" fillId="0" borderId="0"/>
    <xf numFmtId="170" fontId="12" fillId="0" borderId="0"/>
    <xf numFmtId="0" fontId="20" fillId="0" borderId="0"/>
    <xf numFmtId="170" fontId="7" fillId="0" borderId="0"/>
    <xf numFmtId="170" fontId="7" fillId="0" borderId="0"/>
    <xf numFmtId="0" fontId="10" fillId="0" borderId="0"/>
    <xf numFmtId="170" fontId="5" fillId="0" borderId="0"/>
    <xf numFmtId="170" fontId="5" fillId="0" borderId="0"/>
    <xf numFmtId="170" fontId="5" fillId="0" borderId="0"/>
    <xf numFmtId="170" fontId="5" fillId="0" borderId="0"/>
    <xf numFmtId="170" fontId="5" fillId="0" borderId="0"/>
    <xf numFmtId="170" fontId="7" fillId="0" borderId="0"/>
    <xf numFmtId="170" fontId="7" fillId="0" borderId="0"/>
    <xf numFmtId="0" fontId="1" fillId="0" borderId="0"/>
    <xf numFmtId="0" fontId="1" fillId="0" borderId="0"/>
    <xf numFmtId="170" fontId="7" fillId="0" borderId="0"/>
    <xf numFmtId="0" fontId="2" fillId="0" borderId="0"/>
    <xf numFmtId="170" fontId="7" fillId="0" borderId="0"/>
    <xf numFmtId="170" fontId="7" fillId="0" borderId="0"/>
    <xf numFmtId="0" fontId="7" fillId="0" borderId="0"/>
    <xf numFmtId="0" fontId="5" fillId="0" borderId="0"/>
    <xf numFmtId="170" fontId="10" fillId="0" borderId="0"/>
    <xf numFmtId="170" fontId="10" fillId="0" borderId="0"/>
    <xf numFmtId="170" fontId="10" fillId="0" borderId="0"/>
    <xf numFmtId="170" fontId="10" fillId="0" borderId="0"/>
    <xf numFmtId="170" fontId="7"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7" fillId="0" borderId="0"/>
    <xf numFmtId="0" fontId="10" fillId="0" borderId="0"/>
    <xf numFmtId="170" fontId="7" fillId="0" borderId="0"/>
    <xf numFmtId="0" fontId="1" fillId="0" borderId="0"/>
    <xf numFmtId="170" fontId="7" fillId="0" borderId="0"/>
    <xf numFmtId="170" fontId="7" fillId="0" borderId="0"/>
    <xf numFmtId="170" fontId="7" fillId="0" borderId="0"/>
    <xf numFmtId="0" fontId="7" fillId="0" borderId="0"/>
    <xf numFmtId="0" fontId="7" fillId="0" borderId="0"/>
    <xf numFmtId="170" fontId="7" fillId="0" borderId="0"/>
    <xf numFmtId="170" fontId="7" fillId="0" borderId="0"/>
    <xf numFmtId="170" fontId="7" fillId="0" borderId="0"/>
    <xf numFmtId="170" fontId="7" fillId="0" borderId="0"/>
    <xf numFmtId="0" fontId="1" fillId="0" borderId="0"/>
    <xf numFmtId="170" fontId="7"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98" fillId="0" borderId="0"/>
    <xf numFmtId="170" fontId="7" fillId="0" borderId="0"/>
    <xf numFmtId="170" fontId="7" fillId="0" borderId="0"/>
    <xf numFmtId="170" fontId="98" fillId="0" borderId="0"/>
    <xf numFmtId="170" fontId="7" fillId="0" borderId="0"/>
    <xf numFmtId="0" fontId="7" fillId="0" borderId="0"/>
    <xf numFmtId="170" fontId="7" fillId="0" borderId="0"/>
    <xf numFmtId="17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99" fillId="16" borderId="0" applyNumberFormat="0" applyFont="0" applyBorder="0" applyAlignment="0" applyProtection="0">
      <alignment vertical="center"/>
    </xf>
    <xf numFmtId="0" fontId="7" fillId="0" borderId="0"/>
    <xf numFmtId="1" fontId="30" fillId="0" borderId="0">
      <alignment vertical="top" wrapText="1"/>
    </xf>
    <xf numFmtId="1" fontId="30" fillId="0" borderId="0">
      <alignment vertical="top" wrapText="1"/>
    </xf>
    <xf numFmtId="1" fontId="100" fillId="0" borderId="0" applyFill="0" applyBorder="0" applyProtection="0"/>
    <xf numFmtId="1" fontId="101" fillId="0" borderId="0" applyFont="0" applyFill="0" applyBorder="0" applyProtection="0">
      <alignment vertical="center"/>
    </xf>
    <xf numFmtId="1" fontId="102" fillId="0" borderId="0">
      <alignment horizontal="right" vertical="top"/>
    </xf>
    <xf numFmtId="170" fontId="17" fillId="0" borderId="0" applyNumberFormat="0" applyFill="0" applyBorder="0" applyAlignment="0" applyProtection="0"/>
    <xf numFmtId="195" fontId="17" fillId="0" borderId="0" applyNumberFormat="0" applyFill="0" applyBorder="0" applyAlignment="0" applyProtection="0"/>
    <xf numFmtId="0" fontId="7" fillId="0" borderId="0"/>
    <xf numFmtId="1" fontId="44" fillId="0" borderId="0" applyNumberFormat="0" applyFill="0" applyBorder="0">
      <alignment vertical="top"/>
    </xf>
    <xf numFmtId="0" fontId="10" fillId="28" borderId="16" applyNumberFormat="0" applyFont="0" applyAlignment="0" applyProtection="0"/>
    <xf numFmtId="170" fontId="12" fillId="28" borderId="16" applyNumberFormat="0" applyFont="0" applyAlignment="0" applyProtection="0"/>
    <xf numFmtId="170" fontId="12" fillId="28" borderId="16" applyNumberFormat="0" applyFont="0" applyAlignment="0" applyProtection="0"/>
    <xf numFmtId="170" fontId="12" fillId="28" borderId="16" applyNumberFormat="0" applyFont="0" applyAlignment="0" applyProtection="0"/>
    <xf numFmtId="170" fontId="12" fillId="28" borderId="16" applyNumberFormat="0" applyFont="0" applyAlignment="0" applyProtection="0"/>
    <xf numFmtId="170" fontId="12" fillId="28" borderId="16" applyNumberFormat="0" applyFont="0" applyAlignment="0" applyProtection="0"/>
    <xf numFmtId="170" fontId="12" fillId="28" borderId="16" applyNumberFormat="0" applyFont="0" applyAlignment="0" applyProtection="0"/>
    <xf numFmtId="170" fontId="11"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2" fillId="28" borderId="16" applyNumberFormat="0" applyFont="0" applyAlignment="0" applyProtection="0"/>
    <xf numFmtId="170" fontId="12" fillId="28" borderId="16" applyNumberFormat="0" applyFont="0" applyAlignment="0" applyProtection="0"/>
    <xf numFmtId="170" fontId="11" fillId="28" borderId="16" applyNumberFormat="0" applyFont="0" applyAlignment="0" applyProtection="0"/>
    <xf numFmtId="170" fontId="11"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2"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2" fillId="28" borderId="16" applyNumberFormat="0" applyFont="0" applyAlignment="0" applyProtection="0"/>
    <xf numFmtId="170" fontId="12" fillId="28" borderId="16" applyNumberFormat="0" applyFont="0" applyAlignment="0" applyProtection="0"/>
    <xf numFmtId="170" fontId="12"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1" fillId="28" borderId="16" applyNumberFormat="0" applyFont="0" applyAlignment="0" applyProtection="0"/>
    <xf numFmtId="170" fontId="11"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0" fillId="28" borderId="16" applyNumberFormat="0" applyFont="0" applyAlignment="0" applyProtection="0"/>
    <xf numFmtId="170" fontId="11" fillId="28" borderId="16" applyNumberFormat="0" applyFont="0" applyAlignment="0" applyProtection="0"/>
    <xf numFmtId="170" fontId="11" fillId="28" borderId="16" applyNumberFormat="0" applyFont="0" applyAlignment="0" applyProtection="0"/>
    <xf numFmtId="170" fontId="12" fillId="28" borderId="16" applyNumberFormat="0" applyFont="0" applyAlignment="0" applyProtection="0"/>
    <xf numFmtId="170" fontId="12" fillId="28" borderId="16" applyNumberFormat="0" applyFont="0" applyAlignment="0" applyProtection="0"/>
    <xf numFmtId="170" fontId="101" fillId="0" borderId="0">
      <alignment horizontal="left"/>
    </xf>
    <xf numFmtId="234" fontId="103" fillId="0" borderId="0">
      <alignment horizontal="center"/>
    </xf>
    <xf numFmtId="0" fontId="104" fillId="24" borderId="28" applyNumberFormat="0" applyAlignment="0" applyProtection="0"/>
    <xf numFmtId="170" fontId="105" fillId="24" borderId="28" applyNumberFormat="0" applyAlignment="0" applyProtection="0"/>
    <xf numFmtId="170" fontId="106" fillId="24" borderId="28" applyNumberFormat="0" applyAlignment="0" applyProtection="0"/>
    <xf numFmtId="170" fontId="104" fillId="24" borderId="28" applyNumberFormat="0" applyAlignment="0" applyProtection="0"/>
    <xf numFmtId="10" fontId="7" fillId="0" borderId="0" applyFill="0" applyBorder="0" applyAlignment="0" applyProtection="0"/>
    <xf numFmtId="235" fontId="7" fillId="0" borderId="0" applyFont="0" applyFill="0" applyBorder="0" applyProtection="0"/>
    <xf numFmtId="236" fontId="7" fillId="0" borderId="0" applyFont="0" applyFill="0" applyBorder="0" applyProtection="0"/>
    <xf numFmtId="237" fontId="7" fillId="0" borderId="0" applyFont="0" applyFill="0" applyBorder="0" applyProtection="0"/>
    <xf numFmtId="238" fontId="7" fillId="0" borderId="0" applyFont="0" applyFill="0" applyBorder="0" applyProtection="0"/>
    <xf numFmtId="239" fontId="7" fillId="0" borderId="0" applyFont="0" applyFill="0" applyBorder="0" applyProtection="0"/>
    <xf numFmtId="240" fontId="7" fillId="0" borderId="0" applyFont="0" applyFill="0" applyBorder="0" applyProtection="0"/>
    <xf numFmtId="10" fontId="7" fillId="0" borderId="0" applyFont="0" applyFill="0" applyBorder="0" applyAlignment="0" applyProtection="0"/>
    <xf numFmtId="241" fontId="7" fillId="0" borderId="0" applyFont="0" applyFill="0" applyBorder="0" applyProtection="0"/>
    <xf numFmtId="10" fontId="7" fillId="0" borderId="0" applyFont="0" applyFill="0" applyBorder="0" applyAlignment="0" applyProtection="0"/>
    <xf numFmtId="242" fontId="7" fillId="0" borderId="0" applyFont="0" applyFill="0" applyBorder="0" applyProtection="0"/>
    <xf numFmtId="243" fontId="7" fillId="0" borderId="0" applyFont="0" applyFill="0" applyBorder="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70" fontId="7" fillId="28" borderId="16" applyNumberFormat="0" applyFont="0" applyAlignment="0" applyProtection="0"/>
    <xf numFmtId="170" fontId="7" fillId="28" borderId="16" applyNumberFormat="0" applyFont="0" applyAlignment="0" applyProtection="0"/>
    <xf numFmtId="170" fontId="47" fillId="0" borderId="0"/>
    <xf numFmtId="195" fontId="47" fillId="0" borderId="0"/>
    <xf numFmtId="174" fontId="5" fillId="0" borderId="0" applyFill="0" applyBorder="0" applyAlignment="0" applyProtection="0"/>
    <xf numFmtId="174" fontId="5" fillId="0" borderId="0" applyFill="0" applyBorder="0" applyAlignment="0" applyProtection="0"/>
    <xf numFmtId="3" fontId="5" fillId="0" borderId="0" applyFill="0" applyBorder="0" applyAlignment="0" applyProtection="0"/>
    <xf numFmtId="3" fontId="5" fillId="0" borderId="0" applyFill="0" applyBorder="0" applyAlignment="0" applyProtection="0"/>
    <xf numFmtId="0" fontId="60" fillId="4" borderId="0" applyNumberFormat="0" applyBorder="0" applyAlignment="0" applyProtection="0"/>
    <xf numFmtId="170" fontId="62" fillId="4" borderId="0" applyNumberFormat="0" applyBorder="0" applyAlignment="0" applyProtection="0"/>
    <xf numFmtId="0" fontId="60" fillId="4" borderId="0" applyNumberFormat="0" applyBorder="0" applyAlignment="0" applyProtection="0"/>
    <xf numFmtId="170" fontId="20" fillId="0" borderId="5">
      <alignment horizontal="center" vertical="center"/>
    </xf>
    <xf numFmtId="173" fontId="20" fillId="0" borderId="0" applyNumberFormat="0" applyBorder="0" applyAlignment="0"/>
    <xf numFmtId="0" fontId="104" fillId="24" borderId="28" applyNumberFormat="0" applyAlignment="0" applyProtection="0"/>
    <xf numFmtId="170" fontId="106" fillId="24" borderId="28" applyNumberFormat="0" applyAlignment="0" applyProtection="0"/>
    <xf numFmtId="0" fontId="104" fillId="24" borderId="28" applyNumberFormat="0" applyAlignment="0" applyProtection="0"/>
    <xf numFmtId="244" fontId="107" fillId="0" borderId="0" applyNumberFormat="0" applyFill="0">
      <alignment vertical="center"/>
    </xf>
    <xf numFmtId="170" fontId="7" fillId="0" borderId="0"/>
    <xf numFmtId="170" fontId="108" fillId="0" borderId="0" applyFill="0" applyBorder="0" applyAlignment="0" applyProtection="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109" fillId="35" borderId="29" applyNumberFormat="0" applyAlignment="0" applyProtection="0"/>
    <xf numFmtId="170" fontId="109" fillId="35" borderId="29" applyNumberFormat="0" applyAlignment="0" applyProtection="0"/>
    <xf numFmtId="2" fontId="109" fillId="36" borderId="29" applyProtection="0">
      <alignment horizontal="right"/>
    </xf>
    <xf numFmtId="2" fontId="109" fillId="36" borderId="29" applyProtection="0">
      <alignment horizontal="right"/>
    </xf>
    <xf numFmtId="170" fontId="7" fillId="0" borderId="0"/>
    <xf numFmtId="170" fontId="7" fillId="0" borderId="0"/>
    <xf numFmtId="245" fontId="39" fillId="37" borderId="29" applyProtection="0">
      <alignment horizontal="left"/>
    </xf>
    <xf numFmtId="245" fontId="39" fillId="37" borderId="29" applyProtection="0">
      <alignment horizontal="left"/>
    </xf>
    <xf numFmtId="170" fontId="7" fillId="0" borderId="0"/>
    <xf numFmtId="246" fontId="7" fillId="0" borderId="0" applyFill="0" applyBorder="0" applyAlignment="0" applyProtection="0">
      <alignment wrapText="1"/>
    </xf>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2" fontId="11" fillId="36" borderId="29" applyProtection="0"/>
    <xf numFmtId="2" fontId="11" fillId="36" borderId="29" applyProtection="0"/>
    <xf numFmtId="170" fontId="110" fillId="38" borderId="0">
      <alignment horizontal="right"/>
    </xf>
    <xf numFmtId="195" fontId="110" fillId="38" borderId="0">
      <alignment horizontal="right"/>
    </xf>
    <xf numFmtId="195" fontId="110" fillId="38" borderId="0">
      <alignment horizontal="right"/>
    </xf>
    <xf numFmtId="195" fontId="110" fillId="38" borderId="0">
      <alignment horizontal="right"/>
    </xf>
    <xf numFmtId="170" fontId="111" fillId="0" borderId="0"/>
    <xf numFmtId="49" fontId="44" fillId="0" borderId="0" applyFill="0" applyBorder="0" applyAlignment="0" applyProtection="0">
      <alignment vertical="top"/>
    </xf>
    <xf numFmtId="0" fontId="51" fillId="0" borderId="0" applyNumberFormat="0" applyFill="0" applyBorder="0" applyAlignment="0" applyProtection="0"/>
    <xf numFmtId="170" fontId="53" fillId="0" borderId="0" applyNumberFormat="0" applyFill="0" applyBorder="0" applyAlignment="0" applyProtection="0"/>
    <xf numFmtId="0" fontId="51" fillId="0" borderId="0" applyNumberFormat="0" applyFill="0" applyBorder="0" applyAlignment="0" applyProtection="0"/>
    <xf numFmtId="0" fontId="112" fillId="0" borderId="0" applyNumberFormat="0" applyFill="0" applyBorder="0" applyAlignment="0" applyProtection="0"/>
    <xf numFmtId="195" fontId="112" fillId="0" borderId="0" applyNumberFormat="0" applyFill="0" applyBorder="0" applyAlignment="0" applyProtection="0"/>
    <xf numFmtId="170" fontId="113" fillId="0" borderId="30" applyNumberFormat="0" applyFill="0" applyAlignment="0" applyProtection="0"/>
    <xf numFmtId="0" fontId="112" fillId="0" borderId="0" applyNumberFormat="0" applyFill="0" applyBorder="0" applyAlignment="0" applyProtection="0"/>
    <xf numFmtId="170" fontId="112" fillId="0" borderId="0" applyNumberFormat="0" applyFill="0" applyBorder="0" applyAlignment="0" applyProtection="0"/>
    <xf numFmtId="170" fontId="114" fillId="0" borderId="31" applyNumberFormat="0" applyFill="0" applyAlignment="0" applyProtection="0"/>
    <xf numFmtId="170" fontId="114" fillId="0" borderId="0" applyNumberFormat="0" applyFill="0" applyBorder="0" applyAlignment="0" applyProtection="0"/>
    <xf numFmtId="0" fontId="112" fillId="0" borderId="0" applyNumberFormat="0" applyFill="0" applyBorder="0" applyAlignment="0" applyProtection="0"/>
    <xf numFmtId="170" fontId="115" fillId="0" borderId="0" applyNumberFormat="0" applyFill="0" applyBorder="0" applyAlignment="0" applyProtection="0"/>
    <xf numFmtId="0" fontId="64" fillId="0" borderId="22" applyNumberFormat="0" applyFill="0" applyAlignment="0" applyProtection="0"/>
    <xf numFmtId="170" fontId="67" fillId="0" borderId="22" applyNumberFormat="0" applyFill="0" applyAlignment="0" applyProtection="0"/>
    <xf numFmtId="0" fontId="64" fillId="0" borderId="22" applyNumberFormat="0" applyFill="0" applyAlignment="0" applyProtection="0"/>
    <xf numFmtId="0" fontId="68" fillId="0" borderId="23" applyNumberFormat="0" applyFill="0" applyAlignment="0" applyProtection="0"/>
    <xf numFmtId="170" fontId="69" fillId="0" borderId="23" applyNumberFormat="0" applyFill="0" applyAlignment="0" applyProtection="0"/>
    <xf numFmtId="0" fontId="68" fillId="0" borderId="23" applyNumberFormat="0" applyFill="0" applyAlignment="0" applyProtection="0"/>
    <xf numFmtId="0" fontId="70" fillId="0" borderId="24" applyNumberFormat="0" applyFill="0" applyAlignment="0" applyProtection="0"/>
    <xf numFmtId="170" fontId="72" fillId="0" borderId="24" applyNumberFormat="0" applyFill="0" applyAlignment="0" applyProtection="0"/>
    <xf numFmtId="0" fontId="70" fillId="0" borderId="24" applyNumberFormat="0" applyFill="0" applyAlignment="0" applyProtection="0"/>
    <xf numFmtId="0" fontId="70" fillId="0" borderId="0" applyNumberFormat="0" applyFill="0" applyBorder="0" applyAlignment="0" applyProtection="0"/>
    <xf numFmtId="170" fontId="72" fillId="0" borderId="0" applyNumberFormat="0" applyFill="0" applyBorder="0" applyAlignment="0" applyProtection="0"/>
    <xf numFmtId="0" fontId="70" fillId="0" borderId="0" applyNumberFormat="0" applyFill="0" applyBorder="0" applyAlignment="0" applyProtection="0"/>
    <xf numFmtId="4" fontId="6" fillId="0" borderId="0">
      <alignment horizontal="centerContinuous"/>
    </xf>
    <xf numFmtId="4" fontId="8" fillId="0" borderId="0">
      <alignment horizontal="centerContinuous"/>
    </xf>
    <xf numFmtId="4" fontId="116" fillId="0" borderId="0">
      <alignment horizontal="centerContinuous"/>
    </xf>
    <xf numFmtId="170" fontId="7" fillId="0" borderId="32" applyNumberFormat="0" applyFont="0" applyFill="0" applyAlignment="0" applyProtection="0"/>
    <xf numFmtId="170" fontId="7" fillId="0" borderId="32" applyNumberFormat="0" applyFont="0" applyFill="0" applyAlignment="0" applyProtection="0"/>
    <xf numFmtId="170" fontId="7" fillId="0" borderId="32" applyNumberFormat="0" applyFont="0" applyFill="0" applyAlignment="0" applyProtection="0"/>
    <xf numFmtId="170" fontId="7" fillId="0" borderId="32" applyNumberFormat="0" applyFont="0" applyFill="0" applyAlignment="0" applyProtection="0"/>
    <xf numFmtId="170" fontId="7" fillId="0" borderId="32" applyNumberFormat="0" applyFont="0" applyFill="0" applyAlignment="0" applyProtection="0"/>
    <xf numFmtId="170" fontId="7" fillId="0" borderId="32" applyNumberFormat="0" applyFont="0" applyFill="0" applyAlignment="0" applyProtection="0"/>
    <xf numFmtId="170" fontId="7" fillId="0" borderId="32" applyNumberFormat="0" applyFont="0" applyFill="0" applyAlignment="0" applyProtection="0"/>
    <xf numFmtId="170" fontId="7" fillId="0" borderId="32" applyNumberFormat="0" applyFont="0" applyFill="0" applyAlignment="0" applyProtection="0"/>
    <xf numFmtId="0" fontId="117" fillId="0" borderId="33" applyNumberFormat="0" applyFill="0" applyAlignment="0" applyProtection="0"/>
    <xf numFmtId="0" fontId="117" fillId="0" borderId="33" applyNumberFormat="0" applyFill="0" applyAlignment="0" applyProtection="0"/>
    <xf numFmtId="170" fontId="7" fillId="0" borderId="32" applyNumberFormat="0" applyFont="0" applyFill="0" applyAlignment="0" applyProtection="0"/>
    <xf numFmtId="170" fontId="118" fillId="0" borderId="33" applyNumberFormat="0" applyFill="0" applyAlignment="0" applyProtection="0"/>
    <xf numFmtId="170" fontId="40" fillId="0" borderId="33" applyNumberFormat="0" applyFill="0" applyAlignment="0" applyProtection="0"/>
    <xf numFmtId="170" fontId="7" fillId="0" borderId="32" applyNumberFormat="0" applyFont="0" applyFill="0" applyAlignment="0" applyProtection="0"/>
    <xf numFmtId="170" fontId="117" fillId="0" borderId="33" applyNumberFormat="0" applyFill="0" applyAlignment="0" applyProtection="0"/>
    <xf numFmtId="170" fontId="7" fillId="0" borderId="32" applyNumberFormat="0" applyFont="0" applyFill="0" applyAlignment="0" applyProtection="0"/>
    <xf numFmtId="170" fontId="40" fillId="0" borderId="33" applyNumberFormat="0" applyFill="0" applyAlignment="0" applyProtection="0"/>
    <xf numFmtId="170" fontId="7" fillId="0" borderId="32" applyNumberFormat="0" applyFont="0" applyFill="0" applyAlignment="0" applyProtection="0"/>
    <xf numFmtId="170" fontId="7" fillId="0" borderId="32" applyNumberFormat="0" applyFont="0" applyFill="0" applyAlignment="0" applyProtection="0"/>
    <xf numFmtId="170" fontId="7" fillId="0" borderId="32" applyNumberFormat="0" applyFont="0" applyFill="0" applyAlignment="0" applyProtection="0"/>
    <xf numFmtId="170" fontId="7" fillId="0" borderId="32" applyNumberFormat="0" applyFont="0" applyFill="0" applyAlignment="0" applyProtection="0"/>
    <xf numFmtId="170" fontId="7" fillId="0" borderId="32" applyNumberFormat="0" applyFont="0" applyFill="0" applyAlignment="0" applyProtection="0"/>
    <xf numFmtId="170" fontId="7" fillId="0" borderId="32" applyNumberFormat="0" applyFont="0" applyFill="0" applyAlignment="0" applyProtection="0"/>
    <xf numFmtId="170" fontId="7" fillId="0" borderId="32" applyNumberFormat="0" applyFont="0" applyFill="0" applyAlignment="0" applyProtection="0"/>
    <xf numFmtId="170" fontId="7" fillId="0" borderId="32" applyNumberFormat="0" applyFont="0" applyFill="0" applyAlignment="0" applyProtection="0"/>
    <xf numFmtId="170" fontId="7" fillId="0" borderId="32" applyNumberFormat="0" applyFont="0" applyFill="0" applyAlignment="0" applyProtection="0"/>
    <xf numFmtId="247" fontId="119" fillId="0" borderId="34" applyBorder="0" applyAlignment="0"/>
    <xf numFmtId="248" fontId="7" fillId="0" borderId="0"/>
    <xf numFmtId="0" fontId="37" fillId="25" borderId="15" applyNumberFormat="0" applyAlignment="0" applyProtection="0"/>
    <xf numFmtId="170" fontId="39" fillId="25" borderId="15" applyNumberFormat="0" applyAlignment="0" applyProtection="0"/>
    <xf numFmtId="0" fontId="37" fillId="25" borderId="15" applyNumberFormat="0" applyAlignment="0" applyProtection="0"/>
    <xf numFmtId="170" fontId="120" fillId="25" borderId="15" applyNumberFormat="0" applyAlignment="0" applyProtection="0"/>
    <xf numFmtId="0" fontId="21" fillId="0" borderId="0" applyNumberFormat="0" applyFill="0" applyBorder="0" applyAlignment="0" applyProtection="0"/>
    <xf numFmtId="170" fontId="121" fillId="0" borderId="0" applyNumberFormat="0" applyFill="0" applyBorder="0" applyAlignment="0" applyProtection="0"/>
    <xf numFmtId="170" fontId="22" fillId="0" borderId="0" applyNumberFormat="0" applyFill="0" applyBorder="0" applyAlignment="0" applyProtection="0"/>
    <xf numFmtId="170" fontId="21" fillId="0" borderId="0" applyNumberFormat="0" applyFill="0" applyBorder="0" applyAlignment="0" applyProtection="0"/>
    <xf numFmtId="1" fontId="122" fillId="0" borderId="0">
      <alignment vertical="top" wrapText="1"/>
    </xf>
    <xf numFmtId="1" fontId="102" fillId="0" borderId="0" applyFill="0" applyBorder="0">
      <alignment vertical="top" wrapText="1"/>
    </xf>
    <xf numFmtId="170" fontId="7" fillId="0" borderId="0" applyNumberFormat="0" applyFont="0" applyFill="0" applyBorder="0" applyProtection="0">
      <alignment wrapText="1"/>
    </xf>
    <xf numFmtId="0" fontId="7" fillId="0" borderId="0" applyNumberFormat="0" applyFont="0" applyFill="0" applyBorder="0" applyProtection="0">
      <alignment wrapText="1"/>
    </xf>
    <xf numFmtId="0" fontId="7" fillId="0" borderId="0" applyNumberFormat="0" applyFont="0" applyFill="0" applyBorder="0" applyProtection="0">
      <alignment wrapText="1"/>
    </xf>
    <xf numFmtId="170" fontId="7" fillId="0" borderId="0"/>
    <xf numFmtId="170" fontId="123" fillId="0" borderId="0"/>
    <xf numFmtId="170" fontId="124" fillId="0" borderId="0"/>
    <xf numFmtId="170" fontId="125" fillId="0" borderId="0"/>
    <xf numFmtId="170" fontId="126" fillId="0" borderId="0"/>
    <xf numFmtId="249" fontId="124" fillId="0" borderId="0" applyFont="0" applyFill="0" applyBorder="0" applyAlignment="0" applyProtection="0"/>
  </cellStyleXfs>
  <cellXfs count="58">
    <xf numFmtId="0" fontId="0" fillId="0" borderId="0" xfId="0"/>
    <xf numFmtId="167" fontId="5" fillId="0" borderId="1" xfId="0" applyNumberFormat="1" applyFont="1" applyFill="1" applyBorder="1" applyAlignment="1">
      <alignment horizontal="right" wrapText="1"/>
    </xf>
    <xf numFmtId="167" fontId="3" fillId="0" borderId="1" xfId="0" applyNumberFormat="1" applyFont="1" applyFill="1" applyBorder="1" applyAlignment="1">
      <alignment horizontal="right" wrapText="1"/>
    </xf>
    <xf numFmtId="0" fontId="3" fillId="0" borderId="0" xfId="0" applyFont="1" applyFill="1" applyAlignment="1" applyProtection="1">
      <alignment vertical="top"/>
      <protection locked="0"/>
    </xf>
    <xf numFmtId="0" fontId="9" fillId="0" borderId="0" xfId="0" applyFont="1" applyFill="1" applyAlignment="1">
      <alignment horizontal="right"/>
    </xf>
    <xf numFmtId="0" fontId="9" fillId="39" borderId="0" xfId="0" applyFont="1" applyFill="1" applyAlignment="1">
      <alignment horizontal="right"/>
    </xf>
    <xf numFmtId="0" fontId="3" fillId="0" borderId="0" xfId="0" applyFont="1" applyFill="1" applyAlignment="1" applyProtection="1">
      <alignment horizontal="left" vertical="top" wrapText="1"/>
      <protection locked="0"/>
    </xf>
    <xf numFmtId="0" fontId="127" fillId="0" borderId="0" xfId="0" applyFont="1" applyFill="1" applyAlignment="1">
      <alignment horizontal="left" wrapText="1"/>
    </xf>
    <xf numFmtId="0" fontId="9" fillId="0" borderId="0" xfId="0" applyFont="1" applyFill="1"/>
    <xf numFmtId="0" fontId="129" fillId="0" borderId="0" xfId="0" applyFont="1" applyFill="1" applyAlignment="1">
      <alignment horizontal="left" wrapText="1"/>
    </xf>
    <xf numFmtId="0" fontId="3" fillId="0" borderId="1" xfId="0" applyFont="1" applyFill="1" applyBorder="1" applyAlignment="1">
      <alignment horizontal="left" wrapText="1"/>
    </xf>
    <xf numFmtId="0" fontId="127" fillId="0" borderId="3" xfId="0" applyFont="1" applyFill="1" applyBorder="1" applyAlignment="1">
      <alignment horizontal="left" wrapText="1"/>
    </xf>
    <xf numFmtId="0" fontId="127" fillId="0" borderId="5" xfId="0" applyFont="1" applyFill="1" applyBorder="1" applyAlignment="1">
      <alignment horizontal="left" wrapText="1"/>
    </xf>
    <xf numFmtId="0" fontId="127" fillId="0" borderId="4" xfId="0" applyFont="1" applyFill="1" applyBorder="1" applyAlignment="1">
      <alignment horizontal="right" wrapText="1"/>
    </xf>
    <xf numFmtId="0" fontId="127" fillId="0" borderId="6" xfId="0" applyFont="1" applyFill="1" applyBorder="1" applyAlignment="1">
      <alignment horizontal="left" vertical="top" wrapText="1"/>
    </xf>
    <xf numFmtId="0" fontId="9" fillId="0" borderId="0" xfId="0" applyFont="1" applyFill="1" applyAlignment="1">
      <alignment vertical="top"/>
    </xf>
    <xf numFmtId="165" fontId="127" fillId="0" borderId="0" xfId="0" applyNumberFormat="1" applyFont="1" applyFill="1" applyAlignment="1">
      <alignment horizontal="left" wrapText="1"/>
    </xf>
    <xf numFmtId="165" fontId="3" fillId="0" borderId="0" xfId="0" applyNumberFormat="1" applyFont="1" applyFill="1" applyAlignment="1">
      <alignment horizontal="left" wrapText="1"/>
    </xf>
    <xf numFmtId="165" fontId="3" fillId="0" borderId="0" xfId="0" quotePrefix="1" applyNumberFormat="1" applyFont="1" applyFill="1" applyAlignment="1">
      <alignment horizontal="left" wrapText="1"/>
    </xf>
    <xf numFmtId="165" fontId="3" fillId="0" borderId="0" xfId="0" quotePrefix="1" applyNumberFormat="1" applyFont="1" applyFill="1" applyAlignment="1">
      <alignment horizontal="left" wrapText="1" indent="1"/>
    </xf>
    <xf numFmtId="165" fontId="3" fillId="0" borderId="0" xfId="0" applyNumberFormat="1" applyFont="1" applyFill="1" applyAlignment="1">
      <alignment horizontal="left" wrapText="1" indent="1"/>
    </xf>
    <xf numFmtId="0" fontId="131" fillId="0" borderId="0" xfId="0" applyFont="1" applyFill="1"/>
    <xf numFmtId="165" fontId="3" fillId="0" borderId="5" xfId="0" quotePrefix="1" applyNumberFormat="1" applyFont="1" applyFill="1" applyBorder="1" applyAlignment="1">
      <alignment horizontal="left" wrapText="1"/>
    </xf>
    <xf numFmtId="165" fontId="127" fillId="0" borderId="0" xfId="0" quotePrefix="1" applyNumberFormat="1" applyFont="1" applyFill="1" applyAlignment="1">
      <alignment horizontal="left" wrapText="1"/>
    </xf>
    <xf numFmtId="165" fontId="127" fillId="0" borderId="5" xfId="0" quotePrefix="1" applyNumberFormat="1" applyFont="1" applyFill="1" applyBorder="1" applyAlignment="1">
      <alignment horizontal="left" wrapText="1"/>
    </xf>
    <xf numFmtId="0" fontId="132" fillId="0" borderId="1" xfId="0" applyFont="1" applyFill="1" applyBorder="1" applyAlignment="1">
      <alignment horizontal="left" wrapText="1"/>
    </xf>
    <xf numFmtId="0" fontId="132" fillId="0" borderId="0" xfId="0" applyFont="1" applyFill="1"/>
    <xf numFmtId="3" fontId="5" fillId="0" borderId="0" xfId="2" applyNumberFormat="1" applyFont="1" applyFill="1" applyAlignment="1">
      <alignment horizontal="left" wrapText="1"/>
    </xf>
    <xf numFmtId="3" fontId="5" fillId="0" borderId="0" xfId="2" applyNumberFormat="1" applyFont="1" applyFill="1" applyBorder="1" applyAlignment="1">
      <alignment horizontal="left" wrapText="1"/>
    </xf>
    <xf numFmtId="0" fontId="130" fillId="0" borderId="0" xfId="0" applyFont="1" applyFill="1"/>
    <xf numFmtId="250" fontId="127" fillId="0" borderId="0" xfId="0" applyNumberFormat="1" applyFont="1" applyFill="1" applyAlignment="1">
      <alignment horizontal="left" wrapText="1"/>
    </xf>
    <xf numFmtId="168" fontId="5" fillId="0" borderId="0" xfId="2" applyNumberFormat="1" applyFont="1" applyFill="1" applyAlignment="1">
      <alignment horizontal="left" wrapText="1"/>
    </xf>
    <xf numFmtId="0" fontId="133" fillId="0" borderId="0" xfId="0" applyFont="1" applyFill="1"/>
    <xf numFmtId="169" fontId="5" fillId="0" borderId="0" xfId="2" quotePrefix="1" applyNumberFormat="1" applyFont="1" applyFill="1" applyAlignment="1">
      <alignment horizontal="left" wrapText="1"/>
    </xf>
    <xf numFmtId="3" fontId="129" fillId="0" borderId="0" xfId="2" applyNumberFormat="1" applyFont="1" applyFill="1" applyAlignment="1">
      <alignment horizontal="left" wrapText="1"/>
    </xf>
    <xf numFmtId="3" fontId="129" fillId="0" borderId="35" xfId="2" applyNumberFormat="1" applyFont="1" applyFill="1" applyBorder="1" applyAlignment="1">
      <alignment horizontal="left" wrapText="1"/>
    </xf>
    <xf numFmtId="3" fontId="129" fillId="0" borderId="5" xfId="2" applyNumberFormat="1" applyFont="1" applyFill="1" applyBorder="1" applyAlignment="1">
      <alignment horizontal="left" wrapText="1"/>
    </xf>
    <xf numFmtId="0" fontId="9" fillId="0" borderId="1" xfId="0" applyFont="1" applyFill="1" applyBorder="1" applyAlignment="1">
      <alignment horizontal="left" wrapText="1"/>
    </xf>
    <xf numFmtId="165" fontId="3" fillId="0" borderId="5" xfId="0" applyNumberFormat="1" applyFont="1" applyFill="1" applyBorder="1" applyAlignment="1">
      <alignment horizontal="left" wrapText="1"/>
    </xf>
    <xf numFmtId="165" fontId="127" fillId="0" borderId="6" xfId="0" applyNumberFormat="1" applyFont="1" applyFill="1" applyBorder="1" applyAlignment="1">
      <alignment wrapText="1"/>
    </xf>
    <xf numFmtId="165" fontId="127" fillId="0" borderId="1" xfId="0" applyNumberFormat="1" applyFont="1" applyFill="1" applyBorder="1" applyAlignment="1">
      <alignment horizontal="left" wrapText="1"/>
    </xf>
    <xf numFmtId="0" fontId="127" fillId="0" borderId="0" xfId="0" applyFont="1" applyFill="1" applyBorder="1" applyAlignment="1">
      <alignment horizontal="left" wrapText="1"/>
    </xf>
    <xf numFmtId="165" fontId="127" fillId="0" borderId="7" xfId="0" applyNumberFormat="1" applyFont="1" applyFill="1" applyBorder="1" applyAlignment="1">
      <alignment horizontal="left" wrapText="1"/>
    </xf>
    <xf numFmtId="0" fontId="9" fillId="0" borderId="0" xfId="0" applyFont="1" applyFill="1" applyAlignment="1">
      <alignment horizontal="left" wrapText="1"/>
    </xf>
    <xf numFmtId="0" fontId="9" fillId="0" borderId="0" xfId="0" applyFont="1" applyFill="1" applyAlignment="1">
      <alignment horizontal="center" wrapText="1"/>
    </xf>
    <xf numFmtId="165" fontId="3" fillId="0" borderId="0" xfId="0" applyNumberFormat="1" applyFont="1" applyFill="1" applyBorder="1" applyAlignment="1">
      <alignment horizontal="left" vertical="top" wrapText="1"/>
    </xf>
    <xf numFmtId="165" fontId="3" fillId="0" borderId="0" xfId="0" quotePrefix="1" applyNumberFormat="1" applyFont="1" applyFill="1" applyBorder="1" applyAlignment="1">
      <alignment horizontal="left" vertical="top" wrapText="1"/>
    </xf>
    <xf numFmtId="166" fontId="127" fillId="0" borderId="0" xfId="0" applyNumberFormat="1" applyFont="1" applyFill="1" applyAlignment="1">
      <alignment horizontal="right" wrapText="1"/>
    </xf>
    <xf numFmtId="166" fontId="3" fillId="0" borderId="0" xfId="0" applyNumberFormat="1" applyFont="1" applyFill="1" applyAlignment="1">
      <alignment horizontal="right" wrapText="1"/>
    </xf>
    <xf numFmtId="166" fontId="5" fillId="0" borderId="0" xfId="1" applyNumberFormat="1" applyFont="1" applyFill="1" applyAlignment="1">
      <alignment horizontal="right"/>
    </xf>
    <xf numFmtId="166" fontId="3" fillId="0" borderId="5" xfId="0" applyNumberFormat="1" applyFont="1" applyFill="1" applyBorder="1" applyAlignment="1">
      <alignment horizontal="right" wrapText="1"/>
    </xf>
    <xf numFmtId="166" fontId="127" fillId="0" borderId="5" xfId="0" applyNumberFormat="1" applyFont="1" applyFill="1" applyBorder="1" applyAlignment="1">
      <alignment horizontal="right" wrapText="1"/>
    </xf>
    <xf numFmtId="166" fontId="127" fillId="0" borderId="0" xfId="0" applyNumberFormat="1" applyFont="1" applyFill="1" applyBorder="1" applyAlignment="1">
      <alignment horizontal="right" wrapText="1"/>
    </xf>
    <xf numFmtId="166" fontId="127" fillId="0" borderId="1" xfId="0" applyNumberFormat="1" applyFont="1" applyFill="1" applyBorder="1" applyAlignment="1">
      <alignment horizontal="right" wrapText="1"/>
    </xf>
    <xf numFmtId="167" fontId="127" fillId="0" borderId="7" xfId="0" applyNumberFormat="1" applyFont="1" applyFill="1" applyBorder="1" applyAlignment="1">
      <alignment horizontal="right" wrapText="1"/>
    </xf>
    <xf numFmtId="0" fontId="127" fillId="0" borderId="2" xfId="0" applyFont="1" applyFill="1" applyBorder="1" applyAlignment="1">
      <alignment horizontal="center" wrapText="1"/>
    </xf>
    <xf numFmtId="165" fontId="3" fillId="0" borderId="0" xfId="0" applyNumberFormat="1" applyFont="1" applyFill="1" applyBorder="1" applyAlignment="1">
      <alignment horizontal="left" vertical="top" wrapText="1"/>
    </xf>
    <xf numFmtId="165" fontId="3" fillId="0" borderId="0" xfId="0" quotePrefix="1" applyNumberFormat="1" applyFont="1" applyFill="1" applyBorder="1" applyAlignment="1">
      <alignment horizontal="left" vertical="top" wrapText="1"/>
    </xf>
  </cellXfs>
  <cellStyles count="35604">
    <cellStyle name="# ###,0" xfId="3" xr:uid="{00000000-0005-0000-0000-000000000000}"/>
    <cellStyle name="_Août -Invest" xfId="4" xr:uid="{00000000-0005-0000-0000-000001000000}"/>
    <cellStyle name="_Août -Invest_Note_" xfId="5" xr:uid="{00000000-0005-0000-0000-000002000000}"/>
    <cellStyle name="_Aout-Invest Revue 2" xfId="6" xr:uid="{00000000-0005-0000-0000-000003000000}"/>
    <cellStyle name="_Aout-Invest Revue 2_Note_" xfId="7" xr:uid="{00000000-0005-0000-0000-000004000000}"/>
    <cellStyle name="_autres produits (2)" xfId="8" xr:uid="{00000000-0005-0000-0000-000005000000}"/>
    <cellStyle name="_autres produits (2)_Note_" xfId="9" xr:uid="{00000000-0005-0000-0000-000006000000}"/>
    <cellStyle name="_CONCILIATION ÉCRITURES AOÛT" xfId="10" xr:uid="{00000000-0005-0000-0000-000007000000}"/>
    <cellStyle name="_CONCILIATION ÉCRITURES AOÛT_Note_" xfId="11" xr:uid="{00000000-0005-0000-0000-000008000000}"/>
    <cellStyle name="_CONCILIATION ÉCRITURES JUILLET" xfId="12" xr:uid="{00000000-0005-0000-0000-000009000000}"/>
    <cellStyle name="_CONCILIATION ÉCRITURES JUILLET_Note_" xfId="13" xr:uid="{00000000-0005-0000-0000-00000A000000}"/>
    <cellStyle name="_Dist-AOUT-Invest" xfId="14" xr:uid="{00000000-0005-0000-0000-00000B000000}"/>
    <cellStyle name="_Dist-AOUT-Invest REVUE 2" xfId="15" xr:uid="{00000000-0005-0000-0000-00000C000000}"/>
    <cellStyle name="_Dist-AOUT-Invest REVUE 2_Note_" xfId="16" xr:uid="{00000000-0005-0000-0000-00000D000000}"/>
    <cellStyle name="_Dist-AOUT-Invest_Note_" xfId="17" xr:uid="{00000000-0005-0000-0000-00000E000000}"/>
    <cellStyle name="_Dist-JUILLET-Invest" xfId="18" xr:uid="{00000000-0005-0000-0000-00000F000000}"/>
    <cellStyle name="_Dist-JUILLET-Invest_Note_" xfId="19" xr:uid="{00000000-0005-0000-0000-000010000000}"/>
    <cellStyle name="_DPAS" xfId="20" xr:uid="{00000000-0005-0000-0000-000011000000}"/>
    <cellStyle name="_DPAS_Note_" xfId="21" xr:uid="{00000000-0005-0000-0000-000012000000}"/>
    <cellStyle name="_DPCTP" xfId="22" xr:uid="{00000000-0005-0000-0000-000013000000}"/>
    <cellStyle name="_DPCTP_Note_" xfId="23" xr:uid="{00000000-0005-0000-0000-000014000000}"/>
    <cellStyle name="_DPD" xfId="24" xr:uid="{00000000-0005-0000-0000-000015000000}"/>
    <cellStyle name="_DPD_Note_" xfId="25" xr:uid="{00000000-0005-0000-0000-000016000000}"/>
    <cellStyle name="_DPRD" xfId="26" xr:uid="{00000000-0005-0000-0000-000017000000}"/>
    <cellStyle name="_DPRD_Note_" xfId="27" xr:uid="{00000000-0005-0000-0000-000018000000}"/>
    <cellStyle name="_DPSALC" xfId="28" xr:uid="{00000000-0005-0000-0000-000019000000}"/>
    <cellStyle name="_DPSALC_Note_" xfId="29" xr:uid="{00000000-0005-0000-0000-00001A000000}"/>
    <cellStyle name="_DPTI" xfId="30" xr:uid="{00000000-0005-0000-0000-00001B000000}"/>
    <cellStyle name="_DPTI_Note_" xfId="31" xr:uid="{00000000-0005-0000-0000-00001C000000}"/>
    <cellStyle name="_Effectif pour PA 2001" xfId="32" xr:uid="{00000000-0005-0000-0000-00001D000000}"/>
    <cellStyle name="_Effectif pour PA 2001_Note_" xfId="33" xr:uid="{00000000-0005-0000-0000-00001E000000}"/>
    <cellStyle name="_Effectif sept DGA" xfId="34" xr:uid="{00000000-0005-0000-0000-00001F000000}"/>
    <cellStyle name="_Effectif sept DGA_Note_" xfId="35" xr:uid="{00000000-0005-0000-0000-000020000000}"/>
    <cellStyle name="_ER DGA" xfId="36" xr:uid="{00000000-0005-0000-0000-000021000000}"/>
    <cellStyle name="_ÉR DGA (Bruts)" xfId="37" xr:uid="{00000000-0005-0000-0000-000022000000}"/>
    <cellStyle name="_ÉR DGA (Bruts) VPVSALC" xfId="38" xr:uid="{00000000-0005-0000-0000-000023000000}"/>
    <cellStyle name="_ÉR DGA (Bruts) VPVSALC_Note_" xfId="39" xr:uid="{00000000-0005-0000-0000-000024000000}"/>
    <cellStyle name="_ÉR DGA (Bruts)_Note_" xfId="40" xr:uid="{00000000-0005-0000-0000-000025000000}"/>
    <cellStyle name="_ÉR DGA AOÛT (Net)" xfId="41" xr:uid="{00000000-0005-0000-0000-000026000000}"/>
    <cellStyle name="_ÉR DGA AOÛT (Net)_Note_" xfId="42" xr:uid="{00000000-0005-0000-0000-000027000000}"/>
    <cellStyle name="_ÉR DGA JUILLET (Net)" xfId="43" xr:uid="{00000000-0005-0000-0000-000028000000}"/>
    <cellStyle name="_ÉR DGA JUILLET (Net)_Note_" xfId="44" xr:uid="{00000000-0005-0000-0000-000029000000}"/>
    <cellStyle name="_ER DGA_Note_" xfId="45" xr:uid="{00000000-0005-0000-0000-00002A000000}"/>
    <cellStyle name="_ERnonrégies" xfId="46" xr:uid="{00000000-0005-0000-0000-00002B000000}"/>
    <cellStyle name="_ERnonrégies_Note_" xfId="47" xr:uid="{00000000-0005-0000-0000-00002C000000}"/>
    <cellStyle name="_Feuil1" xfId="48" xr:uid="{00000000-0005-0000-0000-00002D000000}"/>
    <cellStyle name="_Feuil1_Note_" xfId="49" xr:uid="{00000000-0005-0000-0000-00002E000000}"/>
    <cellStyle name="_Invest Unités sous DGA (2)" xfId="50" xr:uid="{00000000-0005-0000-0000-00002F000000}"/>
    <cellStyle name="_Invest Unités sous DGA (2)_Note_" xfId="51" xr:uid="{00000000-0005-0000-0000-000030000000}"/>
    <cellStyle name="_Invest Unités sous DGA PA 2001" xfId="52" xr:uid="{00000000-0005-0000-0000-000031000000}"/>
    <cellStyle name="_Invest Unités sous DGA PA 2001_Note_" xfId="53" xr:uid="{00000000-0005-0000-0000-000032000000}"/>
    <cellStyle name="_Investissement consolidé" xfId="54" xr:uid="{00000000-0005-0000-0000-000033000000}"/>
    <cellStyle name="_Investissement consolidé_Note_" xfId="55" xr:uid="{00000000-0005-0000-0000-000034000000}"/>
    <cellStyle name="_Investissement Mesurage" xfId="56" xr:uid="{00000000-0005-0000-0000-000035000000}"/>
    <cellStyle name="_Investissement Mesurage_Note_" xfId="57" xr:uid="{00000000-0005-0000-0000-000036000000}"/>
    <cellStyle name="_Investissements" xfId="58" xr:uid="{00000000-0005-0000-0000-000037000000}"/>
    <cellStyle name="_Investissements Subtilisation" xfId="59" xr:uid="{00000000-0005-0000-0000-000038000000}"/>
    <cellStyle name="_Investissements Subtilisation_Note_" xfId="60" xr:uid="{00000000-0005-0000-0000-000039000000}"/>
    <cellStyle name="_Investissements_Note_" xfId="61" xr:uid="{00000000-0005-0000-0000-00003A000000}"/>
    <cellStyle name="_sommaire" xfId="62" xr:uid="{00000000-0005-0000-0000-00003B000000}"/>
    <cellStyle name="_Sommaire Transf.bud. 2000" xfId="63" xr:uid="{00000000-0005-0000-0000-00003C000000}"/>
    <cellStyle name="_Sommaire Transf.bud. 2000_Note_" xfId="64" xr:uid="{00000000-0005-0000-0000-00003D000000}"/>
    <cellStyle name="_SOMMAIRE_GE_DI" xfId="65" xr:uid="{00000000-0005-0000-0000-00003E000000}"/>
    <cellStyle name="_SOMMAIRE_GE_DI AOÛT" xfId="66" xr:uid="{00000000-0005-0000-0000-00003F000000}"/>
    <cellStyle name="_SOMMAIRE_GE_DI AOÛT_Note_" xfId="67" xr:uid="{00000000-0005-0000-0000-000040000000}"/>
    <cellStyle name="_SOMMAIRE_GE_DI JUILLET" xfId="68" xr:uid="{00000000-0005-0000-0000-000041000000}"/>
    <cellStyle name="_SOMMAIRE_GE_DI JUILLET_Note_" xfId="69" xr:uid="{00000000-0005-0000-0000-000042000000}"/>
    <cellStyle name="_SOMMAIRE_GE_DI_Note_" xfId="70" xr:uid="{00000000-0005-0000-0000-000043000000}"/>
    <cellStyle name="_sommaire_Note_" xfId="71" xr:uid="{00000000-0005-0000-0000-000044000000}"/>
    <cellStyle name="_Suivi 35070" xfId="72" xr:uid="{00000000-0005-0000-0000-000045000000}"/>
    <cellStyle name="_Suivi 35070 avril" xfId="73" xr:uid="{00000000-0005-0000-0000-000046000000}"/>
    <cellStyle name="_Suivi 35070 avril_Note_" xfId="74" xr:uid="{00000000-0005-0000-0000-000047000000}"/>
    <cellStyle name="_Suivi 35070_Note_" xfId="75" xr:uid="{00000000-0005-0000-0000-000048000000}"/>
    <cellStyle name="_Suivi DDI" xfId="76" xr:uid="{00000000-0005-0000-0000-000049000000}"/>
    <cellStyle name="_Suivi DDI _AOUT" xfId="77" xr:uid="{00000000-0005-0000-0000-00004A000000}"/>
    <cellStyle name="_Suivi DDI _AOUT_Note_" xfId="78" xr:uid="{00000000-0005-0000-0000-00004B000000}"/>
    <cellStyle name="_Suivi DDI AOUT" xfId="79" xr:uid="{00000000-0005-0000-0000-00004C000000}"/>
    <cellStyle name="_Suivi DDI AOUT_Note_" xfId="80" xr:uid="{00000000-0005-0000-0000-00004D000000}"/>
    <cellStyle name="_Suivi DDI avril" xfId="81" xr:uid="{00000000-0005-0000-0000-00004E000000}"/>
    <cellStyle name="_Suivi DDI avril_Note_" xfId="82" xr:uid="{00000000-0005-0000-0000-00004F000000}"/>
    <cellStyle name="_Suivi DDI JUILLET" xfId="83" xr:uid="{00000000-0005-0000-0000-000050000000}"/>
    <cellStyle name="_Suivi DDI JUILLET_Note_" xfId="84" xr:uid="{00000000-0005-0000-0000-000051000000}"/>
    <cellStyle name="_Suivi DDI JUIN" xfId="85" xr:uid="{00000000-0005-0000-0000-000052000000}"/>
    <cellStyle name="_Suivi DDI JUIN_Note_" xfId="86" xr:uid="{00000000-0005-0000-0000-000053000000}"/>
    <cellStyle name="_Suivi DDI MAI" xfId="87" xr:uid="{00000000-0005-0000-0000-000054000000}"/>
    <cellStyle name="_Suivi DDI MAI (2)" xfId="88" xr:uid="{00000000-0005-0000-0000-000055000000}"/>
    <cellStyle name="_Suivi DDI MAI (2)_Note_" xfId="89" xr:uid="{00000000-0005-0000-0000-000056000000}"/>
    <cellStyle name="_Suivi DDI MAI_Note_" xfId="90" xr:uid="{00000000-0005-0000-0000-000057000000}"/>
    <cellStyle name="_Suivi DDI mars" xfId="91" xr:uid="{00000000-0005-0000-0000-000058000000}"/>
    <cellStyle name="_Suivi DDI mars_Note_" xfId="92" xr:uid="{00000000-0005-0000-0000-000059000000}"/>
    <cellStyle name="_Suivi DDI_Note_" xfId="93" xr:uid="{00000000-0005-0000-0000-00005A000000}"/>
    <cellStyle name="_Suivi GE aout" xfId="94" xr:uid="{00000000-0005-0000-0000-00005B000000}"/>
    <cellStyle name="_Suivi GE aout_Note_" xfId="95" xr:uid="{00000000-0005-0000-0000-00005C000000}"/>
    <cellStyle name="_Suivi GE avril" xfId="96" xr:uid="{00000000-0005-0000-0000-00005D000000}"/>
    <cellStyle name="_Suivi GE avril_Note_" xfId="97" xr:uid="{00000000-0005-0000-0000-00005E000000}"/>
    <cellStyle name="_Suivi GE JUILLET" xfId="98" xr:uid="{00000000-0005-0000-0000-00005F000000}"/>
    <cellStyle name="_Suivi GE JUILLET (2)" xfId="99" xr:uid="{00000000-0005-0000-0000-000060000000}"/>
    <cellStyle name="_Suivi GE JUILLET (2)_Note_" xfId="100" xr:uid="{00000000-0005-0000-0000-000061000000}"/>
    <cellStyle name="_Suivi GE JUILLET_Note_" xfId="101" xr:uid="{00000000-0005-0000-0000-000062000000}"/>
    <cellStyle name="_Suivi GE JUIN" xfId="102" xr:uid="{00000000-0005-0000-0000-000063000000}"/>
    <cellStyle name="_Suivi GE JUIN_Note_" xfId="103" xr:uid="{00000000-0005-0000-0000-000064000000}"/>
    <cellStyle name="_Suivi GE MAI (2)" xfId="104" xr:uid="{00000000-0005-0000-0000-000065000000}"/>
    <cellStyle name="_Suivi GE MAI (2)_Note_" xfId="105" xr:uid="{00000000-0005-0000-0000-000066000000}"/>
    <cellStyle name="_Suivi GE mars" xfId="106" xr:uid="{00000000-0005-0000-0000-000067000000}"/>
    <cellStyle name="_Suivi GE mars_Note_" xfId="107" xr:uid="{00000000-0005-0000-0000-000068000000}"/>
    <cellStyle name="_VPVSALC" xfId="108" xr:uid="{00000000-0005-0000-0000-000069000000}"/>
    <cellStyle name="_VPVSALC_Note_" xfId="109" xr:uid="{00000000-0005-0000-0000-00006A000000}"/>
    <cellStyle name="20 % - Accent1 2" xfId="110" xr:uid="{00000000-0005-0000-0000-00006B000000}"/>
    <cellStyle name="20 % - Accent1 2 2" xfId="111" xr:uid="{00000000-0005-0000-0000-00006C000000}"/>
    <cellStyle name="20 % - Accent1 3" xfId="112" xr:uid="{00000000-0005-0000-0000-00006D000000}"/>
    <cellStyle name="20 % - Accent2 2" xfId="113" xr:uid="{00000000-0005-0000-0000-00006E000000}"/>
    <cellStyle name="20 % - Accent2 2 2" xfId="114" xr:uid="{00000000-0005-0000-0000-00006F000000}"/>
    <cellStyle name="20 % - Accent2 3" xfId="115" xr:uid="{00000000-0005-0000-0000-000070000000}"/>
    <cellStyle name="20 % - Accent3 2" xfId="116" xr:uid="{00000000-0005-0000-0000-000071000000}"/>
    <cellStyle name="20 % - Accent3 2 2" xfId="117" xr:uid="{00000000-0005-0000-0000-000072000000}"/>
    <cellStyle name="20 % - Accent3 3" xfId="118" xr:uid="{00000000-0005-0000-0000-000073000000}"/>
    <cellStyle name="20 % - Accent4 2" xfId="119" xr:uid="{00000000-0005-0000-0000-000074000000}"/>
    <cellStyle name="20 % - Accent4 2 2" xfId="120" xr:uid="{00000000-0005-0000-0000-000075000000}"/>
    <cellStyle name="20 % - Accent4 3" xfId="121" xr:uid="{00000000-0005-0000-0000-000076000000}"/>
    <cellStyle name="20 % - Accent5 2" xfId="122" xr:uid="{00000000-0005-0000-0000-000077000000}"/>
    <cellStyle name="20 % - Accent5 2 2" xfId="123" xr:uid="{00000000-0005-0000-0000-000078000000}"/>
    <cellStyle name="20 % - Accent5 3" xfId="124" xr:uid="{00000000-0005-0000-0000-000079000000}"/>
    <cellStyle name="20 % - Accent6 2" xfId="125" xr:uid="{00000000-0005-0000-0000-00007A000000}"/>
    <cellStyle name="20 % - Accent6 2 2" xfId="126" xr:uid="{00000000-0005-0000-0000-00007B000000}"/>
    <cellStyle name="20 % - Accent6 3" xfId="127" xr:uid="{00000000-0005-0000-0000-00007C000000}"/>
    <cellStyle name="20% - Accent1" xfId="128" xr:uid="{00000000-0005-0000-0000-00007D000000}"/>
    <cellStyle name="20% - Accent1 10" xfId="129" xr:uid="{00000000-0005-0000-0000-00007E000000}"/>
    <cellStyle name="20% - Accent1 11" xfId="130" xr:uid="{00000000-0005-0000-0000-00007F000000}"/>
    <cellStyle name="20% - Accent1 12" xfId="131" xr:uid="{00000000-0005-0000-0000-000080000000}"/>
    <cellStyle name="20% - Accent1 2" xfId="132" xr:uid="{00000000-0005-0000-0000-000081000000}"/>
    <cellStyle name="20% - Accent1 2 2" xfId="133" xr:uid="{00000000-0005-0000-0000-000082000000}"/>
    <cellStyle name="20% - Accent1 2 2 2" xfId="134" xr:uid="{00000000-0005-0000-0000-000083000000}"/>
    <cellStyle name="20% - Accent1 2 2 2 2" xfId="135" xr:uid="{00000000-0005-0000-0000-000084000000}"/>
    <cellStyle name="20% - Accent1 2 2 2 2 2" xfId="136" xr:uid="{00000000-0005-0000-0000-000085000000}"/>
    <cellStyle name="20% - Accent1 2 2 2 2_2" xfId="137" xr:uid="{00000000-0005-0000-0000-000086000000}"/>
    <cellStyle name="20% - Accent1 2 2 2 3" xfId="138" xr:uid="{00000000-0005-0000-0000-000087000000}"/>
    <cellStyle name="20% - Accent1 2 2 2_2" xfId="139" xr:uid="{00000000-0005-0000-0000-000088000000}"/>
    <cellStyle name="20% - Accent1 2 2 3" xfId="140" xr:uid="{00000000-0005-0000-0000-000089000000}"/>
    <cellStyle name="20% - Accent1 2 2 3 2" xfId="141" xr:uid="{00000000-0005-0000-0000-00008A000000}"/>
    <cellStyle name="20% - Accent1 2 2 3_2" xfId="142" xr:uid="{00000000-0005-0000-0000-00008B000000}"/>
    <cellStyle name="20% - Accent1 2 2 4" xfId="143" xr:uid="{00000000-0005-0000-0000-00008C000000}"/>
    <cellStyle name="20% - Accent1 2 2_2" xfId="144" xr:uid="{00000000-0005-0000-0000-00008D000000}"/>
    <cellStyle name="20% - Accent1 2_2" xfId="145" xr:uid="{00000000-0005-0000-0000-00008E000000}"/>
    <cellStyle name="20% - Accent1 3" xfId="146" xr:uid="{00000000-0005-0000-0000-00008F000000}"/>
    <cellStyle name="20% - Accent1 3 2" xfId="147" xr:uid="{00000000-0005-0000-0000-000090000000}"/>
    <cellStyle name="20% - Accent1 3 2 2" xfId="148" xr:uid="{00000000-0005-0000-0000-000091000000}"/>
    <cellStyle name="20% - Accent1 3 2 2 2" xfId="149" xr:uid="{00000000-0005-0000-0000-000092000000}"/>
    <cellStyle name="20% - Accent1 3 2 2_2" xfId="150" xr:uid="{00000000-0005-0000-0000-000093000000}"/>
    <cellStyle name="20% - Accent1 3 2 3" xfId="151" xr:uid="{00000000-0005-0000-0000-000094000000}"/>
    <cellStyle name="20% - Accent1 3 2_2" xfId="152" xr:uid="{00000000-0005-0000-0000-000095000000}"/>
    <cellStyle name="20% - Accent1 3 3" xfId="153" xr:uid="{00000000-0005-0000-0000-000096000000}"/>
    <cellStyle name="20% - Accent1 3 3 2" xfId="154" xr:uid="{00000000-0005-0000-0000-000097000000}"/>
    <cellStyle name="20% - Accent1 3 3_2" xfId="155" xr:uid="{00000000-0005-0000-0000-000098000000}"/>
    <cellStyle name="20% - Accent1 3 4" xfId="156" xr:uid="{00000000-0005-0000-0000-000099000000}"/>
    <cellStyle name="20% - Accent1 3_2" xfId="157" xr:uid="{00000000-0005-0000-0000-00009A000000}"/>
    <cellStyle name="20% - Accent1 4" xfId="158" xr:uid="{00000000-0005-0000-0000-00009B000000}"/>
    <cellStyle name="20% - Accent1 5" xfId="159" xr:uid="{00000000-0005-0000-0000-00009C000000}"/>
    <cellStyle name="20% - Accent1 5 2" xfId="160" xr:uid="{00000000-0005-0000-0000-00009D000000}"/>
    <cellStyle name="20% - Accent1 5 2 2" xfId="161" xr:uid="{00000000-0005-0000-0000-00009E000000}"/>
    <cellStyle name="20% - Accent1 5 2_2" xfId="162" xr:uid="{00000000-0005-0000-0000-00009F000000}"/>
    <cellStyle name="20% - Accent1 5 3" xfId="163" xr:uid="{00000000-0005-0000-0000-0000A0000000}"/>
    <cellStyle name="20% - Accent1 5_2" xfId="164" xr:uid="{00000000-0005-0000-0000-0000A1000000}"/>
    <cellStyle name="20% - Accent1 6" xfId="165" xr:uid="{00000000-0005-0000-0000-0000A2000000}"/>
    <cellStyle name="20% - Accent1 6 2" xfId="166" xr:uid="{00000000-0005-0000-0000-0000A3000000}"/>
    <cellStyle name="20% - Accent1 6_2" xfId="167" xr:uid="{00000000-0005-0000-0000-0000A4000000}"/>
    <cellStyle name="20% - Accent1 7" xfId="168" xr:uid="{00000000-0005-0000-0000-0000A5000000}"/>
    <cellStyle name="20% - Accent1 8" xfId="169" xr:uid="{00000000-0005-0000-0000-0000A6000000}"/>
    <cellStyle name="20% - Accent1 9" xfId="170" xr:uid="{00000000-0005-0000-0000-0000A7000000}"/>
    <cellStyle name="20% - Accent2" xfId="171" xr:uid="{00000000-0005-0000-0000-0000A8000000}"/>
    <cellStyle name="20% - Accent2 10" xfId="172" xr:uid="{00000000-0005-0000-0000-0000A9000000}"/>
    <cellStyle name="20% - Accent2 11" xfId="173" xr:uid="{00000000-0005-0000-0000-0000AA000000}"/>
    <cellStyle name="20% - Accent2 12" xfId="174" xr:uid="{00000000-0005-0000-0000-0000AB000000}"/>
    <cellStyle name="20% - Accent2 2" xfId="175" xr:uid="{00000000-0005-0000-0000-0000AC000000}"/>
    <cellStyle name="20% - Accent2 2 2" xfId="176" xr:uid="{00000000-0005-0000-0000-0000AD000000}"/>
    <cellStyle name="20% - Accent2 2 2 2" xfId="177" xr:uid="{00000000-0005-0000-0000-0000AE000000}"/>
    <cellStyle name="20% - Accent2 2 2 2 2" xfId="178" xr:uid="{00000000-0005-0000-0000-0000AF000000}"/>
    <cellStyle name="20% - Accent2 2 2 2 2 2" xfId="179" xr:uid="{00000000-0005-0000-0000-0000B0000000}"/>
    <cellStyle name="20% - Accent2 2 2 2 2_2" xfId="180" xr:uid="{00000000-0005-0000-0000-0000B1000000}"/>
    <cellStyle name="20% - Accent2 2 2 2 3" xfId="181" xr:uid="{00000000-0005-0000-0000-0000B2000000}"/>
    <cellStyle name="20% - Accent2 2 2 2_2" xfId="182" xr:uid="{00000000-0005-0000-0000-0000B3000000}"/>
    <cellStyle name="20% - Accent2 2 2 3" xfId="183" xr:uid="{00000000-0005-0000-0000-0000B4000000}"/>
    <cellStyle name="20% - Accent2 2 2 3 2" xfId="184" xr:uid="{00000000-0005-0000-0000-0000B5000000}"/>
    <cellStyle name="20% - Accent2 2 2 3_2" xfId="185" xr:uid="{00000000-0005-0000-0000-0000B6000000}"/>
    <cellStyle name="20% - Accent2 2 2 4" xfId="186" xr:uid="{00000000-0005-0000-0000-0000B7000000}"/>
    <cellStyle name="20% - Accent2 2 2_2" xfId="187" xr:uid="{00000000-0005-0000-0000-0000B8000000}"/>
    <cellStyle name="20% - Accent2 2_2" xfId="188" xr:uid="{00000000-0005-0000-0000-0000B9000000}"/>
    <cellStyle name="20% - Accent2 3" xfId="189" xr:uid="{00000000-0005-0000-0000-0000BA000000}"/>
    <cellStyle name="20% - Accent2 3 2" xfId="190" xr:uid="{00000000-0005-0000-0000-0000BB000000}"/>
    <cellStyle name="20% - Accent2 3 2 2" xfId="191" xr:uid="{00000000-0005-0000-0000-0000BC000000}"/>
    <cellStyle name="20% - Accent2 3 2 2 2" xfId="192" xr:uid="{00000000-0005-0000-0000-0000BD000000}"/>
    <cellStyle name="20% - Accent2 3 2 2_2" xfId="193" xr:uid="{00000000-0005-0000-0000-0000BE000000}"/>
    <cellStyle name="20% - Accent2 3 2 3" xfId="194" xr:uid="{00000000-0005-0000-0000-0000BF000000}"/>
    <cellStyle name="20% - Accent2 3 2_2" xfId="195" xr:uid="{00000000-0005-0000-0000-0000C0000000}"/>
    <cellStyle name="20% - Accent2 3 3" xfId="196" xr:uid="{00000000-0005-0000-0000-0000C1000000}"/>
    <cellStyle name="20% - Accent2 3 3 2" xfId="197" xr:uid="{00000000-0005-0000-0000-0000C2000000}"/>
    <cellStyle name="20% - Accent2 3 3_2" xfId="198" xr:uid="{00000000-0005-0000-0000-0000C3000000}"/>
    <cellStyle name="20% - Accent2 3 4" xfId="199" xr:uid="{00000000-0005-0000-0000-0000C4000000}"/>
    <cellStyle name="20% - Accent2 3_2" xfId="200" xr:uid="{00000000-0005-0000-0000-0000C5000000}"/>
    <cellStyle name="20% - Accent2 4" xfId="201" xr:uid="{00000000-0005-0000-0000-0000C6000000}"/>
    <cellStyle name="20% - Accent2 5" xfId="202" xr:uid="{00000000-0005-0000-0000-0000C7000000}"/>
    <cellStyle name="20% - Accent2 5 2" xfId="203" xr:uid="{00000000-0005-0000-0000-0000C8000000}"/>
    <cellStyle name="20% - Accent2 5 2 2" xfId="204" xr:uid="{00000000-0005-0000-0000-0000C9000000}"/>
    <cellStyle name="20% - Accent2 5 2_2" xfId="205" xr:uid="{00000000-0005-0000-0000-0000CA000000}"/>
    <cellStyle name="20% - Accent2 5 3" xfId="206" xr:uid="{00000000-0005-0000-0000-0000CB000000}"/>
    <cellStyle name="20% - Accent2 5_2" xfId="207" xr:uid="{00000000-0005-0000-0000-0000CC000000}"/>
    <cellStyle name="20% - Accent2 6" xfId="208" xr:uid="{00000000-0005-0000-0000-0000CD000000}"/>
    <cellStyle name="20% - Accent2 6 2" xfId="209" xr:uid="{00000000-0005-0000-0000-0000CE000000}"/>
    <cellStyle name="20% - Accent2 6_2" xfId="210" xr:uid="{00000000-0005-0000-0000-0000CF000000}"/>
    <cellStyle name="20% - Accent2 7" xfId="211" xr:uid="{00000000-0005-0000-0000-0000D0000000}"/>
    <cellStyle name="20% - Accent2 8" xfId="212" xr:uid="{00000000-0005-0000-0000-0000D1000000}"/>
    <cellStyle name="20% - Accent2 9" xfId="213" xr:uid="{00000000-0005-0000-0000-0000D2000000}"/>
    <cellStyle name="20% - Accent3" xfId="214" xr:uid="{00000000-0005-0000-0000-0000D3000000}"/>
    <cellStyle name="20% - Accent3 10" xfId="215" xr:uid="{00000000-0005-0000-0000-0000D4000000}"/>
    <cellStyle name="20% - Accent3 11" xfId="216" xr:uid="{00000000-0005-0000-0000-0000D5000000}"/>
    <cellStyle name="20% - Accent3 12" xfId="217" xr:uid="{00000000-0005-0000-0000-0000D6000000}"/>
    <cellStyle name="20% - Accent3 2" xfId="218" xr:uid="{00000000-0005-0000-0000-0000D7000000}"/>
    <cellStyle name="20% - Accent3 2 2" xfId="219" xr:uid="{00000000-0005-0000-0000-0000D8000000}"/>
    <cellStyle name="20% - Accent3 2 2 2" xfId="220" xr:uid="{00000000-0005-0000-0000-0000D9000000}"/>
    <cellStyle name="20% - Accent3 2 2 2 2" xfId="221" xr:uid="{00000000-0005-0000-0000-0000DA000000}"/>
    <cellStyle name="20% - Accent3 2 2 2 2 2" xfId="222" xr:uid="{00000000-0005-0000-0000-0000DB000000}"/>
    <cellStyle name="20% - Accent3 2 2 2 2_2" xfId="223" xr:uid="{00000000-0005-0000-0000-0000DC000000}"/>
    <cellStyle name="20% - Accent3 2 2 2 3" xfId="224" xr:uid="{00000000-0005-0000-0000-0000DD000000}"/>
    <cellStyle name="20% - Accent3 2 2 2_2" xfId="225" xr:uid="{00000000-0005-0000-0000-0000DE000000}"/>
    <cellStyle name="20% - Accent3 2 2 3" xfId="226" xr:uid="{00000000-0005-0000-0000-0000DF000000}"/>
    <cellStyle name="20% - Accent3 2 2 3 2" xfId="227" xr:uid="{00000000-0005-0000-0000-0000E0000000}"/>
    <cellStyle name="20% - Accent3 2 2 3_2" xfId="228" xr:uid="{00000000-0005-0000-0000-0000E1000000}"/>
    <cellStyle name="20% - Accent3 2 2 4" xfId="229" xr:uid="{00000000-0005-0000-0000-0000E2000000}"/>
    <cellStyle name="20% - Accent3 2 2_2" xfId="230" xr:uid="{00000000-0005-0000-0000-0000E3000000}"/>
    <cellStyle name="20% - Accent3 2_2" xfId="231" xr:uid="{00000000-0005-0000-0000-0000E4000000}"/>
    <cellStyle name="20% - Accent3 3" xfId="232" xr:uid="{00000000-0005-0000-0000-0000E5000000}"/>
    <cellStyle name="20% - Accent3 3 2" xfId="233" xr:uid="{00000000-0005-0000-0000-0000E6000000}"/>
    <cellStyle name="20% - Accent3 3 2 2" xfId="234" xr:uid="{00000000-0005-0000-0000-0000E7000000}"/>
    <cellStyle name="20% - Accent3 3 2 2 2" xfId="235" xr:uid="{00000000-0005-0000-0000-0000E8000000}"/>
    <cellStyle name="20% - Accent3 3 2 2_2" xfId="236" xr:uid="{00000000-0005-0000-0000-0000E9000000}"/>
    <cellStyle name="20% - Accent3 3 2 3" xfId="237" xr:uid="{00000000-0005-0000-0000-0000EA000000}"/>
    <cellStyle name="20% - Accent3 3 2_2" xfId="238" xr:uid="{00000000-0005-0000-0000-0000EB000000}"/>
    <cellStyle name="20% - Accent3 3 3" xfId="239" xr:uid="{00000000-0005-0000-0000-0000EC000000}"/>
    <cellStyle name="20% - Accent3 3 3 2" xfId="240" xr:uid="{00000000-0005-0000-0000-0000ED000000}"/>
    <cellStyle name="20% - Accent3 3 3_2" xfId="241" xr:uid="{00000000-0005-0000-0000-0000EE000000}"/>
    <cellStyle name="20% - Accent3 3 4" xfId="242" xr:uid="{00000000-0005-0000-0000-0000EF000000}"/>
    <cellStyle name="20% - Accent3 3_2" xfId="243" xr:uid="{00000000-0005-0000-0000-0000F0000000}"/>
    <cellStyle name="20% - Accent3 4" xfId="244" xr:uid="{00000000-0005-0000-0000-0000F1000000}"/>
    <cellStyle name="20% - Accent3 5" xfId="245" xr:uid="{00000000-0005-0000-0000-0000F2000000}"/>
    <cellStyle name="20% - Accent3 5 2" xfId="246" xr:uid="{00000000-0005-0000-0000-0000F3000000}"/>
    <cellStyle name="20% - Accent3 5 2 2" xfId="247" xr:uid="{00000000-0005-0000-0000-0000F4000000}"/>
    <cellStyle name="20% - Accent3 5 2_2" xfId="248" xr:uid="{00000000-0005-0000-0000-0000F5000000}"/>
    <cellStyle name="20% - Accent3 5 3" xfId="249" xr:uid="{00000000-0005-0000-0000-0000F6000000}"/>
    <cellStyle name="20% - Accent3 5_2" xfId="250" xr:uid="{00000000-0005-0000-0000-0000F7000000}"/>
    <cellStyle name="20% - Accent3 6" xfId="251" xr:uid="{00000000-0005-0000-0000-0000F8000000}"/>
    <cellStyle name="20% - Accent3 6 2" xfId="252" xr:uid="{00000000-0005-0000-0000-0000F9000000}"/>
    <cellStyle name="20% - Accent3 6_2" xfId="253" xr:uid="{00000000-0005-0000-0000-0000FA000000}"/>
    <cellStyle name="20% - Accent3 7" xfId="254" xr:uid="{00000000-0005-0000-0000-0000FB000000}"/>
    <cellStyle name="20% - Accent3 8" xfId="255" xr:uid="{00000000-0005-0000-0000-0000FC000000}"/>
    <cellStyle name="20% - Accent3 9" xfId="256" xr:uid="{00000000-0005-0000-0000-0000FD000000}"/>
    <cellStyle name="20% - Accent4" xfId="257" xr:uid="{00000000-0005-0000-0000-0000FE000000}"/>
    <cellStyle name="20% - Accent4 10" xfId="258" xr:uid="{00000000-0005-0000-0000-0000FF000000}"/>
    <cellStyle name="20% - Accent4 11" xfId="259" xr:uid="{00000000-0005-0000-0000-000000010000}"/>
    <cellStyle name="20% - Accent4 12" xfId="260" xr:uid="{00000000-0005-0000-0000-000001010000}"/>
    <cellStyle name="20% - Accent4 2" xfId="261" xr:uid="{00000000-0005-0000-0000-000002010000}"/>
    <cellStyle name="20% - Accent4 2 2" xfId="262" xr:uid="{00000000-0005-0000-0000-000003010000}"/>
    <cellStyle name="20% - Accent4 2 2 2" xfId="263" xr:uid="{00000000-0005-0000-0000-000004010000}"/>
    <cellStyle name="20% - Accent4 2 2 2 2" xfId="264" xr:uid="{00000000-0005-0000-0000-000005010000}"/>
    <cellStyle name="20% - Accent4 2 2 2 2 2" xfId="265" xr:uid="{00000000-0005-0000-0000-000006010000}"/>
    <cellStyle name="20% - Accent4 2 2 2 2_2" xfId="266" xr:uid="{00000000-0005-0000-0000-000007010000}"/>
    <cellStyle name="20% - Accent4 2 2 2 3" xfId="267" xr:uid="{00000000-0005-0000-0000-000008010000}"/>
    <cellStyle name="20% - Accent4 2 2 2_2" xfId="268" xr:uid="{00000000-0005-0000-0000-000009010000}"/>
    <cellStyle name="20% - Accent4 2 2 3" xfId="269" xr:uid="{00000000-0005-0000-0000-00000A010000}"/>
    <cellStyle name="20% - Accent4 2 2 3 2" xfId="270" xr:uid="{00000000-0005-0000-0000-00000B010000}"/>
    <cellStyle name="20% - Accent4 2 2 3_2" xfId="271" xr:uid="{00000000-0005-0000-0000-00000C010000}"/>
    <cellStyle name="20% - Accent4 2 2 4" xfId="272" xr:uid="{00000000-0005-0000-0000-00000D010000}"/>
    <cellStyle name="20% - Accent4 2 2_2" xfId="273" xr:uid="{00000000-0005-0000-0000-00000E010000}"/>
    <cellStyle name="20% - Accent4 2_2" xfId="274" xr:uid="{00000000-0005-0000-0000-00000F010000}"/>
    <cellStyle name="20% - Accent4 3" xfId="275" xr:uid="{00000000-0005-0000-0000-000010010000}"/>
    <cellStyle name="20% - Accent4 3 2" xfId="276" xr:uid="{00000000-0005-0000-0000-000011010000}"/>
    <cellStyle name="20% - Accent4 3 2 2" xfId="277" xr:uid="{00000000-0005-0000-0000-000012010000}"/>
    <cellStyle name="20% - Accent4 3 2 2 2" xfId="278" xr:uid="{00000000-0005-0000-0000-000013010000}"/>
    <cellStyle name="20% - Accent4 3 2 2_2" xfId="279" xr:uid="{00000000-0005-0000-0000-000014010000}"/>
    <cellStyle name="20% - Accent4 3 2 3" xfId="280" xr:uid="{00000000-0005-0000-0000-000015010000}"/>
    <cellStyle name="20% - Accent4 3 2_2" xfId="281" xr:uid="{00000000-0005-0000-0000-000016010000}"/>
    <cellStyle name="20% - Accent4 3 3" xfId="282" xr:uid="{00000000-0005-0000-0000-000017010000}"/>
    <cellStyle name="20% - Accent4 3 3 2" xfId="283" xr:uid="{00000000-0005-0000-0000-000018010000}"/>
    <cellStyle name="20% - Accent4 3 3_2" xfId="284" xr:uid="{00000000-0005-0000-0000-000019010000}"/>
    <cellStyle name="20% - Accent4 3 4" xfId="285" xr:uid="{00000000-0005-0000-0000-00001A010000}"/>
    <cellStyle name="20% - Accent4 3_2" xfId="286" xr:uid="{00000000-0005-0000-0000-00001B010000}"/>
    <cellStyle name="20% - Accent4 4" xfId="287" xr:uid="{00000000-0005-0000-0000-00001C010000}"/>
    <cellStyle name="20% - Accent4 5" xfId="288" xr:uid="{00000000-0005-0000-0000-00001D010000}"/>
    <cellStyle name="20% - Accent4 5 2" xfId="289" xr:uid="{00000000-0005-0000-0000-00001E010000}"/>
    <cellStyle name="20% - Accent4 5 2 2" xfId="290" xr:uid="{00000000-0005-0000-0000-00001F010000}"/>
    <cellStyle name="20% - Accent4 5 2_2" xfId="291" xr:uid="{00000000-0005-0000-0000-000020010000}"/>
    <cellStyle name="20% - Accent4 5 3" xfId="292" xr:uid="{00000000-0005-0000-0000-000021010000}"/>
    <cellStyle name="20% - Accent4 5_2" xfId="293" xr:uid="{00000000-0005-0000-0000-000022010000}"/>
    <cellStyle name="20% - Accent4 6" xfId="294" xr:uid="{00000000-0005-0000-0000-000023010000}"/>
    <cellStyle name="20% - Accent4 6 2" xfId="295" xr:uid="{00000000-0005-0000-0000-000024010000}"/>
    <cellStyle name="20% - Accent4 6_2" xfId="296" xr:uid="{00000000-0005-0000-0000-000025010000}"/>
    <cellStyle name="20% - Accent4 7" xfId="297" xr:uid="{00000000-0005-0000-0000-000026010000}"/>
    <cellStyle name="20% - Accent4 8" xfId="298" xr:uid="{00000000-0005-0000-0000-000027010000}"/>
    <cellStyle name="20% - Accent4 9" xfId="299" xr:uid="{00000000-0005-0000-0000-000028010000}"/>
    <cellStyle name="20% - Accent5" xfId="300" xr:uid="{00000000-0005-0000-0000-000029010000}"/>
    <cellStyle name="20% - Accent5 10" xfId="301" xr:uid="{00000000-0005-0000-0000-00002A010000}"/>
    <cellStyle name="20% - Accent5 11" xfId="302" xr:uid="{00000000-0005-0000-0000-00002B010000}"/>
    <cellStyle name="20% - Accent5 12" xfId="303" xr:uid="{00000000-0005-0000-0000-00002C010000}"/>
    <cellStyle name="20% - Accent5 2" xfId="304" xr:uid="{00000000-0005-0000-0000-00002D010000}"/>
    <cellStyle name="20% - Accent5 2 2" xfId="305" xr:uid="{00000000-0005-0000-0000-00002E010000}"/>
    <cellStyle name="20% - Accent5 2 2 2" xfId="306" xr:uid="{00000000-0005-0000-0000-00002F010000}"/>
    <cellStyle name="20% - Accent5 2 2 2 2" xfId="307" xr:uid="{00000000-0005-0000-0000-000030010000}"/>
    <cellStyle name="20% - Accent5 2 2 2 2 2" xfId="308" xr:uid="{00000000-0005-0000-0000-000031010000}"/>
    <cellStyle name="20% - Accent5 2 2 2 2_2" xfId="309" xr:uid="{00000000-0005-0000-0000-000032010000}"/>
    <cellStyle name="20% - Accent5 2 2 2 3" xfId="310" xr:uid="{00000000-0005-0000-0000-000033010000}"/>
    <cellStyle name="20% - Accent5 2 2 2_2" xfId="311" xr:uid="{00000000-0005-0000-0000-000034010000}"/>
    <cellStyle name="20% - Accent5 2 2 3" xfId="312" xr:uid="{00000000-0005-0000-0000-000035010000}"/>
    <cellStyle name="20% - Accent5 2 2 3 2" xfId="313" xr:uid="{00000000-0005-0000-0000-000036010000}"/>
    <cellStyle name="20% - Accent5 2 2 3_2" xfId="314" xr:uid="{00000000-0005-0000-0000-000037010000}"/>
    <cellStyle name="20% - Accent5 2 2 4" xfId="315" xr:uid="{00000000-0005-0000-0000-000038010000}"/>
    <cellStyle name="20% - Accent5 2 2_2" xfId="316" xr:uid="{00000000-0005-0000-0000-000039010000}"/>
    <cellStyle name="20% - Accent5 2_2" xfId="317" xr:uid="{00000000-0005-0000-0000-00003A010000}"/>
    <cellStyle name="20% - Accent5 3" xfId="318" xr:uid="{00000000-0005-0000-0000-00003B010000}"/>
    <cellStyle name="20% - Accent5 3 2" xfId="319" xr:uid="{00000000-0005-0000-0000-00003C010000}"/>
    <cellStyle name="20% - Accent5 3 2 2" xfId="320" xr:uid="{00000000-0005-0000-0000-00003D010000}"/>
    <cellStyle name="20% - Accent5 3 2 2 2" xfId="321" xr:uid="{00000000-0005-0000-0000-00003E010000}"/>
    <cellStyle name="20% - Accent5 3 2 2_2" xfId="322" xr:uid="{00000000-0005-0000-0000-00003F010000}"/>
    <cellStyle name="20% - Accent5 3 2 3" xfId="323" xr:uid="{00000000-0005-0000-0000-000040010000}"/>
    <cellStyle name="20% - Accent5 3 2_2" xfId="324" xr:uid="{00000000-0005-0000-0000-000041010000}"/>
    <cellStyle name="20% - Accent5 3 3" xfId="325" xr:uid="{00000000-0005-0000-0000-000042010000}"/>
    <cellStyle name="20% - Accent5 3 3 2" xfId="326" xr:uid="{00000000-0005-0000-0000-000043010000}"/>
    <cellStyle name="20% - Accent5 3 3_2" xfId="327" xr:uid="{00000000-0005-0000-0000-000044010000}"/>
    <cellStyle name="20% - Accent5 3 4" xfId="328" xr:uid="{00000000-0005-0000-0000-000045010000}"/>
    <cellStyle name="20% - Accent5 3_2" xfId="329" xr:uid="{00000000-0005-0000-0000-000046010000}"/>
    <cellStyle name="20% - Accent5 4" xfId="330" xr:uid="{00000000-0005-0000-0000-000047010000}"/>
    <cellStyle name="20% - Accent5 5" xfId="331" xr:uid="{00000000-0005-0000-0000-000048010000}"/>
    <cellStyle name="20% - Accent5 5 2" xfId="332" xr:uid="{00000000-0005-0000-0000-000049010000}"/>
    <cellStyle name="20% - Accent5 5 2 2" xfId="333" xr:uid="{00000000-0005-0000-0000-00004A010000}"/>
    <cellStyle name="20% - Accent5 5 2_2" xfId="334" xr:uid="{00000000-0005-0000-0000-00004B010000}"/>
    <cellStyle name="20% - Accent5 5 3" xfId="335" xr:uid="{00000000-0005-0000-0000-00004C010000}"/>
    <cellStyle name="20% - Accent5 5_2" xfId="336" xr:uid="{00000000-0005-0000-0000-00004D010000}"/>
    <cellStyle name="20% - Accent5 6" xfId="337" xr:uid="{00000000-0005-0000-0000-00004E010000}"/>
    <cellStyle name="20% - Accent5 6 2" xfId="338" xr:uid="{00000000-0005-0000-0000-00004F010000}"/>
    <cellStyle name="20% - Accent5 6_2" xfId="339" xr:uid="{00000000-0005-0000-0000-000050010000}"/>
    <cellStyle name="20% - Accent5 7" xfId="340" xr:uid="{00000000-0005-0000-0000-000051010000}"/>
    <cellStyle name="20% - Accent5 8" xfId="341" xr:uid="{00000000-0005-0000-0000-000052010000}"/>
    <cellStyle name="20% - Accent5 9" xfId="342" xr:uid="{00000000-0005-0000-0000-000053010000}"/>
    <cellStyle name="20% - Accent6" xfId="343" xr:uid="{00000000-0005-0000-0000-000054010000}"/>
    <cellStyle name="20% - Accent6 10" xfId="344" xr:uid="{00000000-0005-0000-0000-000055010000}"/>
    <cellStyle name="20% - Accent6 11" xfId="345" xr:uid="{00000000-0005-0000-0000-000056010000}"/>
    <cellStyle name="20% - Accent6 12" xfId="346" xr:uid="{00000000-0005-0000-0000-000057010000}"/>
    <cellStyle name="20% - Accent6 2" xfId="347" xr:uid="{00000000-0005-0000-0000-000058010000}"/>
    <cellStyle name="20% - Accent6 2 2" xfId="348" xr:uid="{00000000-0005-0000-0000-000059010000}"/>
    <cellStyle name="20% - Accent6 2 2 2" xfId="349" xr:uid="{00000000-0005-0000-0000-00005A010000}"/>
    <cellStyle name="20% - Accent6 2 2 2 2" xfId="350" xr:uid="{00000000-0005-0000-0000-00005B010000}"/>
    <cellStyle name="20% - Accent6 2 2 2 2 2" xfId="351" xr:uid="{00000000-0005-0000-0000-00005C010000}"/>
    <cellStyle name="20% - Accent6 2 2 2 2_2" xfId="352" xr:uid="{00000000-0005-0000-0000-00005D010000}"/>
    <cellStyle name="20% - Accent6 2 2 2 3" xfId="353" xr:uid="{00000000-0005-0000-0000-00005E010000}"/>
    <cellStyle name="20% - Accent6 2 2 2_2" xfId="354" xr:uid="{00000000-0005-0000-0000-00005F010000}"/>
    <cellStyle name="20% - Accent6 2 2 3" xfId="355" xr:uid="{00000000-0005-0000-0000-000060010000}"/>
    <cellStyle name="20% - Accent6 2 2 3 2" xfId="356" xr:uid="{00000000-0005-0000-0000-000061010000}"/>
    <cellStyle name="20% - Accent6 2 2 3_2" xfId="357" xr:uid="{00000000-0005-0000-0000-000062010000}"/>
    <cellStyle name="20% - Accent6 2 2 4" xfId="358" xr:uid="{00000000-0005-0000-0000-000063010000}"/>
    <cellStyle name="20% - Accent6 2 2_2" xfId="359" xr:uid="{00000000-0005-0000-0000-000064010000}"/>
    <cellStyle name="20% - Accent6 2_2" xfId="360" xr:uid="{00000000-0005-0000-0000-000065010000}"/>
    <cellStyle name="20% - Accent6 3" xfId="361" xr:uid="{00000000-0005-0000-0000-000066010000}"/>
    <cellStyle name="20% - Accent6 3 2" xfId="362" xr:uid="{00000000-0005-0000-0000-000067010000}"/>
    <cellStyle name="20% - Accent6 3 2 2" xfId="363" xr:uid="{00000000-0005-0000-0000-000068010000}"/>
    <cellStyle name="20% - Accent6 3 2 2 2" xfId="364" xr:uid="{00000000-0005-0000-0000-000069010000}"/>
    <cellStyle name="20% - Accent6 3 2 2_2" xfId="365" xr:uid="{00000000-0005-0000-0000-00006A010000}"/>
    <cellStyle name="20% - Accent6 3 2 3" xfId="366" xr:uid="{00000000-0005-0000-0000-00006B010000}"/>
    <cellStyle name="20% - Accent6 3 2_2" xfId="367" xr:uid="{00000000-0005-0000-0000-00006C010000}"/>
    <cellStyle name="20% - Accent6 3 3" xfId="368" xr:uid="{00000000-0005-0000-0000-00006D010000}"/>
    <cellStyle name="20% - Accent6 3 3 2" xfId="369" xr:uid="{00000000-0005-0000-0000-00006E010000}"/>
    <cellStyle name="20% - Accent6 3 3_2" xfId="370" xr:uid="{00000000-0005-0000-0000-00006F010000}"/>
    <cellStyle name="20% - Accent6 3 4" xfId="371" xr:uid="{00000000-0005-0000-0000-000070010000}"/>
    <cellStyle name="20% - Accent6 3_2" xfId="372" xr:uid="{00000000-0005-0000-0000-000071010000}"/>
    <cellStyle name="20% - Accent6 4" xfId="373" xr:uid="{00000000-0005-0000-0000-000072010000}"/>
    <cellStyle name="20% - Accent6 5" xfId="374" xr:uid="{00000000-0005-0000-0000-000073010000}"/>
    <cellStyle name="20% - Accent6 5 2" xfId="375" xr:uid="{00000000-0005-0000-0000-000074010000}"/>
    <cellStyle name="20% - Accent6 5 2 2" xfId="376" xr:uid="{00000000-0005-0000-0000-000075010000}"/>
    <cellStyle name="20% - Accent6 5 2_2" xfId="377" xr:uid="{00000000-0005-0000-0000-000076010000}"/>
    <cellStyle name="20% - Accent6 5 3" xfId="378" xr:uid="{00000000-0005-0000-0000-000077010000}"/>
    <cellStyle name="20% - Accent6 5_2" xfId="379" xr:uid="{00000000-0005-0000-0000-000078010000}"/>
    <cellStyle name="20% - Accent6 6" xfId="380" xr:uid="{00000000-0005-0000-0000-000079010000}"/>
    <cellStyle name="20% - Accent6 6 2" xfId="381" xr:uid="{00000000-0005-0000-0000-00007A010000}"/>
    <cellStyle name="20% - Accent6 6_2" xfId="382" xr:uid="{00000000-0005-0000-0000-00007B010000}"/>
    <cellStyle name="20% - Accent6 7" xfId="383" xr:uid="{00000000-0005-0000-0000-00007C010000}"/>
    <cellStyle name="20% - Accent6 8" xfId="384" xr:uid="{00000000-0005-0000-0000-00007D010000}"/>
    <cellStyle name="20% - Accent6 9" xfId="385" xr:uid="{00000000-0005-0000-0000-00007E010000}"/>
    <cellStyle name="40 % - Accent1 2" xfId="386" xr:uid="{00000000-0005-0000-0000-00007F010000}"/>
    <cellStyle name="40 % - Accent1 2 2" xfId="387" xr:uid="{00000000-0005-0000-0000-000080010000}"/>
    <cellStyle name="40 % - Accent1 3" xfId="388" xr:uid="{00000000-0005-0000-0000-000081010000}"/>
    <cellStyle name="40 % - Accent2 2" xfId="389" xr:uid="{00000000-0005-0000-0000-000082010000}"/>
    <cellStyle name="40 % - Accent2 2 2" xfId="390" xr:uid="{00000000-0005-0000-0000-000083010000}"/>
    <cellStyle name="40 % - Accent2 3" xfId="391" xr:uid="{00000000-0005-0000-0000-000084010000}"/>
    <cellStyle name="40 % - Accent3 2" xfId="392" xr:uid="{00000000-0005-0000-0000-000085010000}"/>
    <cellStyle name="40 % - Accent3 2 2" xfId="393" xr:uid="{00000000-0005-0000-0000-000086010000}"/>
    <cellStyle name="40 % - Accent3 3" xfId="394" xr:uid="{00000000-0005-0000-0000-000087010000}"/>
    <cellStyle name="40 % - Accent4 2" xfId="395" xr:uid="{00000000-0005-0000-0000-000088010000}"/>
    <cellStyle name="40 % - Accent4 2 2" xfId="396" xr:uid="{00000000-0005-0000-0000-000089010000}"/>
    <cellStyle name="40 % - Accent4 3" xfId="397" xr:uid="{00000000-0005-0000-0000-00008A010000}"/>
    <cellStyle name="40 % - Accent5 2" xfId="398" xr:uid="{00000000-0005-0000-0000-00008B010000}"/>
    <cellStyle name="40 % - Accent5 2 2" xfId="399" xr:uid="{00000000-0005-0000-0000-00008C010000}"/>
    <cellStyle name="40 % - Accent5 3" xfId="400" xr:uid="{00000000-0005-0000-0000-00008D010000}"/>
    <cellStyle name="40 % - Accent6 2" xfId="401" xr:uid="{00000000-0005-0000-0000-00008E010000}"/>
    <cellStyle name="40 % - Accent6 2 2" xfId="402" xr:uid="{00000000-0005-0000-0000-00008F010000}"/>
    <cellStyle name="40 % - Accent6 3" xfId="403" xr:uid="{00000000-0005-0000-0000-000090010000}"/>
    <cellStyle name="40% - Accent1" xfId="404" xr:uid="{00000000-0005-0000-0000-000091010000}"/>
    <cellStyle name="40% - Accent1 10" xfId="405" xr:uid="{00000000-0005-0000-0000-000092010000}"/>
    <cellStyle name="40% - Accent1 11" xfId="406" xr:uid="{00000000-0005-0000-0000-000093010000}"/>
    <cellStyle name="40% - Accent1 12" xfId="407" xr:uid="{00000000-0005-0000-0000-000094010000}"/>
    <cellStyle name="40% - Accent1 2" xfId="408" xr:uid="{00000000-0005-0000-0000-000095010000}"/>
    <cellStyle name="40% - Accent1 2 2" xfId="409" xr:uid="{00000000-0005-0000-0000-000096010000}"/>
    <cellStyle name="40% - Accent1 2 2 2" xfId="410" xr:uid="{00000000-0005-0000-0000-000097010000}"/>
    <cellStyle name="40% - Accent1 2 2 2 2" xfId="411" xr:uid="{00000000-0005-0000-0000-000098010000}"/>
    <cellStyle name="40% - Accent1 2 2 2 2 2" xfId="412" xr:uid="{00000000-0005-0000-0000-000099010000}"/>
    <cellStyle name="40% - Accent1 2 2 2 2_2" xfId="413" xr:uid="{00000000-0005-0000-0000-00009A010000}"/>
    <cellStyle name="40% - Accent1 2 2 2 3" xfId="414" xr:uid="{00000000-0005-0000-0000-00009B010000}"/>
    <cellStyle name="40% - Accent1 2 2 2_2" xfId="415" xr:uid="{00000000-0005-0000-0000-00009C010000}"/>
    <cellStyle name="40% - Accent1 2 2 3" xfId="416" xr:uid="{00000000-0005-0000-0000-00009D010000}"/>
    <cellStyle name="40% - Accent1 2 2 3 2" xfId="417" xr:uid="{00000000-0005-0000-0000-00009E010000}"/>
    <cellStyle name="40% - Accent1 2 2 3_2" xfId="418" xr:uid="{00000000-0005-0000-0000-00009F010000}"/>
    <cellStyle name="40% - Accent1 2 2 4" xfId="419" xr:uid="{00000000-0005-0000-0000-0000A0010000}"/>
    <cellStyle name="40% - Accent1 2 2_2" xfId="420" xr:uid="{00000000-0005-0000-0000-0000A1010000}"/>
    <cellStyle name="40% - Accent1 2_2" xfId="421" xr:uid="{00000000-0005-0000-0000-0000A2010000}"/>
    <cellStyle name="40% - Accent1 3" xfId="422" xr:uid="{00000000-0005-0000-0000-0000A3010000}"/>
    <cellStyle name="40% - Accent1 3 2" xfId="423" xr:uid="{00000000-0005-0000-0000-0000A4010000}"/>
    <cellStyle name="40% - Accent1 3 2 2" xfId="424" xr:uid="{00000000-0005-0000-0000-0000A5010000}"/>
    <cellStyle name="40% - Accent1 3 2 2 2" xfId="425" xr:uid="{00000000-0005-0000-0000-0000A6010000}"/>
    <cellStyle name="40% - Accent1 3 2 2_2" xfId="426" xr:uid="{00000000-0005-0000-0000-0000A7010000}"/>
    <cellStyle name="40% - Accent1 3 2 3" xfId="427" xr:uid="{00000000-0005-0000-0000-0000A8010000}"/>
    <cellStyle name="40% - Accent1 3 2_2" xfId="428" xr:uid="{00000000-0005-0000-0000-0000A9010000}"/>
    <cellStyle name="40% - Accent1 3 3" xfId="429" xr:uid="{00000000-0005-0000-0000-0000AA010000}"/>
    <cellStyle name="40% - Accent1 3 3 2" xfId="430" xr:uid="{00000000-0005-0000-0000-0000AB010000}"/>
    <cellStyle name="40% - Accent1 3 3_2" xfId="431" xr:uid="{00000000-0005-0000-0000-0000AC010000}"/>
    <cellStyle name="40% - Accent1 3 4" xfId="432" xr:uid="{00000000-0005-0000-0000-0000AD010000}"/>
    <cellStyle name="40% - Accent1 3_2" xfId="433" xr:uid="{00000000-0005-0000-0000-0000AE010000}"/>
    <cellStyle name="40% - Accent1 4" xfId="434" xr:uid="{00000000-0005-0000-0000-0000AF010000}"/>
    <cellStyle name="40% - Accent1 5" xfId="435" xr:uid="{00000000-0005-0000-0000-0000B0010000}"/>
    <cellStyle name="40% - Accent1 5 2" xfId="436" xr:uid="{00000000-0005-0000-0000-0000B1010000}"/>
    <cellStyle name="40% - Accent1 5 2 2" xfId="437" xr:uid="{00000000-0005-0000-0000-0000B2010000}"/>
    <cellStyle name="40% - Accent1 5 2_2" xfId="438" xr:uid="{00000000-0005-0000-0000-0000B3010000}"/>
    <cellStyle name="40% - Accent1 5 3" xfId="439" xr:uid="{00000000-0005-0000-0000-0000B4010000}"/>
    <cellStyle name="40% - Accent1 5_2" xfId="440" xr:uid="{00000000-0005-0000-0000-0000B5010000}"/>
    <cellStyle name="40% - Accent1 6" xfId="441" xr:uid="{00000000-0005-0000-0000-0000B6010000}"/>
    <cellStyle name="40% - Accent1 6 2" xfId="442" xr:uid="{00000000-0005-0000-0000-0000B7010000}"/>
    <cellStyle name="40% - Accent1 6_2" xfId="443" xr:uid="{00000000-0005-0000-0000-0000B8010000}"/>
    <cellStyle name="40% - Accent1 7" xfId="444" xr:uid="{00000000-0005-0000-0000-0000B9010000}"/>
    <cellStyle name="40% - Accent1 8" xfId="445" xr:uid="{00000000-0005-0000-0000-0000BA010000}"/>
    <cellStyle name="40% - Accent1 9" xfId="446" xr:uid="{00000000-0005-0000-0000-0000BB010000}"/>
    <cellStyle name="40% - Accent2" xfId="447" xr:uid="{00000000-0005-0000-0000-0000BC010000}"/>
    <cellStyle name="40% - Accent2 10" xfId="448" xr:uid="{00000000-0005-0000-0000-0000BD010000}"/>
    <cellStyle name="40% - Accent2 11" xfId="449" xr:uid="{00000000-0005-0000-0000-0000BE010000}"/>
    <cellStyle name="40% - Accent2 12" xfId="450" xr:uid="{00000000-0005-0000-0000-0000BF010000}"/>
    <cellStyle name="40% - Accent2 2" xfId="451" xr:uid="{00000000-0005-0000-0000-0000C0010000}"/>
    <cellStyle name="40% - Accent2 2 2" xfId="452" xr:uid="{00000000-0005-0000-0000-0000C1010000}"/>
    <cellStyle name="40% - Accent2 2 2 2" xfId="453" xr:uid="{00000000-0005-0000-0000-0000C2010000}"/>
    <cellStyle name="40% - Accent2 2 2 2 2" xfId="454" xr:uid="{00000000-0005-0000-0000-0000C3010000}"/>
    <cellStyle name="40% - Accent2 2 2 2 2 2" xfId="455" xr:uid="{00000000-0005-0000-0000-0000C4010000}"/>
    <cellStyle name="40% - Accent2 2 2 2 2_2" xfId="456" xr:uid="{00000000-0005-0000-0000-0000C5010000}"/>
    <cellStyle name="40% - Accent2 2 2 2 3" xfId="457" xr:uid="{00000000-0005-0000-0000-0000C6010000}"/>
    <cellStyle name="40% - Accent2 2 2 2_2" xfId="458" xr:uid="{00000000-0005-0000-0000-0000C7010000}"/>
    <cellStyle name="40% - Accent2 2 2 3" xfId="459" xr:uid="{00000000-0005-0000-0000-0000C8010000}"/>
    <cellStyle name="40% - Accent2 2 2 3 2" xfId="460" xr:uid="{00000000-0005-0000-0000-0000C9010000}"/>
    <cellStyle name="40% - Accent2 2 2 3_2" xfId="461" xr:uid="{00000000-0005-0000-0000-0000CA010000}"/>
    <cellStyle name="40% - Accent2 2 2 4" xfId="462" xr:uid="{00000000-0005-0000-0000-0000CB010000}"/>
    <cellStyle name="40% - Accent2 2 2_2" xfId="463" xr:uid="{00000000-0005-0000-0000-0000CC010000}"/>
    <cellStyle name="40% - Accent2 2_2" xfId="464" xr:uid="{00000000-0005-0000-0000-0000CD010000}"/>
    <cellStyle name="40% - Accent2 3" xfId="465" xr:uid="{00000000-0005-0000-0000-0000CE010000}"/>
    <cellStyle name="40% - Accent2 3 2" xfId="466" xr:uid="{00000000-0005-0000-0000-0000CF010000}"/>
    <cellStyle name="40% - Accent2 3 2 2" xfId="467" xr:uid="{00000000-0005-0000-0000-0000D0010000}"/>
    <cellStyle name="40% - Accent2 3 2 2 2" xfId="468" xr:uid="{00000000-0005-0000-0000-0000D1010000}"/>
    <cellStyle name="40% - Accent2 3 2 2_2" xfId="469" xr:uid="{00000000-0005-0000-0000-0000D2010000}"/>
    <cellStyle name="40% - Accent2 3 2 3" xfId="470" xr:uid="{00000000-0005-0000-0000-0000D3010000}"/>
    <cellStyle name="40% - Accent2 3 2_2" xfId="471" xr:uid="{00000000-0005-0000-0000-0000D4010000}"/>
    <cellStyle name="40% - Accent2 3 3" xfId="472" xr:uid="{00000000-0005-0000-0000-0000D5010000}"/>
    <cellStyle name="40% - Accent2 3 3 2" xfId="473" xr:uid="{00000000-0005-0000-0000-0000D6010000}"/>
    <cellStyle name="40% - Accent2 3 3_2" xfId="474" xr:uid="{00000000-0005-0000-0000-0000D7010000}"/>
    <cellStyle name="40% - Accent2 3 4" xfId="475" xr:uid="{00000000-0005-0000-0000-0000D8010000}"/>
    <cellStyle name="40% - Accent2 3_2" xfId="476" xr:uid="{00000000-0005-0000-0000-0000D9010000}"/>
    <cellStyle name="40% - Accent2 4" xfId="477" xr:uid="{00000000-0005-0000-0000-0000DA010000}"/>
    <cellStyle name="40% - Accent2 5" xfId="478" xr:uid="{00000000-0005-0000-0000-0000DB010000}"/>
    <cellStyle name="40% - Accent2 5 2" xfId="479" xr:uid="{00000000-0005-0000-0000-0000DC010000}"/>
    <cellStyle name="40% - Accent2 5 2 2" xfId="480" xr:uid="{00000000-0005-0000-0000-0000DD010000}"/>
    <cellStyle name="40% - Accent2 5 2_2" xfId="481" xr:uid="{00000000-0005-0000-0000-0000DE010000}"/>
    <cellStyle name="40% - Accent2 5 3" xfId="482" xr:uid="{00000000-0005-0000-0000-0000DF010000}"/>
    <cellStyle name="40% - Accent2 5_2" xfId="483" xr:uid="{00000000-0005-0000-0000-0000E0010000}"/>
    <cellStyle name="40% - Accent2 6" xfId="484" xr:uid="{00000000-0005-0000-0000-0000E1010000}"/>
    <cellStyle name="40% - Accent2 6 2" xfId="485" xr:uid="{00000000-0005-0000-0000-0000E2010000}"/>
    <cellStyle name="40% - Accent2 6_2" xfId="486" xr:uid="{00000000-0005-0000-0000-0000E3010000}"/>
    <cellStyle name="40% - Accent2 7" xfId="487" xr:uid="{00000000-0005-0000-0000-0000E4010000}"/>
    <cellStyle name="40% - Accent2 8" xfId="488" xr:uid="{00000000-0005-0000-0000-0000E5010000}"/>
    <cellStyle name="40% - Accent2 9" xfId="489" xr:uid="{00000000-0005-0000-0000-0000E6010000}"/>
    <cellStyle name="40% - Accent3" xfId="490" xr:uid="{00000000-0005-0000-0000-0000E7010000}"/>
    <cellStyle name="40% - Accent3 10" xfId="491" xr:uid="{00000000-0005-0000-0000-0000E8010000}"/>
    <cellStyle name="40% - Accent3 11" xfId="492" xr:uid="{00000000-0005-0000-0000-0000E9010000}"/>
    <cellStyle name="40% - Accent3 12" xfId="493" xr:uid="{00000000-0005-0000-0000-0000EA010000}"/>
    <cellStyle name="40% - Accent3 2" xfId="494" xr:uid="{00000000-0005-0000-0000-0000EB010000}"/>
    <cellStyle name="40% - Accent3 2 2" xfId="495" xr:uid="{00000000-0005-0000-0000-0000EC010000}"/>
    <cellStyle name="40% - Accent3 2 2 2" xfId="496" xr:uid="{00000000-0005-0000-0000-0000ED010000}"/>
    <cellStyle name="40% - Accent3 2 2 2 2" xfId="497" xr:uid="{00000000-0005-0000-0000-0000EE010000}"/>
    <cellStyle name="40% - Accent3 2 2 2 2 2" xfId="498" xr:uid="{00000000-0005-0000-0000-0000EF010000}"/>
    <cellStyle name="40% - Accent3 2 2 2 2_2" xfId="499" xr:uid="{00000000-0005-0000-0000-0000F0010000}"/>
    <cellStyle name="40% - Accent3 2 2 2 3" xfId="500" xr:uid="{00000000-0005-0000-0000-0000F1010000}"/>
    <cellStyle name="40% - Accent3 2 2 2_2" xfId="501" xr:uid="{00000000-0005-0000-0000-0000F2010000}"/>
    <cellStyle name="40% - Accent3 2 2 3" xfId="502" xr:uid="{00000000-0005-0000-0000-0000F3010000}"/>
    <cellStyle name="40% - Accent3 2 2 3 2" xfId="503" xr:uid="{00000000-0005-0000-0000-0000F4010000}"/>
    <cellStyle name="40% - Accent3 2 2 3_2" xfId="504" xr:uid="{00000000-0005-0000-0000-0000F5010000}"/>
    <cellStyle name="40% - Accent3 2 2 4" xfId="505" xr:uid="{00000000-0005-0000-0000-0000F6010000}"/>
    <cellStyle name="40% - Accent3 2 2_2" xfId="506" xr:uid="{00000000-0005-0000-0000-0000F7010000}"/>
    <cellStyle name="40% - Accent3 2_2" xfId="507" xr:uid="{00000000-0005-0000-0000-0000F8010000}"/>
    <cellStyle name="40% - Accent3 3" xfId="508" xr:uid="{00000000-0005-0000-0000-0000F9010000}"/>
    <cellStyle name="40% - Accent3 3 2" xfId="509" xr:uid="{00000000-0005-0000-0000-0000FA010000}"/>
    <cellStyle name="40% - Accent3 3 2 2" xfId="510" xr:uid="{00000000-0005-0000-0000-0000FB010000}"/>
    <cellStyle name="40% - Accent3 3 2 2 2" xfId="511" xr:uid="{00000000-0005-0000-0000-0000FC010000}"/>
    <cellStyle name="40% - Accent3 3 2 2_2" xfId="512" xr:uid="{00000000-0005-0000-0000-0000FD010000}"/>
    <cellStyle name="40% - Accent3 3 2 3" xfId="513" xr:uid="{00000000-0005-0000-0000-0000FE010000}"/>
    <cellStyle name="40% - Accent3 3 2_2" xfId="514" xr:uid="{00000000-0005-0000-0000-0000FF010000}"/>
    <cellStyle name="40% - Accent3 3 3" xfId="515" xr:uid="{00000000-0005-0000-0000-000000020000}"/>
    <cellStyle name="40% - Accent3 3 3 2" xfId="516" xr:uid="{00000000-0005-0000-0000-000001020000}"/>
    <cellStyle name="40% - Accent3 3 3_2" xfId="517" xr:uid="{00000000-0005-0000-0000-000002020000}"/>
    <cellStyle name="40% - Accent3 3 4" xfId="518" xr:uid="{00000000-0005-0000-0000-000003020000}"/>
    <cellStyle name="40% - Accent3 3_2" xfId="519" xr:uid="{00000000-0005-0000-0000-000004020000}"/>
    <cellStyle name="40% - Accent3 4" xfId="520" xr:uid="{00000000-0005-0000-0000-000005020000}"/>
    <cellStyle name="40% - Accent3 5" xfId="521" xr:uid="{00000000-0005-0000-0000-000006020000}"/>
    <cellStyle name="40% - Accent3 5 2" xfId="522" xr:uid="{00000000-0005-0000-0000-000007020000}"/>
    <cellStyle name="40% - Accent3 5 2 2" xfId="523" xr:uid="{00000000-0005-0000-0000-000008020000}"/>
    <cellStyle name="40% - Accent3 5 2_2" xfId="524" xr:uid="{00000000-0005-0000-0000-000009020000}"/>
    <cellStyle name="40% - Accent3 5 3" xfId="525" xr:uid="{00000000-0005-0000-0000-00000A020000}"/>
    <cellStyle name="40% - Accent3 5_2" xfId="526" xr:uid="{00000000-0005-0000-0000-00000B020000}"/>
    <cellStyle name="40% - Accent3 6" xfId="527" xr:uid="{00000000-0005-0000-0000-00000C020000}"/>
    <cellStyle name="40% - Accent3 6 2" xfId="528" xr:uid="{00000000-0005-0000-0000-00000D020000}"/>
    <cellStyle name="40% - Accent3 6_2" xfId="529" xr:uid="{00000000-0005-0000-0000-00000E020000}"/>
    <cellStyle name="40% - Accent3 7" xfId="530" xr:uid="{00000000-0005-0000-0000-00000F020000}"/>
    <cellStyle name="40% - Accent3 8" xfId="531" xr:uid="{00000000-0005-0000-0000-000010020000}"/>
    <cellStyle name="40% - Accent3 9" xfId="532" xr:uid="{00000000-0005-0000-0000-000011020000}"/>
    <cellStyle name="40% - Accent4" xfId="533" xr:uid="{00000000-0005-0000-0000-000012020000}"/>
    <cellStyle name="40% - Accent4 10" xfId="534" xr:uid="{00000000-0005-0000-0000-000013020000}"/>
    <cellStyle name="40% - Accent4 11" xfId="535" xr:uid="{00000000-0005-0000-0000-000014020000}"/>
    <cellStyle name="40% - Accent4 12" xfId="536" xr:uid="{00000000-0005-0000-0000-000015020000}"/>
    <cellStyle name="40% - Accent4 2" xfId="537" xr:uid="{00000000-0005-0000-0000-000016020000}"/>
    <cellStyle name="40% - Accent4 2 2" xfId="538" xr:uid="{00000000-0005-0000-0000-000017020000}"/>
    <cellStyle name="40% - Accent4 2 2 2" xfId="539" xr:uid="{00000000-0005-0000-0000-000018020000}"/>
    <cellStyle name="40% - Accent4 2 2 2 2" xfId="540" xr:uid="{00000000-0005-0000-0000-000019020000}"/>
    <cellStyle name="40% - Accent4 2 2 2 2 2" xfId="541" xr:uid="{00000000-0005-0000-0000-00001A020000}"/>
    <cellStyle name="40% - Accent4 2 2 2 2_2" xfId="542" xr:uid="{00000000-0005-0000-0000-00001B020000}"/>
    <cellStyle name="40% - Accent4 2 2 2 3" xfId="543" xr:uid="{00000000-0005-0000-0000-00001C020000}"/>
    <cellStyle name="40% - Accent4 2 2 2_2" xfId="544" xr:uid="{00000000-0005-0000-0000-00001D020000}"/>
    <cellStyle name="40% - Accent4 2 2 3" xfId="545" xr:uid="{00000000-0005-0000-0000-00001E020000}"/>
    <cellStyle name="40% - Accent4 2 2 3 2" xfId="546" xr:uid="{00000000-0005-0000-0000-00001F020000}"/>
    <cellStyle name="40% - Accent4 2 2 3_2" xfId="547" xr:uid="{00000000-0005-0000-0000-000020020000}"/>
    <cellStyle name="40% - Accent4 2 2 4" xfId="548" xr:uid="{00000000-0005-0000-0000-000021020000}"/>
    <cellStyle name="40% - Accent4 2 2_2" xfId="549" xr:uid="{00000000-0005-0000-0000-000022020000}"/>
    <cellStyle name="40% - Accent4 2_2" xfId="550" xr:uid="{00000000-0005-0000-0000-000023020000}"/>
    <cellStyle name="40% - Accent4 3" xfId="551" xr:uid="{00000000-0005-0000-0000-000024020000}"/>
    <cellStyle name="40% - Accent4 3 2" xfId="552" xr:uid="{00000000-0005-0000-0000-000025020000}"/>
    <cellStyle name="40% - Accent4 3 2 2" xfId="553" xr:uid="{00000000-0005-0000-0000-000026020000}"/>
    <cellStyle name="40% - Accent4 3 2 2 2" xfId="554" xr:uid="{00000000-0005-0000-0000-000027020000}"/>
    <cellStyle name="40% - Accent4 3 2 2_2" xfId="555" xr:uid="{00000000-0005-0000-0000-000028020000}"/>
    <cellStyle name="40% - Accent4 3 2 3" xfId="556" xr:uid="{00000000-0005-0000-0000-000029020000}"/>
    <cellStyle name="40% - Accent4 3 2_2" xfId="557" xr:uid="{00000000-0005-0000-0000-00002A020000}"/>
    <cellStyle name="40% - Accent4 3 3" xfId="558" xr:uid="{00000000-0005-0000-0000-00002B020000}"/>
    <cellStyle name="40% - Accent4 3 3 2" xfId="559" xr:uid="{00000000-0005-0000-0000-00002C020000}"/>
    <cellStyle name="40% - Accent4 3 3_2" xfId="560" xr:uid="{00000000-0005-0000-0000-00002D020000}"/>
    <cellStyle name="40% - Accent4 3 4" xfId="561" xr:uid="{00000000-0005-0000-0000-00002E020000}"/>
    <cellStyle name="40% - Accent4 3_2" xfId="562" xr:uid="{00000000-0005-0000-0000-00002F020000}"/>
    <cellStyle name="40% - Accent4 4" xfId="563" xr:uid="{00000000-0005-0000-0000-000030020000}"/>
    <cellStyle name="40% - Accent4 5" xfId="564" xr:uid="{00000000-0005-0000-0000-000031020000}"/>
    <cellStyle name="40% - Accent4 5 2" xfId="565" xr:uid="{00000000-0005-0000-0000-000032020000}"/>
    <cellStyle name="40% - Accent4 5 2 2" xfId="566" xr:uid="{00000000-0005-0000-0000-000033020000}"/>
    <cellStyle name="40% - Accent4 5 2_2" xfId="567" xr:uid="{00000000-0005-0000-0000-000034020000}"/>
    <cellStyle name="40% - Accent4 5 3" xfId="568" xr:uid="{00000000-0005-0000-0000-000035020000}"/>
    <cellStyle name="40% - Accent4 5_2" xfId="569" xr:uid="{00000000-0005-0000-0000-000036020000}"/>
    <cellStyle name="40% - Accent4 6" xfId="570" xr:uid="{00000000-0005-0000-0000-000037020000}"/>
    <cellStyle name="40% - Accent4 6 2" xfId="571" xr:uid="{00000000-0005-0000-0000-000038020000}"/>
    <cellStyle name="40% - Accent4 6_2" xfId="572" xr:uid="{00000000-0005-0000-0000-000039020000}"/>
    <cellStyle name="40% - Accent4 7" xfId="573" xr:uid="{00000000-0005-0000-0000-00003A020000}"/>
    <cellStyle name="40% - Accent4 8" xfId="574" xr:uid="{00000000-0005-0000-0000-00003B020000}"/>
    <cellStyle name="40% - Accent4 9" xfId="575" xr:uid="{00000000-0005-0000-0000-00003C020000}"/>
    <cellStyle name="40% - Accent5" xfId="576" xr:uid="{00000000-0005-0000-0000-00003D020000}"/>
    <cellStyle name="40% - Accent5 10" xfId="577" xr:uid="{00000000-0005-0000-0000-00003E020000}"/>
    <cellStyle name="40% - Accent5 11" xfId="578" xr:uid="{00000000-0005-0000-0000-00003F020000}"/>
    <cellStyle name="40% - Accent5 12" xfId="579" xr:uid="{00000000-0005-0000-0000-000040020000}"/>
    <cellStyle name="40% - Accent5 2" xfId="580" xr:uid="{00000000-0005-0000-0000-000041020000}"/>
    <cellStyle name="40% - Accent5 2 2" xfId="581" xr:uid="{00000000-0005-0000-0000-000042020000}"/>
    <cellStyle name="40% - Accent5 2 2 2" xfId="582" xr:uid="{00000000-0005-0000-0000-000043020000}"/>
    <cellStyle name="40% - Accent5 2 2 2 2" xfId="583" xr:uid="{00000000-0005-0000-0000-000044020000}"/>
    <cellStyle name="40% - Accent5 2 2 2 2 2" xfId="584" xr:uid="{00000000-0005-0000-0000-000045020000}"/>
    <cellStyle name="40% - Accent5 2 2 2 2_2" xfId="585" xr:uid="{00000000-0005-0000-0000-000046020000}"/>
    <cellStyle name="40% - Accent5 2 2 2 3" xfId="586" xr:uid="{00000000-0005-0000-0000-000047020000}"/>
    <cellStyle name="40% - Accent5 2 2 2_2" xfId="587" xr:uid="{00000000-0005-0000-0000-000048020000}"/>
    <cellStyle name="40% - Accent5 2 2 3" xfId="588" xr:uid="{00000000-0005-0000-0000-000049020000}"/>
    <cellStyle name="40% - Accent5 2 2 3 2" xfId="589" xr:uid="{00000000-0005-0000-0000-00004A020000}"/>
    <cellStyle name="40% - Accent5 2 2 3_2" xfId="590" xr:uid="{00000000-0005-0000-0000-00004B020000}"/>
    <cellStyle name="40% - Accent5 2 2 4" xfId="591" xr:uid="{00000000-0005-0000-0000-00004C020000}"/>
    <cellStyle name="40% - Accent5 2 2_2" xfId="592" xr:uid="{00000000-0005-0000-0000-00004D020000}"/>
    <cellStyle name="40% - Accent5 2_2" xfId="593" xr:uid="{00000000-0005-0000-0000-00004E020000}"/>
    <cellStyle name="40% - Accent5 3" xfId="594" xr:uid="{00000000-0005-0000-0000-00004F020000}"/>
    <cellStyle name="40% - Accent5 3 2" xfId="595" xr:uid="{00000000-0005-0000-0000-000050020000}"/>
    <cellStyle name="40% - Accent5 3 2 2" xfId="596" xr:uid="{00000000-0005-0000-0000-000051020000}"/>
    <cellStyle name="40% - Accent5 3 2 2 2" xfId="597" xr:uid="{00000000-0005-0000-0000-000052020000}"/>
    <cellStyle name="40% - Accent5 3 2 2_2" xfId="598" xr:uid="{00000000-0005-0000-0000-000053020000}"/>
    <cellStyle name="40% - Accent5 3 2 3" xfId="599" xr:uid="{00000000-0005-0000-0000-000054020000}"/>
    <cellStyle name="40% - Accent5 3 2_2" xfId="600" xr:uid="{00000000-0005-0000-0000-000055020000}"/>
    <cellStyle name="40% - Accent5 3 3" xfId="601" xr:uid="{00000000-0005-0000-0000-000056020000}"/>
    <cellStyle name="40% - Accent5 3 3 2" xfId="602" xr:uid="{00000000-0005-0000-0000-000057020000}"/>
    <cellStyle name="40% - Accent5 3 3_2" xfId="603" xr:uid="{00000000-0005-0000-0000-000058020000}"/>
    <cellStyle name="40% - Accent5 3 4" xfId="604" xr:uid="{00000000-0005-0000-0000-000059020000}"/>
    <cellStyle name="40% - Accent5 3_2" xfId="605" xr:uid="{00000000-0005-0000-0000-00005A020000}"/>
    <cellStyle name="40% - Accent5 4" xfId="606" xr:uid="{00000000-0005-0000-0000-00005B020000}"/>
    <cellStyle name="40% - Accent5 5" xfId="607" xr:uid="{00000000-0005-0000-0000-00005C020000}"/>
    <cellStyle name="40% - Accent5 5 2" xfId="608" xr:uid="{00000000-0005-0000-0000-00005D020000}"/>
    <cellStyle name="40% - Accent5 5 2 2" xfId="609" xr:uid="{00000000-0005-0000-0000-00005E020000}"/>
    <cellStyle name="40% - Accent5 5 2_2" xfId="610" xr:uid="{00000000-0005-0000-0000-00005F020000}"/>
    <cellStyle name="40% - Accent5 5 3" xfId="611" xr:uid="{00000000-0005-0000-0000-000060020000}"/>
    <cellStyle name="40% - Accent5 5_2" xfId="612" xr:uid="{00000000-0005-0000-0000-000061020000}"/>
    <cellStyle name="40% - Accent5 6" xfId="613" xr:uid="{00000000-0005-0000-0000-000062020000}"/>
    <cellStyle name="40% - Accent5 6 2" xfId="614" xr:uid="{00000000-0005-0000-0000-000063020000}"/>
    <cellStyle name="40% - Accent5 6_2" xfId="615" xr:uid="{00000000-0005-0000-0000-000064020000}"/>
    <cellStyle name="40% - Accent5 7" xfId="616" xr:uid="{00000000-0005-0000-0000-000065020000}"/>
    <cellStyle name="40% - Accent5 8" xfId="617" xr:uid="{00000000-0005-0000-0000-000066020000}"/>
    <cellStyle name="40% - Accent5 9" xfId="618" xr:uid="{00000000-0005-0000-0000-000067020000}"/>
    <cellStyle name="40% - Accent6" xfId="619" xr:uid="{00000000-0005-0000-0000-000068020000}"/>
    <cellStyle name="40% - Accent6 10" xfId="620" xr:uid="{00000000-0005-0000-0000-000069020000}"/>
    <cellStyle name="40% - Accent6 11" xfId="621" xr:uid="{00000000-0005-0000-0000-00006A020000}"/>
    <cellStyle name="40% - Accent6 12" xfId="622" xr:uid="{00000000-0005-0000-0000-00006B020000}"/>
    <cellStyle name="40% - Accent6 2" xfId="623" xr:uid="{00000000-0005-0000-0000-00006C020000}"/>
    <cellStyle name="40% - Accent6 2 2" xfId="624" xr:uid="{00000000-0005-0000-0000-00006D020000}"/>
    <cellStyle name="40% - Accent6 2 2 2" xfId="625" xr:uid="{00000000-0005-0000-0000-00006E020000}"/>
    <cellStyle name="40% - Accent6 2 2 2 2" xfId="626" xr:uid="{00000000-0005-0000-0000-00006F020000}"/>
    <cellStyle name="40% - Accent6 2 2 2 2 2" xfId="627" xr:uid="{00000000-0005-0000-0000-000070020000}"/>
    <cellStyle name="40% - Accent6 2 2 2 2_2" xfId="628" xr:uid="{00000000-0005-0000-0000-000071020000}"/>
    <cellStyle name="40% - Accent6 2 2 2 3" xfId="629" xr:uid="{00000000-0005-0000-0000-000072020000}"/>
    <cellStyle name="40% - Accent6 2 2 2_2" xfId="630" xr:uid="{00000000-0005-0000-0000-000073020000}"/>
    <cellStyle name="40% - Accent6 2 2 3" xfId="631" xr:uid="{00000000-0005-0000-0000-000074020000}"/>
    <cellStyle name="40% - Accent6 2 2 3 2" xfId="632" xr:uid="{00000000-0005-0000-0000-000075020000}"/>
    <cellStyle name="40% - Accent6 2 2 3_2" xfId="633" xr:uid="{00000000-0005-0000-0000-000076020000}"/>
    <cellStyle name="40% - Accent6 2 2 4" xfId="634" xr:uid="{00000000-0005-0000-0000-000077020000}"/>
    <cellStyle name="40% - Accent6 2 2_2" xfId="635" xr:uid="{00000000-0005-0000-0000-000078020000}"/>
    <cellStyle name="40% - Accent6 2_2" xfId="636" xr:uid="{00000000-0005-0000-0000-000079020000}"/>
    <cellStyle name="40% - Accent6 3" xfId="637" xr:uid="{00000000-0005-0000-0000-00007A020000}"/>
    <cellStyle name="40% - Accent6 3 2" xfId="638" xr:uid="{00000000-0005-0000-0000-00007B020000}"/>
    <cellStyle name="40% - Accent6 3 2 2" xfId="639" xr:uid="{00000000-0005-0000-0000-00007C020000}"/>
    <cellStyle name="40% - Accent6 3 2 2 2" xfId="640" xr:uid="{00000000-0005-0000-0000-00007D020000}"/>
    <cellStyle name="40% - Accent6 3 2 2_2" xfId="641" xr:uid="{00000000-0005-0000-0000-00007E020000}"/>
    <cellStyle name="40% - Accent6 3 2 3" xfId="642" xr:uid="{00000000-0005-0000-0000-00007F020000}"/>
    <cellStyle name="40% - Accent6 3 2_2" xfId="643" xr:uid="{00000000-0005-0000-0000-000080020000}"/>
    <cellStyle name="40% - Accent6 3 3" xfId="644" xr:uid="{00000000-0005-0000-0000-000081020000}"/>
    <cellStyle name="40% - Accent6 3 3 2" xfId="645" xr:uid="{00000000-0005-0000-0000-000082020000}"/>
    <cellStyle name="40% - Accent6 3 3_2" xfId="646" xr:uid="{00000000-0005-0000-0000-000083020000}"/>
    <cellStyle name="40% - Accent6 3 4" xfId="647" xr:uid="{00000000-0005-0000-0000-000084020000}"/>
    <cellStyle name="40% - Accent6 3_2" xfId="648" xr:uid="{00000000-0005-0000-0000-000085020000}"/>
    <cellStyle name="40% - Accent6 4" xfId="649" xr:uid="{00000000-0005-0000-0000-000086020000}"/>
    <cellStyle name="40% - Accent6 5" xfId="650" xr:uid="{00000000-0005-0000-0000-000087020000}"/>
    <cellStyle name="40% - Accent6 5 2" xfId="651" xr:uid="{00000000-0005-0000-0000-000088020000}"/>
    <cellStyle name="40% - Accent6 5 2 2" xfId="652" xr:uid="{00000000-0005-0000-0000-000089020000}"/>
    <cellStyle name="40% - Accent6 5 2_2" xfId="653" xr:uid="{00000000-0005-0000-0000-00008A020000}"/>
    <cellStyle name="40% - Accent6 5 3" xfId="654" xr:uid="{00000000-0005-0000-0000-00008B020000}"/>
    <cellStyle name="40% - Accent6 5_2" xfId="655" xr:uid="{00000000-0005-0000-0000-00008C020000}"/>
    <cellStyle name="40% - Accent6 6" xfId="656" xr:uid="{00000000-0005-0000-0000-00008D020000}"/>
    <cellStyle name="40% - Accent6 6 2" xfId="657" xr:uid="{00000000-0005-0000-0000-00008E020000}"/>
    <cellStyle name="40% - Accent6 6_2" xfId="658" xr:uid="{00000000-0005-0000-0000-00008F020000}"/>
    <cellStyle name="40% - Accent6 7" xfId="659" xr:uid="{00000000-0005-0000-0000-000090020000}"/>
    <cellStyle name="40% - Accent6 8" xfId="660" xr:uid="{00000000-0005-0000-0000-000091020000}"/>
    <cellStyle name="40% - Accent6 9" xfId="661" xr:uid="{00000000-0005-0000-0000-000092020000}"/>
    <cellStyle name="60 % - Accent1 2" xfId="662" xr:uid="{00000000-0005-0000-0000-000093020000}"/>
    <cellStyle name="60 % - Accent1 2 2" xfId="663" xr:uid="{00000000-0005-0000-0000-000094020000}"/>
    <cellStyle name="60 % - Accent1 3" xfId="664" xr:uid="{00000000-0005-0000-0000-000095020000}"/>
    <cellStyle name="60 % - Accent2 2" xfId="665" xr:uid="{00000000-0005-0000-0000-000096020000}"/>
    <cellStyle name="60 % - Accent2 2 2" xfId="666" xr:uid="{00000000-0005-0000-0000-000097020000}"/>
    <cellStyle name="60 % - Accent2 3" xfId="667" xr:uid="{00000000-0005-0000-0000-000098020000}"/>
    <cellStyle name="60 % - Accent3 2" xfId="668" xr:uid="{00000000-0005-0000-0000-000099020000}"/>
    <cellStyle name="60 % - Accent3 2 2" xfId="669" xr:uid="{00000000-0005-0000-0000-00009A020000}"/>
    <cellStyle name="60 % - Accent3 3" xfId="670" xr:uid="{00000000-0005-0000-0000-00009B020000}"/>
    <cellStyle name="60 % - Accent4 2" xfId="671" xr:uid="{00000000-0005-0000-0000-00009C020000}"/>
    <cellStyle name="60 % - Accent4 2 2" xfId="672" xr:uid="{00000000-0005-0000-0000-00009D020000}"/>
    <cellStyle name="60 % - Accent4 3" xfId="673" xr:uid="{00000000-0005-0000-0000-00009E020000}"/>
    <cellStyle name="60 % - Accent5 2" xfId="674" xr:uid="{00000000-0005-0000-0000-00009F020000}"/>
    <cellStyle name="60 % - Accent5 2 2" xfId="675" xr:uid="{00000000-0005-0000-0000-0000A0020000}"/>
    <cellStyle name="60 % - Accent5 3" xfId="676" xr:uid="{00000000-0005-0000-0000-0000A1020000}"/>
    <cellStyle name="60 % - Accent6 2" xfId="677" xr:uid="{00000000-0005-0000-0000-0000A2020000}"/>
    <cellStyle name="60 % - Accent6 2 2" xfId="678" xr:uid="{00000000-0005-0000-0000-0000A3020000}"/>
    <cellStyle name="60 % - Accent6 3" xfId="679" xr:uid="{00000000-0005-0000-0000-0000A4020000}"/>
    <cellStyle name="60% - Accent1" xfId="680" xr:uid="{00000000-0005-0000-0000-0000A5020000}"/>
    <cellStyle name="60% - Accent1 2" xfId="681" xr:uid="{00000000-0005-0000-0000-0000A6020000}"/>
    <cellStyle name="60% - Accent1 3" xfId="682" xr:uid="{00000000-0005-0000-0000-0000A7020000}"/>
    <cellStyle name="60% - Accent1 4" xfId="683" xr:uid="{00000000-0005-0000-0000-0000A8020000}"/>
    <cellStyle name="60% - Accent2" xfId="684" xr:uid="{00000000-0005-0000-0000-0000A9020000}"/>
    <cellStyle name="60% - Accent2 2" xfId="685" xr:uid="{00000000-0005-0000-0000-0000AA020000}"/>
    <cellStyle name="60% - Accent2 3" xfId="686" xr:uid="{00000000-0005-0000-0000-0000AB020000}"/>
    <cellStyle name="60% - Accent2 4" xfId="687" xr:uid="{00000000-0005-0000-0000-0000AC020000}"/>
    <cellStyle name="60% - Accent3" xfId="688" xr:uid="{00000000-0005-0000-0000-0000AD020000}"/>
    <cellStyle name="60% - Accent3 2" xfId="689" xr:uid="{00000000-0005-0000-0000-0000AE020000}"/>
    <cellStyle name="60% - Accent3 3" xfId="690" xr:uid="{00000000-0005-0000-0000-0000AF020000}"/>
    <cellStyle name="60% - Accent3 4" xfId="691" xr:uid="{00000000-0005-0000-0000-0000B0020000}"/>
    <cellStyle name="60% - Accent4" xfId="692" xr:uid="{00000000-0005-0000-0000-0000B1020000}"/>
    <cellStyle name="60% - Accent4 2" xfId="693" xr:uid="{00000000-0005-0000-0000-0000B2020000}"/>
    <cellStyle name="60% - Accent4 3" xfId="694" xr:uid="{00000000-0005-0000-0000-0000B3020000}"/>
    <cellStyle name="60% - Accent4 4" xfId="695" xr:uid="{00000000-0005-0000-0000-0000B4020000}"/>
    <cellStyle name="60% - Accent5" xfId="696" xr:uid="{00000000-0005-0000-0000-0000B5020000}"/>
    <cellStyle name="60% - Accent5 2" xfId="697" xr:uid="{00000000-0005-0000-0000-0000B6020000}"/>
    <cellStyle name="60% - Accent5 3" xfId="698" xr:uid="{00000000-0005-0000-0000-0000B7020000}"/>
    <cellStyle name="60% - Accent5 4" xfId="699" xr:uid="{00000000-0005-0000-0000-0000B8020000}"/>
    <cellStyle name="60% - Accent6" xfId="700" xr:uid="{00000000-0005-0000-0000-0000B9020000}"/>
    <cellStyle name="60% - Accent6 2" xfId="701" xr:uid="{00000000-0005-0000-0000-0000BA020000}"/>
    <cellStyle name="60% - Accent6 3" xfId="702" xr:uid="{00000000-0005-0000-0000-0000BB020000}"/>
    <cellStyle name="60% - Accent6 4" xfId="703" xr:uid="{00000000-0005-0000-0000-0000BC020000}"/>
    <cellStyle name="A" xfId="704" xr:uid="{00000000-0005-0000-0000-0000BD020000}"/>
    <cellStyle name="A-" xfId="705" xr:uid="{00000000-0005-0000-0000-0000BE020000}"/>
    <cellStyle name="a_20041005 inv. actif incorporel mise en service" xfId="706" xr:uid="{00000000-0005-0000-0000-0000BF020000}"/>
    <cellStyle name="A_CalculsHausse_BASE - 2025_MAJ_FB" xfId="707" xr:uid="{00000000-0005-0000-0000-0000C0020000}"/>
    <cellStyle name="A-_CalculsHausse_BASE - 2025_MAJ_FB" xfId="708" xr:uid="{00000000-0005-0000-0000-0000C1020000}"/>
    <cellStyle name="a_conso - mises en services" xfId="709" xr:uid="{00000000-0005-0000-0000-0000C2020000}"/>
    <cellStyle name="a_conso_MES" xfId="710" xr:uid="{00000000-0005-0000-0000-0000C3020000}"/>
    <cellStyle name="A_Master_Indexation" xfId="711" xr:uid="{00000000-0005-0000-0000-0000C4020000}"/>
    <cellStyle name="A-_Master_Indexation" xfId="712" xr:uid="{00000000-0005-0000-0000-0000C5020000}"/>
    <cellStyle name="A_Tableau_1¢VsIndexation" xfId="713" xr:uid="{00000000-0005-0000-0000-0000C6020000}"/>
    <cellStyle name="A-_Tableau_1¢VsIndexation" xfId="714" xr:uid="{00000000-0005-0000-0000-0000C7020000}"/>
    <cellStyle name="A+" xfId="715" xr:uid="{00000000-0005-0000-0000-0000C8020000}"/>
    <cellStyle name="a0" xfId="716" xr:uid="{00000000-0005-0000-0000-0000C9020000}"/>
    <cellStyle name="Accent1 2" xfId="717" xr:uid="{00000000-0005-0000-0000-0000CA020000}"/>
    <cellStyle name="Accent1 2 2" xfId="718" xr:uid="{00000000-0005-0000-0000-0000CB020000}"/>
    <cellStyle name="Accent1 3" xfId="719" xr:uid="{00000000-0005-0000-0000-0000CC020000}"/>
    <cellStyle name="Accent1 4" xfId="720" xr:uid="{00000000-0005-0000-0000-0000CD020000}"/>
    <cellStyle name="Accent1 5" xfId="721" xr:uid="{00000000-0005-0000-0000-0000CE020000}"/>
    <cellStyle name="Accent1 6" xfId="722" xr:uid="{00000000-0005-0000-0000-0000CF020000}"/>
    <cellStyle name="Accent2 2" xfId="723" xr:uid="{00000000-0005-0000-0000-0000D0020000}"/>
    <cellStyle name="Accent2 2 2" xfId="724" xr:uid="{00000000-0005-0000-0000-0000D1020000}"/>
    <cellStyle name="Accent2 3" xfId="725" xr:uid="{00000000-0005-0000-0000-0000D2020000}"/>
    <cellStyle name="Accent2 4" xfId="726" xr:uid="{00000000-0005-0000-0000-0000D3020000}"/>
    <cellStyle name="Accent2 5" xfId="727" xr:uid="{00000000-0005-0000-0000-0000D4020000}"/>
    <cellStyle name="Accent2 6" xfId="728" xr:uid="{00000000-0005-0000-0000-0000D5020000}"/>
    <cellStyle name="Accent3 2" xfId="729" xr:uid="{00000000-0005-0000-0000-0000D6020000}"/>
    <cellStyle name="Accent3 2 2" xfId="730" xr:uid="{00000000-0005-0000-0000-0000D7020000}"/>
    <cellStyle name="Accent3 3" xfId="731" xr:uid="{00000000-0005-0000-0000-0000D8020000}"/>
    <cellStyle name="Accent3 4" xfId="732" xr:uid="{00000000-0005-0000-0000-0000D9020000}"/>
    <cellStyle name="Accent3 5" xfId="733" xr:uid="{00000000-0005-0000-0000-0000DA020000}"/>
    <cellStyle name="Accent3 6" xfId="734" xr:uid="{00000000-0005-0000-0000-0000DB020000}"/>
    <cellStyle name="Accent4 2" xfId="735" xr:uid="{00000000-0005-0000-0000-0000DC020000}"/>
    <cellStyle name="Accent4 2 2" xfId="736" xr:uid="{00000000-0005-0000-0000-0000DD020000}"/>
    <cellStyle name="Accent4 3" xfId="737" xr:uid="{00000000-0005-0000-0000-0000DE020000}"/>
    <cellStyle name="Accent4 4" xfId="738" xr:uid="{00000000-0005-0000-0000-0000DF020000}"/>
    <cellStyle name="Accent4 5" xfId="739" xr:uid="{00000000-0005-0000-0000-0000E0020000}"/>
    <cellStyle name="Accent4 6" xfId="740" xr:uid="{00000000-0005-0000-0000-0000E1020000}"/>
    <cellStyle name="Accent5 2" xfId="741" xr:uid="{00000000-0005-0000-0000-0000E2020000}"/>
    <cellStyle name="Accent5 2 2" xfId="742" xr:uid="{00000000-0005-0000-0000-0000E3020000}"/>
    <cellStyle name="Accent5 3" xfId="743" xr:uid="{00000000-0005-0000-0000-0000E4020000}"/>
    <cellStyle name="Accent5 4" xfId="744" xr:uid="{00000000-0005-0000-0000-0000E5020000}"/>
    <cellStyle name="Accent5 5" xfId="745" xr:uid="{00000000-0005-0000-0000-0000E6020000}"/>
    <cellStyle name="Accent5 6" xfId="746" xr:uid="{00000000-0005-0000-0000-0000E7020000}"/>
    <cellStyle name="Accent6 2" xfId="747" xr:uid="{00000000-0005-0000-0000-0000E8020000}"/>
    <cellStyle name="Accent6 2 2" xfId="748" xr:uid="{00000000-0005-0000-0000-0000E9020000}"/>
    <cellStyle name="Accent6 3" xfId="749" xr:uid="{00000000-0005-0000-0000-0000EA020000}"/>
    <cellStyle name="Accent6 4" xfId="750" xr:uid="{00000000-0005-0000-0000-0000EB020000}"/>
    <cellStyle name="Accent6 5" xfId="751" xr:uid="{00000000-0005-0000-0000-0000EC020000}"/>
    <cellStyle name="Accent6 6" xfId="752" xr:uid="{00000000-0005-0000-0000-0000ED020000}"/>
    <cellStyle name="Alarme" xfId="753" xr:uid="{00000000-0005-0000-0000-0000EE020000}"/>
    <cellStyle name="ANCLAS,REZONES Y SUS PARTES,DE FUNDICION,DE HIERRO O DE ACERO" xfId="754" xr:uid="{00000000-0005-0000-0000-0000EF020000}"/>
    <cellStyle name="annee semestre" xfId="755" xr:uid="{00000000-0005-0000-0000-0000F0020000}"/>
    <cellStyle name="Avertissement 2" xfId="756" xr:uid="{00000000-0005-0000-0000-0000F1020000}"/>
    <cellStyle name="Avertissement 2 2" xfId="757" xr:uid="{00000000-0005-0000-0000-0000F2020000}"/>
    <cellStyle name="Avertissement 3" xfId="758" xr:uid="{00000000-0005-0000-0000-0000F3020000}"/>
    <cellStyle name="Bad" xfId="759" xr:uid="{00000000-0005-0000-0000-0000F4020000}"/>
    <cellStyle name="Bad 2" xfId="760" xr:uid="{00000000-0005-0000-0000-0000F5020000}"/>
    <cellStyle name="Bad 3" xfId="761" xr:uid="{00000000-0005-0000-0000-0000F6020000}"/>
    <cellStyle name="Bad 4" xfId="762" xr:uid="{00000000-0005-0000-0000-0000F7020000}"/>
    <cellStyle name="Bannière droite" xfId="763" xr:uid="{00000000-0005-0000-0000-0000F8020000}"/>
    <cellStyle name="Bannière gauche" xfId="764" xr:uid="{00000000-0005-0000-0000-0000F9020000}"/>
    <cellStyle name="Bannière milieu" xfId="765" xr:uid="{00000000-0005-0000-0000-0000FA020000}"/>
    <cellStyle name="BEAUHARNOIS" xfId="766" xr:uid="{00000000-0005-0000-0000-0000FB020000}"/>
    <cellStyle name="Blanc" xfId="767" xr:uid="{00000000-0005-0000-0000-0000FC020000}"/>
    <cellStyle name="Blanc sur noir" xfId="768" xr:uid="{00000000-0005-0000-0000-0000FD020000}"/>
    <cellStyle name="Blanc/noir centré" xfId="769" xr:uid="{00000000-0005-0000-0000-0000FE020000}"/>
    <cellStyle name="Bon" xfId="770" xr:uid="{00000000-0005-0000-0000-0000FF020000}"/>
    <cellStyle name="caché" xfId="771" xr:uid="{00000000-0005-0000-0000-000000030000}"/>
    <cellStyle name="Calcul 2" xfId="772" xr:uid="{00000000-0005-0000-0000-000001030000}"/>
    <cellStyle name="Calcul 2 2" xfId="773" xr:uid="{00000000-0005-0000-0000-000002030000}"/>
    <cellStyle name="Calcul 3" xfId="774" xr:uid="{00000000-0005-0000-0000-000003030000}"/>
    <cellStyle name="Calculation" xfId="775" xr:uid="{00000000-0005-0000-0000-000004030000}"/>
    <cellStyle name="Calculation 2" xfId="776" xr:uid="{00000000-0005-0000-0000-000005030000}"/>
    <cellStyle name="Calculation 3" xfId="777" xr:uid="{00000000-0005-0000-0000-000006030000}"/>
    <cellStyle name="Calculation 4" xfId="778" xr:uid="{00000000-0005-0000-0000-000007030000}"/>
    <cellStyle name="CC" xfId="779" xr:uid="{00000000-0005-0000-0000-000008030000}"/>
    <cellStyle name="Cellule liée 2" xfId="780" xr:uid="{00000000-0005-0000-0000-000009030000}"/>
    <cellStyle name="Cellule liée 2 2" xfId="781" xr:uid="{00000000-0005-0000-0000-00000A030000}"/>
    <cellStyle name="Cellule liée 3" xfId="782" xr:uid="{00000000-0005-0000-0000-00000B030000}"/>
    <cellStyle name="Check Cell" xfId="783" xr:uid="{00000000-0005-0000-0000-00000C030000}"/>
    <cellStyle name="Check Cell 2" xfId="784" xr:uid="{00000000-0005-0000-0000-00000D030000}"/>
    <cellStyle name="Check Cell 3" xfId="785" xr:uid="{00000000-0005-0000-0000-00000E030000}"/>
    <cellStyle name="Check Cell 4" xfId="786" xr:uid="{00000000-0005-0000-0000-00000F030000}"/>
    <cellStyle name="clsAltData" xfId="787" xr:uid="{00000000-0005-0000-0000-000010030000}"/>
    <cellStyle name="clsColumnHeader" xfId="788" xr:uid="{00000000-0005-0000-0000-000011030000}"/>
    <cellStyle name="Column Heading" xfId="789" xr:uid="{00000000-0005-0000-0000-000012030000}"/>
    <cellStyle name="Comic 14 gras" xfId="790" xr:uid="{00000000-0005-0000-0000-000013030000}"/>
    <cellStyle name="Comic 16 gras" xfId="791" xr:uid="{00000000-0005-0000-0000-000014030000}"/>
    <cellStyle name="Comma" xfId="792" xr:uid="{00000000-0005-0000-0000-000015030000}"/>
    <cellStyle name="Comma  [1]" xfId="793" xr:uid="{00000000-0005-0000-0000-000016030000}"/>
    <cellStyle name="Comma  [1] 2" xfId="794" xr:uid="{00000000-0005-0000-0000-000017030000}"/>
    <cellStyle name="Comma [0]" xfId="795" xr:uid="{00000000-0005-0000-0000-000018030000}"/>
    <cellStyle name="Comma [0] Narrow" xfId="796" xr:uid="{00000000-0005-0000-0000-000019030000}"/>
    <cellStyle name="Comma [1]" xfId="797" xr:uid="{00000000-0005-0000-0000-00001A030000}"/>
    <cellStyle name="Comma [1] Narrow" xfId="798" xr:uid="{00000000-0005-0000-0000-00001B030000}"/>
    <cellStyle name="Comma [1]_croiss_monde (2)" xfId="799" xr:uid="{00000000-0005-0000-0000-00001C030000}"/>
    <cellStyle name="Comma [2]" xfId="800" xr:uid="{00000000-0005-0000-0000-00001D030000}"/>
    <cellStyle name="Comma [2] Narrow" xfId="801" xr:uid="{00000000-0005-0000-0000-00001E030000}"/>
    <cellStyle name="Comma 10" xfId="802" xr:uid="{00000000-0005-0000-0000-00001F030000}"/>
    <cellStyle name="Comma 10 2" xfId="803" xr:uid="{00000000-0005-0000-0000-000020030000}"/>
    <cellStyle name="Comma 10 3" xfId="804" xr:uid="{00000000-0005-0000-0000-000021030000}"/>
    <cellStyle name="Comma 11" xfId="805" xr:uid="{00000000-0005-0000-0000-000022030000}"/>
    <cellStyle name="Comma 11 2" xfId="806" xr:uid="{00000000-0005-0000-0000-000023030000}"/>
    <cellStyle name="Comma 2" xfId="807" xr:uid="{00000000-0005-0000-0000-000024030000}"/>
    <cellStyle name="Comma 2 2" xfId="808" xr:uid="{00000000-0005-0000-0000-000025030000}"/>
    <cellStyle name="Comma 2 2 2" xfId="809" xr:uid="{00000000-0005-0000-0000-000026030000}"/>
    <cellStyle name="Comma 3" xfId="810" xr:uid="{00000000-0005-0000-0000-000027030000}"/>
    <cellStyle name="Comma 4" xfId="811" xr:uid="{00000000-0005-0000-0000-000028030000}"/>
    <cellStyle name="Comma 5" xfId="812" xr:uid="{00000000-0005-0000-0000-000029030000}"/>
    <cellStyle name="Comma 5 2" xfId="813" xr:uid="{00000000-0005-0000-0000-00002A030000}"/>
    <cellStyle name="Comma 5 2 2" xfId="814" xr:uid="{00000000-0005-0000-0000-00002B030000}"/>
    <cellStyle name="Comma 5 2 2 2" xfId="815" xr:uid="{00000000-0005-0000-0000-00002C030000}"/>
    <cellStyle name="Comma 5 2 3" xfId="816" xr:uid="{00000000-0005-0000-0000-00002D030000}"/>
    <cellStyle name="Comma 5 3" xfId="817" xr:uid="{00000000-0005-0000-0000-00002E030000}"/>
    <cellStyle name="Comma 5 3 2" xfId="818" xr:uid="{00000000-0005-0000-0000-00002F030000}"/>
    <cellStyle name="Comma 5 4" xfId="819" xr:uid="{00000000-0005-0000-0000-000030030000}"/>
    <cellStyle name="Comma 6" xfId="820" xr:uid="{00000000-0005-0000-0000-000031030000}"/>
    <cellStyle name="Comma 7" xfId="821" xr:uid="{00000000-0005-0000-0000-000032030000}"/>
    <cellStyle name="Comma 8" xfId="822" xr:uid="{00000000-0005-0000-0000-000033030000}"/>
    <cellStyle name="Comma 9" xfId="823" xr:uid="{00000000-0005-0000-0000-000034030000}"/>
    <cellStyle name="Comma(0)" xfId="824" xr:uid="{00000000-0005-0000-0000-000035030000}"/>
    <cellStyle name="comma(1)" xfId="825" xr:uid="{00000000-0005-0000-0000-000036030000}"/>
    <cellStyle name="comma(1) 2" xfId="826" xr:uid="{00000000-0005-0000-0000-000037030000}"/>
    <cellStyle name="Comma(3)" xfId="827" xr:uid="{00000000-0005-0000-0000-000038030000}"/>
    <cellStyle name="Comma[0]" xfId="828" xr:uid="{00000000-0005-0000-0000-000039030000}"/>
    <cellStyle name="Comma[1]" xfId="829" xr:uid="{00000000-0005-0000-0000-00003A030000}"/>
    <cellStyle name="Comma[1] 2" xfId="830" xr:uid="{00000000-0005-0000-0000-00003B030000}"/>
    <cellStyle name="Comma[1]__" xfId="831" xr:uid="{00000000-0005-0000-0000-00003C030000}"/>
    <cellStyle name="Comma[2]__" xfId="832" xr:uid="{00000000-0005-0000-0000-00003D030000}"/>
    <cellStyle name="Comma[3]" xfId="833" xr:uid="{00000000-0005-0000-0000-00003E030000}"/>
    <cellStyle name="Comma0" xfId="834" xr:uid="{00000000-0005-0000-0000-00003F030000}"/>
    <cellStyle name="Commentaire 2" xfId="835" xr:uid="{00000000-0005-0000-0000-000040030000}"/>
    <cellStyle name="Commentaire 2 2" xfId="836" xr:uid="{00000000-0005-0000-0000-000041030000}"/>
    <cellStyle name="Commentaire 2 3" xfId="837" xr:uid="{00000000-0005-0000-0000-000042030000}"/>
    <cellStyle name="Commentaire 3" xfId="838" xr:uid="{00000000-0005-0000-0000-000043030000}"/>
    <cellStyle name="Currency" xfId="839" xr:uid="{00000000-0005-0000-0000-000044030000}"/>
    <cellStyle name="Currency [0]" xfId="840" xr:uid="{00000000-0005-0000-0000-000045030000}"/>
    <cellStyle name="Currency [2]" xfId="841" xr:uid="{00000000-0005-0000-0000-000046030000}"/>
    <cellStyle name="Currency0" xfId="842" xr:uid="{00000000-0005-0000-0000-000047030000}"/>
    <cellStyle name="Data" xfId="843" xr:uid="{00000000-0005-0000-0000-000048030000}"/>
    <cellStyle name="Date" xfId="844" xr:uid="{00000000-0005-0000-0000-000049030000}"/>
    <cellStyle name="Date 2" xfId="845" xr:uid="{00000000-0005-0000-0000-00004A030000}"/>
    <cellStyle name="Date, Annual" xfId="846" xr:uid="{00000000-0005-0000-0000-00004B030000}"/>
    <cellStyle name="Date, Monthly" xfId="847" xr:uid="{00000000-0005-0000-0000-00004C030000}"/>
    <cellStyle name="Date, Quarterly" xfId="848" xr:uid="{00000000-0005-0000-0000-00004D030000}"/>
    <cellStyle name="Date_Capital_public_graphiques_v4" xfId="849" xr:uid="{00000000-0005-0000-0000-00004E030000}"/>
    <cellStyle name="Dédié" xfId="850" xr:uid="{00000000-0005-0000-0000-00004F030000}"/>
    <cellStyle name="Define your own named style" xfId="851" xr:uid="{00000000-0005-0000-0000-000050030000}"/>
    <cellStyle name="Define your own named style 2" xfId="852" xr:uid="{00000000-0005-0000-0000-000051030000}"/>
    <cellStyle name="données" xfId="853" xr:uid="{00000000-0005-0000-0000-000052030000}"/>
    <cellStyle name="donnéesbord" xfId="854" xr:uid="{00000000-0005-0000-0000-000053030000}"/>
    <cellStyle name="Draw lines around data in range" xfId="855" xr:uid="{00000000-0005-0000-0000-000054030000}"/>
    <cellStyle name="Draw lines around data in range 2" xfId="856" xr:uid="{00000000-0005-0000-0000-000055030000}"/>
    <cellStyle name="Draw lines around data in range 2 2" xfId="857" xr:uid="{00000000-0005-0000-0000-000056030000}"/>
    <cellStyle name="Draw shadow and lines within range" xfId="858" xr:uid="{00000000-0005-0000-0000-000057030000}"/>
    <cellStyle name="Draw shadow and lines within range 2" xfId="859" xr:uid="{00000000-0005-0000-0000-000058030000}"/>
    <cellStyle name="Draw shadow and lines within range 2 2" xfId="860" xr:uid="{00000000-0005-0000-0000-000059030000}"/>
    <cellStyle name="Éléments" xfId="861" xr:uid="{00000000-0005-0000-0000-00005A030000}"/>
    <cellStyle name="Enlarge title text, yellow on blue" xfId="862" xr:uid="{00000000-0005-0000-0000-00005B030000}"/>
    <cellStyle name="Enlarge title text, yellow on blue 2" xfId="863" xr:uid="{00000000-0005-0000-0000-00005C030000}"/>
    <cellStyle name="En-Têtes" xfId="864" xr:uid="{00000000-0005-0000-0000-00005D030000}"/>
    <cellStyle name="Entrée 2" xfId="865" xr:uid="{00000000-0005-0000-0000-00005E030000}"/>
    <cellStyle name="Entrée 2 2" xfId="866" xr:uid="{00000000-0005-0000-0000-00005F030000}"/>
    <cellStyle name="Entrée 3" xfId="867" xr:uid="{00000000-0005-0000-0000-000060030000}"/>
    <cellStyle name="Euro" xfId="868" xr:uid="{00000000-0005-0000-0000-000061030000}"/>
    <cellStyle name="Euro 2" xfId="869" xr:uid="{00000000-0005-0000-0000-000062030000}"/>
    <cellStyle name="Euro 2 2" xfId="870" xr:uid="{00000000-0005-0000-0000-000063030000}"/>
    <cellStyle name="Euro 2 3" xfId="871" xr:uid="{00000000-0005-0000-0000-000064030000}"/>
    <cellStyle name="Euro 3" xfId="872" xr:uid="{00000000-0005-0000-0000-000065030000}"/>
    <cellStyle name="Euro_Droits_Scol" xfId="873" xr:uid="{00000000-0005-0000-0000-000066030000}"/>
    <cellStyle name="Explanatory Text" xfId="874" xr:uid="{00000000-0005-0000-0000-000067030000}"/>
    <cellStyle name="Explanatory Text 2" xfId="875" xr:uid="{00000000-0005-0000-0000-000068030000}"/>
    <cellStyle name="Explanatory Text 3" xfId="876" xr:uid="{00000000-0005-0000-0000-000069030000}"/>
    <cellStyle name="Explanatory Text 4" xfId="877" xr:uid="{00000000-0005-0000-0000-00006A030000}"/>
    <cellStyle name="financniO" xfId="878" xr:uid="{00000000-0005-0000-0000-00006B030000}"/>
    <cellStyle name="Fixed" xfId="879" xr:uid="{00000000-0005-0000-0000-00006C030000}"/>
    <cellStyle name="Fixed [0]" xfId="880" xr:uid="{00000000-0005-0000-0000-00006D030000}"/>
    <cellStyle name="Fixed [0] +/-" xfId="881" xr:uid="{00000000-0005-0000-0000-00006E030000}"/>
    <cellStyle name="Fixed [0] Narrow" xfId="882" xr:uid="{00000000-0005-0000-0000-00006F030000}"/>
    <cellStyle name="Fixed [0] with decimal" xfId="883" xr:uid="{00000000-0005-0000-0000-000070030000}"/>
    <cellStyle name="Fixed [1]" xfId="884" xr:uid="{00000000-0005-0000-0000-000071030000}"/>
    <cellStyle name="Fixed [1] +/-" xfId="885" xr:uid="{00000000-0005-0000-0000-000072030000}"/>
    <cellStyle name="Fixed [1] Narrow" xfId="886" xr:uid="{00000000-0005-0000-0000-000073030000}"/>
    <cellStyle name="Fixed [1] with a *" xfId="887" xr:uid="{00000000-0005-0000-0000-000074030000}"/>
    <cellStyle name="Fixed [2]" xfId="888" xr:uid="{00000000-0005-0000-0000-000075030000}"/>
    <cellStyle name="Fixed [2] +/-" xfId="889" xr:uid="{00000000-0005-0000-0000-000076030000}"/>
    <cellStyle name="Fixed [2] Narrow" xfId="890" xr:uid="{00000000-0005-0000-0000-000077030000}"/>
    <cellStyle name="Fixed [3]" xfId="891" xr:uid="{00000000-0005-0000-0000-000078030000}"/>
    <cellStyle name="Fixed [3] +/-" xfId="892" xr:uid="{00000000-0005-0000-0000-000079030000}"/>
    <cellStyle name="Fixed [3] Narrow" xfId="893" xr:uid="{00000000-0005-0000-0000-00007A030000}"/>
    <cellStyle name="Fixed [4]" xfId="894" xr:uid="{00000000-0005-0000-0000-00007B030000}"/>
    <cellStyle name="Fixed [4] +/-" xfId="895" xr:uid="{00000000-0005-0000-0000-00007C030000}"/>
    <cellStyle name="Fixed [4] Narrow" xfId="896" xr:uid="{00000000-0005-0000-0000-00007D030000}"/>
    <cellStyle name="Fixed [5]" xfId="897" xr:uid="{00000000-0005-0000-0000-00007E030000}"/>
    <cellStyle name="Fixed [5] +/-" xfId="898" xr:uid="{00000000-0005-0000-0000-00007F030000}"/>
    <cellStyle name="Fixed [5] Narrow" xfId="899" xr:uid="{00000000-0005-0000-0000-000080030000}"/>
    <cellStyle name="Fixed 2" xfId="900" xr:uid="{00000000-0005-0000-0000-000081030000}"/>
    <cellStyle name="Fixed_Capital_public_graphiques_v4" xfId="901" xr:uid="{00000000-0005-0000-0000-000082030000}"/>
    <cellStyle name="Followed Hyperlink" xfId="902" xr:uid="{00000000-0005-0000-0000-000083030000}"/>
    <cellStyle name="Followed Hyperlink 2" xfId="903" xr:uid="{00000000-0005-0000-0000-000084030000}"/>
    <cellStyle name="Folᇬowed Hyperlink_Index Link and 10 Yr Jan 31" xfId="904" xr:uid="{00000000-0005-0000-0000-000085030000}"/>
    <cellStyle name="Format a column of totals" xfId="905" xr:uid="{00000000-0005-0000-0000-000086030000}"/>
    <cellStyle name="Format a column of totals 2" xfId="906" xr:uid="{00000000-0005-0000-0000-000087030000}"/>
    <cellStyle name="Format a row of totals" xfId="907" xr:uid="{00000000-0005-0000-0000-000088030000}"/>
    <cellStyle name="Format a row of totals 2" xfId="908" xr:uid="{00000000-0005-0000-0000-000089030000}"/>
    <cellStyle name="Format a row of totals 2 2" xfId="909" xr:uid="{00000000-0005-0000-0000-00008A030000}"/>
    <cellStyle name="Format text as bold, black on yellow" xfId="910" xr:uid="{00000000-0005-0000-0000-00008B030000}"/>
    <cellStyle name="Format text as bold, black on yellow 2" xfId="911" xr:uid="{00000000-0005-0000-0000-00008C030000}"/>
    <cellStyle name="Format text as bold, black on yellow 2 2" xfId="912" xr:uid="{00000000-0005-0000-0000-00008D030000}"/>
    <cellStyle name="Génériques" xfId="913" xr:uid="{00000000-0005-0000-0000-00008E030000}"/>
    <cellStyle name="Good" xfId="914" xr:uid="{00000000-0005-0000-0000-00008F030000}"/>
    <cellStyle name="Good 2" xfId="915" xr:uid="{00000000-0005-0000-0000-000090030000}"/>
    <cellStyle name="Good 3" xfId="916" xr:uid="{00000000-0005-0000-0000-000091030000}"/>
    <cellStyle name="Good 4" xfId="917" xr:uid="{00000000-0005-0000-0000-000092030000}"/>
    <cellStyle name="Grey" xfId="918" xr:uid="{00000000-0005-0000-0000-000093030000}"/>
    <cellStyle name="Gris" xfId="919" xr:uid="{00000000-0005-0000-0000-000094030000}"/>
    <cellStyle name="Header1" xfId="920" xr:uid="{00000000-0005-0000-0000-000095030000}"/>
    <cellStyle name="Header1 2" xfId="921" xr:uid="{00000000-0005-0000-0000-000096030000}"/>
    <cellStyle name="Header2" xfId="922" xr:uid="{00000000-0005-0000-0000-000097030000}"/>
    <cellStyle name="Header2 2" xfId="923" xr:uid="{00000000-0005-0000-0000-000098030000}"/>
    <cellStyle name="Heading 1" xfId="924" xr:uid="{00000000-0005-0000-0000-000099030000}"/>
    <cellStyle name="Heading 1 10" xfId="925" xr:uid="{00000000-0005-0000-0000-00009A030000}"/>
    <cellStyle name="Heading 1 10 2" xfId="926" xr:uid="{00000000-0005-0000-0000-00009B030000}"/>
    <cellStyle name="Heading 1 11" xfId="927" xr:uid="{00000000-0005-0000-0000-00009C030000}"/>
    <cellStyle name="Heading 1 11 2" xfId="928" xr:uid="{00000000-0005-0000-0000-00009D030000}"/>
    <cellStyle name="Heading 1 12" xfId="929" xr:uid="{00000000-0005-0000-0000-00009E030000}"/>
    <cellStyle name="Heading 1 12 2" xfId="930" xr:uid="{00000000-0005-0000-0000-00009F030000}"/>
    <cellStyle name="Heading 1 13" xfId="931" xr:uid="{00000000-0005-0000-0000-0000A0030000}"/>
    <cellStyle name="Heading 1 13 2" xfId="932" xr:uid="{00000000-0005-0000-0000-0000A1030000}"/>
    <cellStyle name="Heading 1 2" xfId="933" xr:uid="{00000000-0005-0000-0000-0000A2030000}"/>
    <cellStyle name="Heading 1 2 2" xfId="934" xr:uid="{00000000-0005-0000-0000-0000A3030000}"/>
    <cellStyle name="Heading 1 3" xfId="935" xr:uid="{00000000-0005-0000-0000-0000A4030000}"/>
    <cellStyle name="Heading 1 3 2" xfId="936" xr:uid="{00000000-0005-0000-0000-0000A5030000}"/>
    <cellStyle name="Heading 1 4" xfId="937" xr:uid="{00000000-0005-0000-0000-0000A6030000}"/>
    <cellStyle name="Heading 1 4 2" xfId="938" xr:uid="{00000000-0005-0000-0000-0000A7030000}"/>
    <cellStyle name="Heading 1 5" xfId="939" xr:uid="{00000000-0005-0000-0000-0000A8030000}"/>
    <cellStyle name="Heading 1 5 2" xfId="940" xr:uid="{00000000-0005-0000-0000-0000A9030000}"/>
    <cellStyle name="Heading 1 6" xfId="941" xr:uid="{00000000-0005-0000-0000-0000AA030000}"/>
    <cellStyle name="Heading 1 6 2" xfId="942" xr:uid="{00000000-0005-0000-0000-0000AB030000}"/>
    <cellStyle name="Heading 1 7" xfId="943" xr:uid="{00000000-0005-0000-0000-0000AC030000}"/>
    <cellStyle name="Heading 1 7 2" xfId="944" xr:uid="{00000000-0005-0000-0000-0000AD030000}"/>
    <cellStyle name="Heading 1 8" xfId="945" xr:uid="{00000000-0005-0000-0000-0000AE030000}"/>
    <cellStyle name="Heading 1 8 2" xfId="946" xr:uid="{00000000-0005-0000-0000-0000AF030000}"/>
    <cellStyle name="Heading 1 9" xfId="947" xr:uid="{00000000-0005-0000-0000-0000B0030000}"/>
    <cellStyle name="Heading 1 9 2" xfId="948" xr:uid="{00000000-0005-0000-0000-0000B1030000}"/>
    <cellStyle name="Heading 2" xfId="949" xr:uid="{00000000-0005-0000-0000-0000B2030000}"/>
    <cellStyle name="Heading 2 10" xfId="950" xr:uid="{00000000-0005-0000-0000-0000B3030000}"/>
    <cellStyle name="Heading 2 10 2" xfId="951" xr:uid="{00000000-0005-0000-0000-0000B4030000}"/>
    <cellStyle name="Heading 2 11" xfId="952" xr:uid="{00000000-0005-0000-0000-0000B5030000}"/>
    <cellStyle name="Heading 2 11 2" xfId="953" xr:uid="{00000000-0005-0000-0000-0000B6030000}"/>
    <cellStyle name="Heading 2 12" xfId="954" xr:uid="{00000000-0005-0000-0000-0000B7030000}"/>
    <cellStyle name="Heading 2 12 2" xfId="955" xr:uid="{00000000-0005-0000-0000-0000B8030000}"/>
    <cellStyle name="Heading 2 13" xfId="956" xr:uid="{00000000-0005-0000-0000-0000B9030000}"/>
    <cellStyle name="Heading 2 13 2" xfId="957" xr:uid="{00000000-0005-0000-0000-0000BA030000}"/>
    <cellStyle name="Heading 2 2" xfId="958" xr:uid="{00000000-0005-0000-0000-0000BB030000}"/>
    <cellStyle name="Heading 2 2 2" xfId="959" xr:uid="{00000000-0005-0000-0000-0000BC030000}"/>
    <cellStyle name="Heading 2 3" xfId="960" xr:uid="{00000000-0005-0000-0000-0000BD030000}"/>
    <cellStyle name="Heading 2 3 2" xfId="961" xr:uid="{00000000-0005-0000-0000-0000BE030000}"/>
    <cellStyle name="Heading 2 4" xfId="962" xr:uid="{00000000-0005-0000-0000-0000BF030000}"/>
    <cellStyle name="Heading 2 4 2" xfId="963" xr:uid="{00000000-0005-0000-0000-0000C0030000}"/>
    <cellStyle name="Heading 2 5" xfId="964" xr:uid="{00000000-0005-0000-0000-0000C1030000}"/>
    <cellStyle name="Heading 2 5 2" xfId="965" xr:uid="{00000000-0005-0000-0000-0000C2030000}"/>
    <cellStyle name="Heading 2 6" xfId="966" xr:uid="{00000000-0005-0000-0000-0000C3030000}"/>
    <cellStyle name="Heading 2 6 2" xfId="967" xr:uid="{00000000-0005-0000-0000-0000C4030000}"/>
    <cellStyle name="Heading 2 7" xfId="968" xr:uid="{00000000-0005-0000-0000-0000C5030000}"/>
    <cellStyle name="Heading 2 7 2" xfId="969" xr:uid="{00000000-0005-0000-0000-0000C6030000}"/>
    <cellStyle name="Heading 2 8" xfId="970" xr:uid="{00000000-0005-0000-0000-0000C7030000}"/>
    <cellStyle name="Heading 2 8 2" xfId="971" xr:uid="{00000000-0005-0000-0000-0000C8030000}"/>
    <cellStyle name="Heading 2 9" xfId="972" xr:uid="{00000000-0005-0000-0000-0000C9030000}"/>
    <cellStyle name="Heading 2 9 2" xfId="973" xr:uid="{00000000-0005-0000-0000-0000CA030000}"/>
    <cellStyle name="Heading 3" xfId="974" xr:uid="{00000000-0005-0000-0000-0000CB030000}"/>
    <cellStyle name="Heading 3 2" xfId="975" xr:uid="{00000000-0005-0000-0000-0000CC030000}"/>
    <cellStyle name="Heading 3 3" xfId="976" xr:uid="{00000000-0005-0000-0000-0000CD030000}"/>
    <cellStyle name="Heading 3 4" xfId="977" xr:uid="{00000000-0005-0000-0000-0000CE030000}"/>
    <cellStyle name="Heading 4" xfId="978" xr:uid="{00000000-0005-0000-0000-0000CF030000}"/>
    <cellStyle name="Heading 4 2" xfId="979" xr:uid="{00000000-0005-0000-0000-0000D0030000}"/>
    <cellStyle name="Heading 4 3" xfId="980" xr:uid="{00000000-0005-0000-0000-0000D1030000}"/>
    <cellStyle name="Heading 4 4" xfId="981" xr:uid="{00000000-0005-0000-0000-0000D2030000}"/>
    <cellStyle name="Heading1" xfId="982" xr:uid="{00000000-0005-0000-0000-0000D3030000}"/>
    <cellStyle name="Heading1 2" xfId="983" xr:uid="{00000000-0005-0000-0000-0000D4030000}"/>
    <cellStyle name="Heading1_croiss_monde (2)" xfId="984" xr:uid="{00000000-0005-0000-0000-0000D5030000}"/>
    <cellStyle name="Heading2" xfId="985" xr:uid="{00000000-0005-0000-0000-0000D6030000}"/>
    <cellStyle name="Heading2 2" xfId="986" xr:uid="{00000000-0005-0000-0000-0000D7030000}"/>
    <cellStyle name="Heading2_croiss_monde (2)" xfId="987" xr:uid="{00000000-0005-0000-0000-0000D8030000}"/>
    <cellStyle name="Hyperlink" xfId="988" xr:uid="{00000000-0005-0000-0000-0000D9030000}"/>
    <cellStyle name="Hyperlink 2" xfId="989" xr:uid="{00000000-0005-0000-0000-0000DA030000}"/>
    <cellStyle name="Hyperlink 2 2" xfId="990" xr:uid="{00000000-0005-0000-0000-0000DB030000}"/>
    <cellStyle name="Hyperlink 3" xfId="991" xr:uid="{00000000-0005-0000-0000-0000DC030000}"/>
    <cellStyle name="Hyperlink 3 2" xfId="992" xr:uid="{00000000-0005-0000-0000-0000DD030000}"/>
    <cellStyle name="imabs" xfId="993" xr:uid="{00000000-0005-0000-0000-0000DE030000}"/>
    <cellStyle name="Input" xfId="994" xr:uid="{00000000-0005-0000-0000-0000DF030000}"/>
    <cellStyle name="Input [yellow]" xfId="995" xr:uid="{00000000-0005-0000-0000-0000E0030000}"/>
    <cellStyle name="Input 10" xfId="996" xr:uid="{00000000-0005-0000-0000-0000E1030000}"/>
    <cellStyle name="Input 11" xfId="997" xr:uid="{00000000-0005-0000-0000-0000E2030000}"/>
    <cellStyle name="Input 12" xfId="998" xr:uid="{00000000-0005-0000-0000-0000E3030000}"/>
    <cellStyle name="Input 13" xfId="999" xr:uid="{00000000-0005-0000-0000-0000E4030000}"/>
    <cellStyle name="Input 14" xfId="1000" xr:uid="{00000000-0005-0000-0000-0000E5030000}"/>
    <cellStyle name="Input 15" xfId="1001" xr:uid="{00000000-0005-0000-0000-0000E6030000}"/>
    <cellStyle name="Input 16" xfId="1002" xr:uid="{00000000-0005-0000-0000-0000E7030000}"/>
    <cellStyle name="Input 17" xfId="1003" xr:uid="{00000000-0005-0000-0000-0000E8030000}"/>
    <cellStyle name="Input 18" xfId="1004" xr:uid="{00000000-0005-0000-0000-0000E9030000}"/>
    <cellStyle name="Input 19" xfId="1005" xr:uid="{00000000-0005-0000-0000-0000EA030000}"/>
    <cellStyle name="Input 2" xfId="1006" xr:uid="{00000000-0005-0000-0000-0000EB030000}"/>
    <cellStyle name="Input 20" xfId="1007" xr:uid="{00000000-0005-0000-0000-0000EC030000}"/>
    <cellStyle name="Input 21" xfId="1008" xr:uid="{00000000-0005-0000-0000-0000ED030000}"/>
    <cellStyle name="Input 22" xfId="1009" xr:uid="{00000000-0005-0000-0000-0000EE030000}"/>
    <cellStyle name="Input 23" xfId="1010" xr:uid="{00000000-0005-0000-0000-0000EF030000}"/>
    <cellStyle name="Input 24" xfId="1011" xr:uid="{00000000-0005-0000-0000-0000F0030000}"/>
    <cellStyle name="Input 25" xfId="1012" xr:uid="{00000000-0005-0000-0000-0000F1030000}"/>
    <cellStyle name="Input 26" xfId="1013" xr:uid="{00000000-0005-0000-0000-0000F2030000}"/>
    <cellStyle name="Input 3" xfId="1014" xr:uid="{00000000-0005-0000-0000-0000F3030000}"/>
    <cellStyle name="Input 4" xfId="1015" xr:uid="{00000000-0005-0000-0000-0000F4030000}"/>
    <cellStyle name="Input 5" xfId="1016" xr:uid="{00000000-0005-0000-0000-0000F5030000}"/>
    <cellStyle name="Input 6" xfId="1017" xr:uid="{00000000-0005-0000-0000-0000F6030000}"/>
    <cellStyle name="Input 7" xfId="1018" xr:uid="{00000000-0005-0000-0000-0000F7030000}"/>
    <cellStyle name="Input 8" xfId="1019" xr:uid="{00000000-0005-0000-0000-0000F8030000}"/>
    <cellStyle name="Input 9" xfId="1020" xr:uid="{00000000-0005-0000-0000-0000F9030000}"/>
    <cellStyle name="Input_Capital_public_graphiques_v4" xfId="1021" xr:uid="{00000000-0005-0000-0000-0000FA030000}"/>
    <cellStyle name="Insatisfaisant 2" xfId="1022" xr:uid="{00000000-0005-0000-0000-0000FB030000}"/>
    <cellStyle name="Insatisfaisant 2 2" xfId="1023" xr:uid="{00000000-0005-0000-0000-0000FC030000}"/>
    <cellStyle name="Insatisfaisant 3" xfId="1024" xr:uid="{00000000-0005-0000-0000-0000FD030000}"/>
    <cellStyle name="Lien hypertexte 2" xfId="1025" xr:uid="{00000000-0005-0000-0000-0000FE030000}"/>
    <cellStyle name="Lien hypertexte 2 2" xfId="1026" xr:uid="{00000000-0005-0000-0000-0000FF030000}"/>
    <cellStyle name="Lien hypertexte 3" xfId="1027" xr:uid="{00000000-0005-0000-0000-000000040000}"/>
    <cellStyle name="Linked Cell" xfId="1028" xr:uid="{00000000-0005-0000-0000-000001040000}"/>
    <cellStyle name="Linked Cell 2" xfId="1029" xr:uid="{00000000-0005-0000-0000-000002040000}"/>
    <cellStyle name="Linked Cell 3" xfId="1030" xr:uid="{00000000-0005-0000-0000-000003040000}"/>
    <cellStyle name="Linked Cell 4" xfId="1031" xr:uid="{00000000-0005-0000-0000-000004040000}"/>
    <cellStyle name="Main Titles" xfId="1032" xr:uid="{00000000-0005-0000-0000-000005040000}"/>
    <cellStyle name="Michel" xfId="1033" xr:uid="{00000000-0005-0000-0000-000006040000}"/>
    <cellStyle name="Migliaia (0)_FIN" xfId="1034" xr:uid="{00000000-0005-0000-0000-000007040000}"/>
    <cellStyle name="Migliaia_FIN" xfId="1035" xr:uid="{00000000-0005-0000-0000-000008040000}"/>
    <cellStyle name="Miller Normal" xfId="1036" xr:uid="{00000000-0005-0000-0000-000009040000}"/>
    <cellStyle name="Milliers" xfId="1" builtinId="3"/>
    <cellStyle name="Milliers (/1000)" xfId="1037" xr:uid="{00000000-0005-0000-0000-00000B040000}"/>
    <cellStyle name="Milliers (/1000) 2" xfId="1038" xr:uid="{00000000-0005-0000-0000-00000C040000}"/>
    <cellStyle name="Milliers 10" xfId="1039" xr:uid="{00000000-0005-0000-0000-00000D040000}"/>
    <cellStyle name="Milliers 10 2" xfId="1040" xr:uid="{00000000-0005-0000-0000-00000E040000}"/>
    <cellStyle name="Milliers 100" xfId="1041" xr:uid="{00000000-0005-0000-0000-00000F040000}"/>
    <cellStyle name="Milliers 101" xfId="1042" xr:uid="{00000000-0005-0000-0000-000010040000}"/>
    <cellStyle name="Milliers 102" xfId="1043" xr:uid="{00000000-0005-0000-0000-000011040000}"/>
    <cellStyle name="Milliers 103" xfId="1044" xr:uid="{00000000-0005-0000-0000-000012040000}"/>
    <cellStyle name="Milliers 104" xfId="1045" xr:uid="{00000000-0005-0000-0000-000013040000}"/>
    <cellStyle name="Milliers 105" xfId="1046" xr:uid="{00000000-0005-0000-0000-000014040000}"/>
    <cellStyle name="Milliers 106" xfId="1047" xr:uid="{00000000-0005-0000-0000-000015040000}"/>
    <cellStyle name="Milliers 107" xfId="1048" xr:uid="{00000000-0005-0000-0000-000016040000}"/>
    <cellStyle name="Milliers 108" xfId="1049" xr:uid="{00000000-0005-0000-0000-000017040000}"/>
    <cellStyle name="Milliers 109" xfId="1050" xr:uid="{00000000-0005-0000-0000-000018040000}"/>
    <cellStyle name="Milliers 11" xfId="1051" xr:uid="{00000000-0005-0000-0000-000019040000}"/>
    <cellStyle name="Milliers 11 2" xfId="1052" xr:uid="{00000000-0005-0000-0000-00001A040000}"/>
    <cellStyle name="Milliers 11 2 2" xfId="1053" xr:uid="{00000000-0005-0000-0000-00001B040000}"/>
    <cellStyle name="Milliers 11 2 2 2" xfId="1054" xr:uid="{00000000-0005-0000-0000-00001C040000}"/>
    <cellStyle name="Milliers 11 2 2 2 2" xfId="1055" xr:uid="{00000000-0005-0000-0000-00001D040000}"/>
    <cellStyle name="Milliers 11 2 2 2 2 2" xfId="1056" xr:uid="{00000000-0005-0000-0000-00001E040000}"/>
    <cellStyle name="Milliers 11 2 2 2 2 2 2" xfId="1057" xr:uid="{00000000-0005-0000-0000-00001F040000}"/>
    <cellStyle name="Milliers 11 2 2 2 2 2 2 2" xfId="1058" xr:uid="{00000000-0005-0000-0000-000020040000}"/>
    <cellStyle name="Milliers 11 2 2 2 2 2 2 2 2" xfId="1059" xr:uid="{00000000-0005-0000-0000-000021040000}"/>
    <cellStyle name="Milliers 11 2 2 2 2 2 2 3" xfId="1060" xr:uid="{00000000-0005-0000-0000-000022040000}"/>
    <cellStyle name="Milliers 11 2 2 2 2 2 3" xfId="1061" xr:uid="{00000000-0005-0000-0000-000023040000}"/>
    <cellStyle name="Milliers 11 2 2 2 2 2 3 2" xfId="1062" xr:uid="{00000000-0005-0000-0000-000024040000}"/>
    <cellStyle name="Milliers 11 2 2 2 2 2 4" xfId="1063" xr:uid="{00000000-0005-0000-0000-000025040000}"/>
    <cellStyle name="Milliers 11 2 2 2 2 3" xfId="1064" xr:uid="{00000000-0005-0000-0000-000026040000}"/>
    <cellStyle name="Milliers 11 2 2 2 2 3 2" xfId="1065" xr:uid="{00000000-0005-0000-0000-000027040000}"/>
    <cellStyle name="Milliers 11 2 2 2 2 3 2 2" xfId="1066" xr:uid="{00000000-0005-0000-0000-000028040000}"/>
    <cellStyle name="Milliers 11 2 2 2 2 3 3" xfId="1067" xr:uid="{00000000-0005-0000-0000-000029040000}"/>
    <cellStyle name="Milliers 11 2 2 2 2 4" xfId="1068" xr:uid="{00000000-0005-0000-0000-00002A040000}"/>
    <cellStyle name="Milliers 11 2 2 2 2 4 2" xfId="1069" xr:uid="{00000000-0005-0000-0000-00002B040000}"/>
    <cellStyle name="Milliers 11 2 2 2 2 5" xfId="1070" xr:uid="{00000000-0005-0000-0000-00002C040000}"/>
    <cellStyle name="Milliers 11 2 2 2 3" xfId="1071" xr:uid="{00000000-0005-0000-0000-00002D040000}"/>
    <cellStyle name="Milliers 11 2 2 2 3 2" xfId="1072" xr:uid="{00000000-0005-0000-0000-00002E040000}"/>
    <cellStyle name="Milliers 11 2 2 2 3 2 2" xfId="1073" xr:uid="{00000000-0005-0000-0000-00002F040000}"/>
    <cellStyle name="Milliers 11 2 2 2 3 2 2 2" xfId="1074" xr:uid="{00000000-0005-0000-0000-000030040000}"/>
    <cellStyle name="Milliers 11 2 2 2 3 2 3" xfId="1075" xr:uid="{00000000-0005-0000-0000-000031040000}"/>
    <cellStyle name="Milliers 11 2 2 2 3 3" xfId="1076" xr:uid="{00000000-0005-0000-0000-000032040000}"/>
    <cellStyle name="Milliers 11 2 2 2 3 3 2" xfId="1077" xr:uid="{00000000-0005-0000-0000-000033040000}"/>
    <cellStyle name="Milliers 11 2 2 2 3 4" xfId="1078" xr:uid="{00000000-0005-0000-0000-000034040000}"/>
    <cellStyle name="Milliers 11 2 2 2 4" xfId="1079" xr:uid="{00000000-0005-0000-0000-000035040000}"/>
    <cellStyle name="Milliers 11 2 2 2 4 2" xfId="1080" xr:uid="{00000000-0005-0000-0000-000036040000}"/>
    <cellStyle name="Milliers 11 2 2 2 4 2 2" xfId="1081" xr:uid="{00000000-0005-0000-0000-000037040000}"/>
    <cellStyle name="Milliers 11 2 2 2 4 3" xfId="1082" xr:uid="{00000000-0005-0000-0000-000038040000}"/>
    <cellStyle name="Milliers 11 2 2 2 5" xfId="1083" xr:uid="{00000000-0005-0000-0000-000039040000}"/>
    <cellStyle name="Milliers 11 2 2 2 5 2" xfId="1084" xr:uid="{00000000-0005-0000-0000-00003A040000}"/>
    <cellStyle name="Milliers 11 2 2 2 6" xfId="1085" xr:uid="{00000000-0005-0000-0000-00003B040000}"/>
    <cellStyle name="Milliers 11 2 2 3" xfId="1086" xr:uid="{00000000-0005-0000-0000-00003C040000}"/>
    <cellStyle name="Milliers 11 2 2 3 2" xfId="1087" xr:uid="{00000000-0005-0000-0000-00003D040000}"/>
    <cellStyle name="Milliers 11 2 2 3 2 2" xfId="1088" xr:uid="{00000000-0005-0000-0000-00003E040000}"/>
    <cellStyle name="Milliers 11 2 2 3 2 2 2" xfId="1089" xr:uid="{00000000-0005-0000-0000-00003F040000}"/>
    <cellStyle name="Milliers 11 2 2 3 2 2 2 2" xfId="1090" xr:uid="{00000000-0005-0000-0000-000040040000}"/>
    <cellStyle name="Milliers 11 2 2 3 2 2 3" xfId="1091" xr:uid="{00000000-0005-0000-0000-000041040000}"/>
    <cellStyle name="Milliers 11 2 2 3 2 3" xfId="1092" xr:uid="{00000000-0005-0000-0000-000042040000}"/>
    <cellStyle name="Milliers 11 2 2 3 2 3 2" xfId="1093" xr:uid="{00000000-0005-0000-0000-000043040000}"/>
    <cellStyle name="Milliers 11 2 2 3 2 4" xfId="1094" xr:uid="{00000000-0005-0000-0000-000044040000}"/>
    <cellStyle name="Milliers 11 2 2 3 3" xfId="1095" xr:uid="{00000000-0005-0000-0000-000045040000}"/>
    <cellStyle name="Milliers 11 2 2 3 3 2" xfId="1096" xr:uid="{00000000-0005-0000-0000-000046040000}"/>
    <cellStyle name="Milliers 11 2 2 3 3 2 2" xfId="1097" xr:uid="{00000000-0005-0000-0000-000047040000}"/>
    <cellStyle name="Milliers 11 2 2 3 3 3" xfId="1098" xr:uid="{00000000-0005-0000-0000-000048040000}"/>
    <cellStyle name="Milliers 11 2 2 3 4" xfId="1099" xr:uid="{00000000-0005-0000-0000-000049040000}"/>
    <cellStyle name="Milliers 11 2 2 3 4 2" xfId="1100" xr:uid="{00000000-0005-0000-0000-00004A040000}"/>
    <cellStyle name="Milliers 11 2 2 3 5" xfId="1101" xr:uid="{00000000-0005-0000-0000-00004B040000}"/>
    <cellStyle name="Milliers 11 2 2 4" xfId="1102" xr:uid="{00000000-0005-0000-0000-00004C040000}"/>
    <cellStyle name="Milliers 11 2 2 4 2" xfId="1103" xr:uid="{00000000-0005-0000-0000-00004D040000}"/>
    <cellStyle name="Milliers 11 2 2 4 2 2" xfId="1104" xr:uid="{00000000-0005-0000-0000-00004E040000}"/>
    <cellStyle name="Milliers 11 2 2 4 2 2 2" xfId="1105" xr:uid="{00000000-0005-0000-0000-00004F040000}"/>
    <cellStyle name="Milliers 11 2 2 4 2 3" xfId="1106" xr:uid="{00000000-0005-0000-0000-000050040000}"/>
    <cellStyle name="Milliers 11 2 2 4 3" xfId="1107" xr:uid="{00000000-0005-0000-0000-000051040000}"/>
    <cellStyle name="Milliers 11 2 2 4 3 2" xfId="1108" xr:uid="{00000000-0005-0000-0000-000052040000}"/>
    <cellStyle name="Milliers 11 2 2 4 4" xfId="1109" xr:uid="{00000000-0005-0000-0000-000053040000}"/>
    <cellStyle name="Milliers 11 2 2 5" xfId="1110" xr:uid="{00000000-0005-0000-0000-000054040000}"/>
    <cellStyle name="Milliers 11 2 2 5 2" xfId="1111" xr:uid="{00000000-0005-0000-0000-000055040000}"/>
    <cellStyle name="Milliers 11 2 2 5 2 2" xfId="1112" xr:uid="{00000000-0005-0000-0000-000056040000}"/>
    <cellStyle name="Milliers 11 2 2 5 3" xfId="1113" xr:uid="{00000000-0005-0000-0000-000057040000}"/>
    <cellStyle name="Milliers 11 2 2 6" xfId="1114" xr:uid="{00000000-0005-0000-0000-000058040000}"/>
    <cellStyle name="Milliers 11 2 2 6 2" xfId="1115" xr:uid="{00000000-0005-0000-0000-000059040000}"/>
    <cellStyle name="Milliers 11 2 2 7" xfId="1116" xr:uid="{00000000-0005-0000-0000-00005A040000}"/>
    <cellStyle name="Milliers 11 2 3" xfId="1117" xr:uid="{00000000-0005-0000-0000-00005B040000}"/>
    <cellStyle name="Milliers 11 2 3 2" xfId="1118" xr:uid="{00000000-0005-0000-0000-00005C040000}"/>
    <cellStyle name="Milliers 11 2 3 2 2" xfId="1119" xr:uid="{00000000-0005-0000-0000-00005D040000}"/>
    <cellStyle name="Milliers 11 2 3 2 2 2" xfId="1120" xr:uid="{00000000-0005-0000-0000-00005E040000}"/>
    <cellStyle name="Milliers 11 2 3 2 2 2 2" xfId="1121" xr:uid="{00000000-0005-0000-0000-00005F040000}"/>
    <cellStyle name="Milliers 11 2 3 2 2 2 2 2" xfId="1122" xr:uid="{00000000-0005-0000-0000-000060040000}"/>
    <cellStyle name="Milliers 11 2 3 2 2 2 3" xfId="1123" xr:uid="{00000000-0005-0000-0000-000061040000}"/>
    <cellStyle name="Milliers 11 2 3 2 2 3" xfId="1124" xr:uid="{00000000-0005-0000-0000-000062040000}"/>
    <cellStyle name="Milliers 11 2 3 2 2 3 2" xfId="1125" xr:uid="{00000000-0005-0000-0000-000063040000}"/>
    <cellStyle name="Milliers 11 2 3 2 2 4" xfId="1126" xr:uid="{00000000-0005-0000-0000-000064040000}"/>
    <cellStyle name="Milliers 11 2 3 2 3" xfId="1127" xr:uid="{00000000-0005-0000-0000-000065040000}"/>
    <cellStyle name="Milliers 11 2 3 2 3 2" xfId="1128" xr:uid="{00000000-0005-0000-0000-000066040000}"/>
    <cellStyle name="Milliers 11 2 3 2 3 2 2" xfId="1129" xr:uid="{00000000-0005-0000-0000-000067040000}"/>
    <cellStyle name="Milliers 11 2 3 2 3 3" xfId="1130" xr:uid="{00000000-0005-0000-0000-000068040000}"/>
    <cellStyle name="Milliers 11 2 3 2 4" xfId="1131" xr:uid="{00000000-0005-0000-0000-000069040000}"/>
    <cellStyle name="Milliers 11 2 3 2 4 2" xfId="1132" xr:uid="{00000000-0005-0000-0000-00006A040000}"/>
    <cellStyle name="Milliers 11 2 3 2 5" xfId="1133" xr:uid="{00000000-0005-0000-0000-00006B040000}"/>
    <cellStyle name="Milliers 11 2 3 3" xfId="1134" xr:uid="{00000000-0005-0000-0000-00006C040000}"/>
    <cellStyle name="Milliers 11 2 3 3 2" xfId="1135" xr:uid="{00000000-0005-0000-0000-00006D040000}"/>
    <cellStyle name="Milliers 11 2 3 3 2 2" xfId="1136" xr:uid="{00000000-0005-0000-0000-00006E040000}"/>
    <cellStyle name="Milliers 11 2 3 3 2 2 2" xfId="1137" xr:uid="{00000000-0005-0000-0000-00006F040000}"/>
    <cellStyle name="Milliers 11 2 3 3 2 3" xfId="1138" xr:uid="{00000000-0005-0000-0000-000070040000}"/>
    <cellStyle name="Milliers 11 2 3 3 3" xfId="1139" xr:uid="{00000000-0005-0000-0000-000071040000}"/>
    <cellStyle name="Milliers 11 2 3 3 3 2" xfId="1140" xr:uid="{00000000-0005-0000-0000-000072040000}"/>
    <cellStyle name="Milliers 11 2 3 3 4" xfId="1141" xr:uid="{00000000-0005-0000-0000-000073040000}"/>
    <cellStyle name="Milliers 11 2 3 4" xfId="1142" xr:uid="{00000000-0005-0000-0000-000074040000}"/>
    <cellStyle name="Milliers 11 2 3 4 2" xfId="1143" xr:uid="{00000000-0005-0000-0000-000075040000}"/>
    <cellStyle name="Milliers 11 2 3 4 2 2" xfId="1144" xr:uid="{00000000-0005-0000-0000-000076040000}"/>
    <cellStyle name="Milliers 11 2 3 4 3" xfId="1145" xr:uid="{00000000-0005-0000-0000-000077040000}"/>
    <cellStyle name="Milliers 11 2 3 5" xfId="1146" xr:uid="{00000000-0005-0000-0000-000078040000}"/>
    <cellStyle name="Milliers 11 2 3 5 2" xfId="1147" xr:uid="{00000000-0005-0000-0000-000079040000}"/>
    <cellStyle name="Milliers 11 2 3 6" xfId="1148" xr:uid="{00000000-0005-0000-0000-00007A040000}"/>
    <cellStyle name="Milliers 11 2 4" xfId="1149" xr:uid="{00000000-0005-0000-0000-00007B040000}"/>
    <cellStyle name="Milliers 11 2 4 2" xfId="1150" xr:uid="{00000000-0005-0000-0000-00007C040000}"/>
    <cellStyle name="Milliers 11 2 4 2 2" xfId="1151" xr:uid="{00000000-0005-0000-0000-00007D040000}"/>
    <cellStyle name="Milliers 11 2 4 2 2 2" xfId="1152" xr:uid="{00000000-0005-0000-0000-00007E040000}"/>
    <cellStyle name="Milliers 11 2 4 2 2 2 2" xfId="1153" xr:uid="{00000000-0005-0000-0000-00007F040000}"/>
    <cellStyle name="Milliers 11 2 4 2 2 3" xfId="1154" xr:uid="{00000000-0005-0000-0000-000080040000}"/>
    <cellStyle name="Milliers 11 2 4 2 3" xfId="1155" xr:uid="{00000000-0005-0000-0000-000081040000}"/>
    <cellStyle name="Milliers 11 2 4 2 3 2" xfId="1156" xr:uid="{00000000-0005-0000-0000-000082040000}"/>
    <cellStyle name="Milliers 11 2 4 2 4" xfId="1157" xr:uid="{00000000-0005-0000-0000-000083040000}"/>
    <cellStyle name="Milliers 11 2 4 3" xfId="1158" xr:uid="{00000000-0005-0000-0000-000084040000}"/>
    <cellStyle name="Milliers 11 2 4 3 2" xfId="1159" xr:uid="{00000000-0005-0000-0000-000085040000}"/>
    <cellStyle name="Milliers 11 2 4 3 2 2" xfId="1160" xr:uid="{00000000-0005-0000-0000-000086040000}"/>
    <cellStyle name="Milliers 11 2 4 3 3" xfId="1161" xr:uid="{00000000-0005-0000-0000-000087040000}"/>
    <cellStyle name="Milliers 11 2 4 4" xfId="1162" xr:uid="{00000000-0005-0000-0000-000088040000}"/>
    <cellStyle name="Milliers 11 2 4 4 2" xfId="1163" xr:uid="{00000000-0005-0000-0000-000089040000}"/>
    <cellStyle name="Milliers 11 2 4 5" xfId="1164" xr:uid="{00000000-0005-0000-0000-00008A040000}"/>
    <cellStyle name="Milliers 11 2 5" xfId="1165" xr:uid="{00000000-0005-0000-0000-00008B040000}"/>
    <cellStyle name="Milliers 11 2 5 2" xfId="1166" xr:uid="{00000000-0005-0000-0000-00008C040000}"/>
    <cellStyle name="Milliers 11 2 5 2 2" xfId="1167" xr:uid="{00000000-0005-0000-0000-00008D040000}"/>
    <cellStyle name="Milliers 11 2 5 2 2 2" xfId="1168" xr:uid="{00000000-0005-0000-0000-00008E040000}"/>
    <cellStyle name="Milliers 11 2 5 2 3" xfId="1169" xr:uid="{00000000-0005-0000-0000-00008F040000}"/>
    <cellStyle name="Milliers 11 2 5 3" xfId="1170" xr:uid="{00000000-0005-0000-0000-000090040000}"/>
    <cellStyle name="Milliers 11 2 5 3 2" xfId="1171" xr:uid="{00000000-0005-0000-0000-000091040000}"/>
    <cellStyle name="Milliers 11 2 5 4" xfId="1172" xr:uid="{00000000-0005-0000-0000-000092040000}"/>
    <cellStyle name="Milliers 11 2 6" xfId="1173" xr:uid="{00000000-0005-0000-0000-000093040000}"/>
    <cellStyle name="Milliers 11 2 6 2" xfId="1174" xr:uid="{00000000-0005-0000-0000-000094040000}"/>
    <cellStyle name="Milliers 11 2 6 2 2" xfId="1175" xr:uid="{00000000-0005-0000-0000-000095040000}"/>
    <cellStyle name="Milliers 11 2 6 3" xfId="1176" xr:uid="{00000000-0005-0000-0000-000096040000}"/>
    <cellStyle name="Milliers 11 2 7" xfId="1177" xr:uid="{00000000-0005-0000-0000-000097040000}"/>
    <cellStyle name="Milliers 11 2 7 2" xfId="1178" xr:uid="{00000000-0005-0000-0000-000098040000}"/>
    <cellStyle name="Milliers 11 2 8" xfId="1179" xr:uid="{00000000-0005-0000-0000-000099040000}"/>
    <cellStyle name="Milliers 11 3" xfId="1180" xr:uid="{00000000-0005-0000-0000-00009A040000}"/>
    <cellStyle name="Milliers 11 3 2" xfId="1181" xr:uid="{00000000-0005-0000-0000-00009B040000}"/>
    <cellStyle name="Milliers 11 3 2 2" xfId="1182" xr:uid="{00000000-0005-0000-0000-00009C040000}"/>
    <cellStyle name="Milliers 11 3 2 2 2" xfId="1183" xr:uid="{00000000-0005-0000-0000-00009D040000}"/>
    <cellStyle name="Milliers 11 3 2 2 2 2" xfId="1184" xr:uid="{00000000-0005-0000-0000-00009E040000}"/>
    <cellStyle name="Milliers 11 3 2 2 2 2 2" xfId="1185" xr:uid="{00000000-0005-0000-0000-00009F040000}"/>
    <cellStyle name="Milliers 11 3 2 2 2 2 2 2" xfId="1186" xr:uid="{00000000-0005-0000-0000-0000A0040000}"/>
    <cellStyle name="Milliers 11 3 2 2 2 2 2 2 2" xfId="1187" xr:uid="{00000000-0005-0000-0000-0000A1040000}"/>
    <cellStyle name="Milliers 11 3 2 2 2 2 2 3" xfId="1188" xr:uid="{00000000-0005-0000-0000-0000A2040000}"/>
    <cellStyle name="Milliers 11 3 2 2 2 2 3" xfId="1189" xr:uid="{00000000-0005-0000-0000-0000A3040000}"/>
    <cellStyle name="Milliers 11 3 2 2 2 2 3 2" xfId="1190" xr:uid="{00000000-0005-0000-0000-0000A4040000}"/>
    <cellStyle name="Milliers 11 3 2 2 2 2 4" xfId="1191" xr:uid="{00000000-0005-0000-0000-0000A5040000}"/>
    <cellStyle name="Milliers 11 3 2 2 2 3" xfId="1192" xr:uid="{00000000-0005-0000-0000-0000A6040000}"/>
    <cellStyle name="Milliers 11 3 2 2 2 3 2" xfId="1193" xr:uid="{00000000-0005-0000-0000-0000A7040000}"/>
    <cellStyle name="Milliers 11 3 2 2 2 3 2 2" xfId="1194" xr:uid="{00000000-0005-0000-0000-0000A8040000}"/>
    <cellStyle name="Milliers 11 3 2 2 2 3 3" xfId="1195" xr:uid="{00000000-0005-0000-0000-0000A9040000}"/>
    <cellStyle name="Milliers 11 3 2 2 2 4" xfId="1196" xr:uid="{00000000-0005-0000-0000-0000AA040000}"/>
    <cellStyle name="Milliers 11 3 2 2 2 4 2" xfId="1197" xr:uid="{00000000-0005-0000-0000-0000AB040000}"/>
    <cellStyle name="Milliers 11 3 2 2 2 5" xfId="1198" xr:uid="{00000000-0005-0000-0000-0000AC040000}"/>
    <cellStyle name="Milliers 11 3 2 2 3" xfId="1199" xr:uid="{00000000-0005-0000-0000-0000AD040000}"/>
    <cellStyle name="Milliers 11 3 2 2 3 2" xfId="1200" xr:uid="{00000000-0005-0000-0000-0000AE040000}"/>
    <cellStyle name="Milliers 11 3 2 2 3 2 2" xfId="1201" xr:uid="{00000000-0005-0000-0000-0000AF040000}"/>
    <cellStyle name="Milliers 11 3 2 2 3 2 2 2" xfId="1202" xr:uid="{00000000-0005-0000-0000-0000B0040000}"/>
    <cellStyle name="Milliers 11 3 2 2 3 2 3" xfId="1203" xr:uid="{00000000-0005-0000-0000-0000B1040000}"/>
    <cellStyle name="Milliers 11 3 2 2 3 3" xfId="1204" xr:uid="{00000000-0005-0000-0000-0000B2040000}"/>
    <cellStyle name="Milliers 11 3 2 2 3 3 2" xfId="1205" xr:uid="{00000000-0005-0000-0000-0000B3040000}"/>
    <cellStyle name="Milliers 11 3 2 2 3 4" xfId="1206" xr:uid="{00000000-0005-0000-0000-0000B4040000}"/>
    <cellStyle name="Milliers 11 3 2 2 4" xfId="1207" xr:uid="{00000000-0005-0000-0000-0000B5040000}"/>
    <cellStyle name="Milliers 11 3 2 2 4 2" xfId="1208" xr:uid="{00000000-0005-0000-0000-0000B6040000}"/>
    <cellStyle name="Milliers 11 3 2 2 4 2 2" xfId="1209" xr:uid="{00000000-0005-0000-0000-0000B7040000}"/>
    <cellStyle name="Milliers 11 3 2 2 4 3" xfId="1210" xr:uid="{00000000-0005-0000-0000-0000B8040000}"/>
    <cellStyle name="Milliers 11 3 2 2 5" xfId="1211" xr:uid="{00000000-0005-0000-0000-0000B9040000}"/>
    <cellStyle name="Milliers 11 3 2 2 5 2" xfId="1212" xr:uid="{00000000-0005-0000-0000-0000BA040000}"/>
    <cellStyle name="Milliers 11 3 2 2 6" xfId="1213" xr:uid="{00000000-0005-0000-0000-0000BB040000}"/>
    <cellStyle name="Milliers 11 3 2 3" xfId="1214" xr:uid="{00000000-0005-0000-0000-0000BC040000}"/>
    <cellStyle name="Milliers 11 3 2 3 2" xfId="1215" xr:uid="{00000000-0005-0000-0000-0000BD040000}"/>
    <cellStyle name="Milliers 11 3 2 3 2 2" xfId="1216" xr:uid="{00000000-0005-0000-0000-0000BE040000}"/>
    <cellStyle name="Milliers 11 3 2 3 2 2 2" xfId="1217" xr:uid="{00000000-0005-0000-0000-0000BF040000}"/>
    <cellStyle name="Milliers 11 3 2 3 2 2 2 2" xfId="1218" xr:uid="{00000000-0005-0000-0000-0000C0040000}"/>
    <cellStyle name="Milliers 11 3 2 3 2 2 3" xfId="1219" xr:uid="{00000000-0005-0000-0000-0000C1040000}"/>
    <cellStyle name="Milliers 11 3 2 3 2 3" xfId="1220" xr:uid="{00000000-0005-0000-0000-0000C2040000}"/>
    <cellStyle name="Milliers 11 3 2 3 2 3 2" xfId="1221" xr:uid="{00000000-0005-0000-0000-0000C3040000}"/>
    <cellStyle name="Milliers 11 3 2 3 2 4" xfId="1222" xr:uid="{00000000-0005-0000-0000-0000C4040000}"/>
    <cellStyle name="Milliers 11 3 2 3 3" xfId="1223" xr:uid="{00000000-0005-0000-0000-0000C5040000}"/>
    <cellStyle name="Milliers 11 3 2 3 3 2" xfId="1224" xr:uid="{00000000-0005-0000-0000-0000C6040000}"/>
    <cellStyle name="Milliers 11 3 2 3 3 2 2" xfId="1225" xr:uid="{00000000-0005-0000-0000-0000C7040000}"/>
    <cellStyle name="Milliers 11 3 2 3 3 3" xfId="1226" xr:uid="{00000000-0005-0000-0000-0000C8040000}"/>
    <cellStyle name="Milliers 11 3 2 3 4" xfId="1227" xr:uid="{00000000-0005-0000-0000-0000C9040000}"/>
    <cellStyle name="Milliers 11 3 2 3 4 2" xfId="1228" xr:uid="{00000000-0005-0000-0000-0000CA040000}"/>
    <cellStyle name="Milliers 11 3 2 3 5" xfId="1229" xr:uid="{00000000-0005-0000-0000-0000CB040000}"/>
    <cellStyle name="Milliers 11 3 2 4" xfId="1230" xr:uid="{00000000-0005-0000-0000-0000CC040000}"/>
    <cellStyle name="Milliers 11 3 2 4 2" xfId="1231" xr:uid="{00000000-0005-0000-0000-0000CD040000}"/>
    <cellStyle name="Milliers 11 3 2 4 2 2" xfId="1232" xr:uid="{00000000-0005-0000-0000-0000CE040000}"/>
    <cellStyle name="Milliers 11 3 2 4 2 2 2" xfId="1233" xr:uid="{00000000-0005-0000-0000-0000CF040000}"/>
    <cellStyle name="Milliers 11 3 2 4 2 3" xfId="1234" xr:uid="{00000000-0005-0000-0000-0000D0040000}"/>
    <cellStyle name="Milliers 11 3 2 4 3" xfId="1235" xr:uid="{00000000-0005-0000-0000-0000D1040000}"/>
    <cellStyle name="Milliers 11 3 2 4 3 2" xfId="1236" xr:uid="{00000000-0005-0000-0000-0000D2040000}"/>
    <cellStyle name="Milliers 11 3 2 4 4" xfId="1237" xr:uid="{00000000-0005-0000-0000-0000D3040000}"/>
    <cellStyle name="Milliers 11 3 2 5" xfId="1238" xr:uid="{00000000-0005-0000-0000-0000D4040000}"/>
    <cellStyle name="Milliers 11 3 2 5 2" xfId="1239" xr:uid="{00000000-0005-0000-0000-0000D5040000}"/>
    <cellStyle name="Milliers 11 3 2 5 2 2" xfId="1240" xr:uid="{00000000-0005-0000-0000-0000D6040000}"/>
    <cellStyle name="Milliers 11 3 2 5 3" xfId="1241" xr:uid="{00000000-0005-0000-0000-0000D7040000}"/>
    <cellStyle name="Milliers 11 3 2 6" xfId="1242" xr:uid="{00000000-0005-0000-0000-0000D8040000}"/>
    <cellStyle name="Milliers 11 3 2 6 2" xfId="1243" xr:uid="{00000000-0005-0000-0000-0000D9040000}"/>
    <cellStyle name="Milliers 11 3 2 7" xfId="1244" xr:uid="{00000000-0005-0000-0000-0000DA040000}"/>
    <cellStyle name="Milliers 11 3 3" xfId="1245" xr:uid="{00000000-0005-0000-0000-0000DB040000}"/>
    <cellStyle name="Milliers 11 3 3 2" xfId="1246" xr:uid="{00000000-0005-0000-0000-0000DC040000}"/>
    <cellStyle name="Milliers 11 3 3 2 2" xfId="1247" xr:uid="{00000000-0005-0000-0000-0000DD040000}"/>
    <cellStyle name="Milliers 11 3 3 2 2 2" xfId="1248" xr:uid="{00000000-0005-0000-0000-0000DE040000}"/>
    <cellStyle name="Milliers 11 3 3 2 2 2 2" xfId="1249" xr:uid="{00000000-0005-0000-0000-0000DF040000}"/>
    <cellStyle name="Milliers 11 3 3 2 2 2 2 2" xfId="1250" xr:uid="{00000000-0005-0000-0000-0000E0040000}"/>
    <cellStyle name="Milliers 11 3 3 2 2 2 3" xfId="1251" xr:uid="{00000000-0005-0000-0000-0000E1040000}"/>
    <cellStyle name="Milliers 11 3 3 2 2 3" xfId="1252" xr:uid="{00000000-0005-0000-0000-0000E2040000}"/>
    <cellStyle name="Milliers 11 3 3 2 2 3 2" xfId="1253" xr:uid="{00000000-0005-0000-0000-0000E3040000}"/>
    <cellStyle name="Milliers 11 3 3 2 2 4" xfId="1254" xr:uid="{00000000-0005-0000-0000-0000E4040000}"/>
    <cellStyle name="Milliers 11 3 3 2 3" xfId="1255" xr:uid="{00000000-0005-0000-0000-0000E5040000}"/>
    <cellStyle name="Milliers 11 3 3 2 3 2" xfId="1256" xr:uid="{00000000-0005-0000-0000-0000E6040000}"/>
    <cellStyle name="Milliers 11 3 3 2 3 2 2" xfId="1257" xr:uid="{00000000-0005-0000-0000-0000E7040000}"/>
    <cellStyle name="Milliers 11 3 3 2 3 3" xfId="1258" xr:uid="{00000000-0005-0000-0000-0000E8040000}"/>
    <cellStyle name="Milliers 11 3 3 2 4" xfId="1259" xr:uid="{00000000-0005-0000-0000-0000E9040000}"/>
    <cellStyle name="Milliers 11 3 3 2 4 2" xfId="1260" xr:uid="{00000000-0005-0000-0000-0000EA040000}"/>
    <cellStyle name="Milliers 11 3 3 2 5" xfId="1261" xr:uid="{00000000-0005-0000-0000-0000EB040000}"/>
    <cellStyle name="Milliers 11 3 3 3" xfId="1262" xr:uid="{00000000-0005-0000-0000-0000EC040000}"/>
    <cellStyle name="Milliers 11 3 3 3 2" xfId="1263" xr:uid="{00000000-0005-0000-0000-0000ED040000}"/>
    <cellStyle name="Milliers 11 3 3 3 2 2" xfId="1264" xr:uid="{00000000-0005-0000-0000-0000EE040000}"/>
    <cellStyle name="Milliers 11 3 3 3 2 2 2" xfId="1265" xr:uid="{00000000-0005-0000-0000-0000EF040000}"/>
    <cellStyle name="Milliers 11 3 3 3 2 3" xfId="1266" xr:uid="{00000000-0005-0000-0000-0000F0040000}"/>
    <cellStyle name="Milliers 11 3 3 3 3" xfId="1267" xr:uid="{00000000-0005-0000-0000-0000F1040000}"/>
    <cellStyle name="Milliers 11 3 3 3 3 2" xfId="1268" xr:uid="{00000000-0005-0000-0000-0000F2040000}"/>
    <cellStyle name="Milliers 11 3 3 3 4" xfId="1269" xr:uid="{00000000-0005-0000-0000-0000F3040000}"/>
    <cellStyle name="Milliers 11 3 3 4" xfId="1270" xr:uid="{00000000-0005-0000-0000-0000F4040000}"/>
    <cellStyle name="Milliers 11 3 3 4 2" xfId="1271" xr:uid="{00000000-0005-0000-0000-0000F5040000}"/>
    <cellStyle name="Milliers 11 3 3 4 2 2" xfId="1272" xr:uid="{00000000-0005-0000-0000-0000F6040000}"/>
    <cellStyle name="Milliers 11 3 3 4 3" xfId="1273" xr:uid="{00000000-0005-0000-0000-0000F7040000}"/>
    <cellStyle name="Milliers 11 3 3 5" xfId="1274" xr:uid="{00000000-0005-0000-0000-0000F8040000}"/>
    <cellStyle name="Milliers 11 3 3 5 2" xfId="1275" xr:uid="{00000000-0005-0000-0000-0000F9040000}"/>
    <cellStyle name="Milliers 11 3 3 6" xfId="1276" xr:uid="{00000000-0005-0000-0000-0000FA040000}"/>
    <cellStyle name="Milliers 11 3 4" xfId="1277" xr:uid="{00000000-0005-0000-0000-0000FB040000}"/>
    <cellStyle name="Milliers 11 3 4 2" xfId="1278" xr:uid="{00000000-0005-0000-0000-0000FC040000}"/>
    <cellStyle name="Milliers 11 3 4 2 2" xfId="1279" xr:uid="{00000000-0005-0000-0000-0000FD040000}"/>
    <cellStyle name="Milliers 11 3 4 2 2 2" xfId="1280" xr:uid="{00000000-0005-0000-0000-0000FE040000}"/>
    <cellStyle name="Milliers 11 3 4 2 2 2 2" xfId="1281" xr:uid="{00000000-0005-0000-0000-0000FF040000}"/>
    <cellStyle name="Milliers 11 3 4 2 2 3" xfId="1282" xr:uid="{00000000-0005-0000-0000-000000050000}"/>
    <cellStyle name="Milliers 11 3 4 2 3" xfId="1283" xr:uid="{00000000-0005-0000-0000-000001050000}"/>
    <cellStyle name="Milliers 11 3 4 2 3 2" xfId="1284" xr:uid="{00000000-0005-0000-0000-000002050000}"/>
    <cellStyle name="Milliers 11 3 4 2 4" xfId="1285" xr:uid="{00000000-0005-0000-0000-000003050000}"/>
    <cellStyle name="Milliers 11 3 4 3" xfId="1286" xr:uid="{00000000-0005-0000-0000-000004050000}"/>
    <cellStyle name="Milliers 11 3 4 3 2" xfId="1287" xr:uid="{00000000-0005-0000-0000-000005050000}"/>
    <cellStyle name="Milliers 11 3 4 3 2 2" xfId="1288" xr:uid="{00000000-0005-0000-0000-000006050000}"/>
    <cellStyle name="Milliers 11 3 4 3 3" xfId="1289" xr:uid="{00000000-0005-0000-0000-000007050000}"/>
    <cellStyle name="Milliers 11 3 4 4" xfId="1290" xr:uid="{00000000-0005-0000-0000-000008050000}"/>
    <cellStyle name="Milliers 11 3 4 4 2" xfId="1291" xr:uid="{00000000-0005-0000-0000-000009050000}"/>
    <cellStyle name="Milliers 11 3 4 5" xfId="1292" xr:uid="{00000000-0005-0000-0000-00000A050000}"/>
    <cellStyle name="Milliers 11 3 5" xfId="1293" xr:uid="{00000000-0005-0000-0000-00000B050000}"/>
    <cellStyle name="Milliers 11 3 5 2" xfId="1294" xr:uid="{00000000-0005-0000-0000-00000C050000}"/>
    <cellStyle name="Milliers 11 3 5 2 2" xfId="1295" xr:uid="{00000000-0005-0000-0000-00000D050000}"/>
    <cellStyle name="Milliers 11 3 5 2 2 2" xfId="1296" xr:uid="{00000000-0005-0000-0000-00000E050000}"/>
    <cellStyle name="Milliers 11 3 5 2 3" xfId="1297" xr:uid="{00000000-0005-0000-0000-00000F050000}"/>
    <cellStyle name="Milliers 11 3 5 3" xfId="1298" xr:uid="{00000000-0005-0000-0000-000010050000}"/>
    <cellStyle name="Milliers 11 3 5 3 2" xfId="1299" xr:uid="{00000000-0005-0000-0000-000011050000}"/>
    <cellStyle name="Milliers 11 3 5 4" xfId="1300" xr:uid="{00000000-0005-0000-0000-000012050000}"/>
    <cellStyle name="Milliers 11 3 6" xfId="1301" xr:uid="{00000000-0005-0000-0000-000013050000}"/>
    <cellStyle name="Milliers 11 3 6 2" xfId="1302" xr:uid="{00000000-0005-0000-0000-000014050000}"/>
    <cellStyle name="Milliers 11 3 6 2 2" xfId="1303" xr:uid="{00000000-0005-0000-0000-000015050000}"/>
    <cellStyle name="Milliers 11 3 6 3" xfId="1304" xr:uid="{00000000-0005-0000-0000-000016050000}"/>
    <cellStyle name="Milliers 11 3 7" xfId="1305" xr:uid="{00000000-0005-0000-0000-000017050000}"/>
    <cellStyle name="Milliers 11 3 7 2" xfId="1306" xr:uid="{00000000-0005-0000-0000-000018050000}"/>
    <cellStyle name="Milliers 11 3 8" xfId="1307" xr:uid="{00000000-0005-0000-0000-000019050000}"/>
    <cellStyle name="Milliers 11 4" xfId="1308" xr:uid="{00000000-0005-0000-0000-00001A050000}"/>
    <cellStyle name="Milliers 11 4 2" xfId="1309" xr:uid="{00000000-0005-0000-0000-00001B050000}"/>
    <cellStyle name="Milliers 11 4 2 2" xfId="1310" xr:uid="{00000000-0005-0000-0000-00001C050000}"/>
    <cellStyle name="Milliers 11 4 2 2 2" xfId="1311" xr:uid="{00000000-0005-0000-0000-00001D050000}"/>
    <cellStyle name="Milliers 11 4 2 2 2 2" xfId="1312" xr:uid="{00000000-0005-0000-0000-00001E050000}"/>
    <cellStyle name="Milliers 11 4 2 2 2 2 2" xfId="1313" xr:uid="{00000000-0005-0000-0000-00001F050000}"/>
    <cellStyle name="Milliers 11 4 2 2 2 2 2 2" xfId="1314" xr:uid="{00000000-0005-0000-0000-000020050000}"/>
    <cellStyle name="Milliers 11 4 2 2 2 2 3" xfId="1315" xr:uid="{00000000-0005-0000-0000-000021050000}"/>
    <cellStyle name="Milliers 11 4 2 2 2 3" xfId="1316" xr:uid="{00000000-0005-0000-0000-000022050000}"/>
    <cellStyle name="Milliers 11 4 2 2 2 3 2" xfId="1317" xr:uid="{00000000-0005-0000-0000-000023050000}"/>
    <cellStyle name="Milliers 11 4 2 2 2 4" xfId="1318" xr:uid="{00000000-0005-0000-0000-000024050000}"/>
    <cellStyle name="Milliers 11 4 2 2 3" xfId="1319" xr:uid="{00000000-0005-0000-0000-000025050000}"/>
    <cellStyle name="Milliers 11 4 2 2 3 2" xfId="1320" xr:uid="{00000000-0005-0000-0000-000026050000}"/>
    <cellStyle name="Milliers 11 4 2 2 3 2 2" xfId="1321" xr:uid="{00000000-0005-0000-0000-000027050000}"/>
    <cellStyle name="Milliers 11 4 2 2 3 3" xfId="1322" xr:uid="{00000000-0005-0000-0000-000028050000}"/>
    <cellStyle name="Milliers 11 4 2 2 4" xfId="1323" xr:uid="{00000000-0005-0000-0000-000029050000}"/>
    <cellStyle name="Milliers 11 4 2 2 4 2" xfId="1324" xr:uid="{00000000-0005-0000-0000-00002A050000}"/>
    <cellStyle name="Milliers 11 4 2 2 5" xfId="1325" xr:uid="{00000000-0005-0000-0000-00002B050000}"/>
    <cellStyle name="Milliers 11 4 2 3" xfId="1326" xr:uid="{00000000-0005-0000-0000-00002C050000}"/>
    <cellStyle name="Milliers 11 4 2 3 2" xfId="1327" xr:uid="{00000000-0005-0000-0000-00002D050000}"/>
    <cellStyle name="Milliers 11 4 2 3 2 2" xfId="1328" xr:uid="{00000000-0005-0000-0000-00002E050000}"/>
    <cellStyle name="Milliers 11 4 2 3 2 2 2" xfId="1329" xr:uid="{00000000-0005-0000-0000-00002F050000}"/>
    <cellStyle name="Milliers 11 4 2 3 2 3" xfId="1330" xr:uid="{00000000-0005-0000-0000-000030050000}"/>
    <cellStyle name="Milliers 11 4 2 3 3" xfId="1331" xr:uid="{00000000-0005-0000-0000-000031050000}"/>
    <cellStyle name="Milliers 11 4 2 3 3 2" xfId="1332" xr:uid="{00000000-0005-0000-0000-000032050000}"/>
    <cellStyle name="Milliers 11 4 2 3 4" xfId="1333" xr:uid="{00000000-0005-0000-0000-000033050000}"/>
    <cellStyle name="Milliers 11 4 2 4" xfId="1334" xr:uid="{00000000-0005-0000-0000-000034050000}"/>
    <cellStyle name="Milliers 11 4 2 4 2" xfId="1335" xr:uid="{00000000-0005-0000-0000-000035050000}"/>
    <cellStyle name="Milliers 11 4 2 4 2 2" xfId="1336" xr:uid="{00000000-0005-0000-0000-000036050000}"/>
    <cellStyle name="Milliers 11 4 2 4 3" xfId="1337" xr:uid="{00000000-0005-0000-0000-000037050000}"/>
    <cellStyle name="Milliers 11 4 2 5" xfId="1338" xr:uid="{00000000-0005-0000-0000-000038050000}"/>
    <cellStyle name="Milliers 11 4 2 5 2" xfId="1339" xr:uid="{00000000-0005-0000-0000-000039050000}"/>
    <cellStyle name="Milliers 11 4 2 6" xfId="1340" xr:uid="{00000000-0005-0000-0000-00003A050000}"/>
    <cellStyle name="Milliers 11 4 3" xfId="1341" xr:uid="{00000000-0005-0000-0000-00003B050000}"/>
    <cellStyle name="Milliers 11 4 3 2" xfId="1342" xr:uid="{00000000-0005-0000-0000-00003C050000}"/>
    <cellStyle name="Milliers 11 4 3 2 2" xfId="1343" xr:uid="{00000000-0005-0000-0000-00003D050000}"/>
    <cellStyle name="Milliers 11 4 3 2 2 2" xfId="1344" xr:uid="{00000000-0005-0000-0000-00003E050000}"/>
    <cellStyle name="Milliers 11 4 3 2 2 2 2" xfId="1345" xr:uid="{00000000-0005-0000-0000-00003F050000}"/>
    <cellStyle name="Milliers 11 4 3 2 2 3" xfId="1346" xr:uid="{00000000-0005-0000-0000-000040050000}"/>
    <cellStyle name="Milliers 11 4 3 2 3" xfId="1347" xr:uid="{00000000-0005-0000-0000-000041050000}"/>
    <cellStyle name="Milliers 11 4 3 2 3 2" xfId="1348" xr:uid="{00000000-0005-0000-0000-000042050000}"/>
    <cellStyle name="Milliers 11 4 3 2 4" xfId="1349" xr:uid="{00000000-0005-0000-0000-000043050000}"/>
    <cellStyle name="Milliers 11 4 3 3" xfId="1350" xr:uid="{00000000-0005-0000-0000-000044050000}"/>
    <cellStyle name="Milliers 11 4 3 3 2" xfId="1351" xr:uid="{00000000-0005-0000-0000-000045050000}"/>
    <cellStyle name="Milliers 11 4 3 3 2 2" xfId="1352" xr:uid="{00000000-0005-0000-0000-000046050000}"/>
    <cellStyle name="Milliers 11 4 3 3 3" xfId="1353" xr:uid="{00000000-0005-0000-0000-000047050000}"/>
    <cellStyle name="Milliers 11 4 3 4" xfId="1354" xr:uid="{00000000-0005-0000-0000-000048050000}"/>
    <cellStyle name="Milliers 11 4 3 4 2" xfId="1355" xr:uid="{00000000-0005-0000-0000-000049050000}"/>
    <cellStyle name="Milliers 11 4 3 5" xfId="1356" xr:uid="{00000000-0005-0000-0000-00004A050000}"/>
    <cellStyle name="Milliers 11 4 4" xfId="1357" xr:uid="{00000000-0005-0000-0000-00004B050000}"/>
    <cellStyle name="Milliers 11 4 4 2" xfId="1358" xr:uid="{00000000-0005-0000-0000-00004C050000}"/>
    <cellStyle name="Milliers 11 4 4 2 2" xfId="1359" xr:uid="{00000000-0005-0000-0000-00004D050000}"/>
    <cellStyle name="Milliers 11 4 4 2 2 2" xfId="1360" xr:uid="{00000000-0005-0000-0000-00004E050000}"/>
    <cellStyle name="Milliers 11 4 4 2 3" xfId="1361" xr:uid="{00000000-0005-0000-0000-00004F050000}"/>
    <cellStyle name="Milliers 11 4 4 3" xfId="1362" xr:uid="{00000000-0005-0000-0000-000050050000}"/>
    <cellStyle name="Milliers 11 4 4 3 2" xfId="1363" xr:uid="{00000000-0005-0000-0000-000051050000}"/>
    <cellStyle name="Milliers 11 4 4 4" xfId="1364" xr:uid="{00000000-0005-0000-0000-000052050000}"/>
    <cellStyle name="Milliers 11 4 5" xfId="1365" xr:uid="{00000000-0005-0000-0000-000053050000}"/>
    <cellStyle name="Milliers 11 4 5 2" xfId="1366" xr:uid="{00000000-0005-0000-0000-000054050000}"/>
    <cellStyle name="Milliers 11 4 5 2 2" xfId="1367" xr:uid="{00000000-0005-0000-0000-000055050000}"/>
    <cellStyle name="Milliers 11 4 5 3" xfId="1368" xr:uid="{00000000-0005-0000-0000-000056050000}"/>
    <cellStyle name="Milliers 11 4 6" xfId="1369" xr:uid="{00000000-0005-0000-0000-000057050000}"/>
    <cellStyle name="Milliers 11 4 6 2" xfId="1370" xr:uid="{00000000-0005-0000-0000-000058050000}"/>
    <cellStyle name="Milliers 11 4 7" xfId="1371" xr:uid="{00000000-0005-0000-0000-000059050000}"/>
    <cellStyle name="Milliers 11 5" xfId="1372" xr:uid="{00000000-0005-0000-0000-00005A050000}"/>
    <cellStyle name="Milliers 11 5 2" xfId="1373" xr:uid="{00000000-0005-0000-0000-00005B050000}"/>
    <cellStyle name="Milliers 11 5 2 2" xfId="1374" xr:uid="{00000000-0005-0000-0000-00005C050000}"/>
    <cellStyle name="Milliers 11 5 2 2 2" xfId="1375" xr:uid="{00000000-0005-0000-0000-00005D050000}"/>
    <cellStyle name="Milliers 11 5 2 2 2 2" xfId="1376" xr:uid="{00000000-0005-0000-0000-00005E050000}"/>
    <cellStyle name="Milliers 11 5 2 2 2 2 2" xfId="1377" xr:uid="{00000000-0005-0000-0000-00005F050000}"/>
    <cellStyle name="Milliers 11 5 2 2 2 3" xfId="1378" xr:uid="{00000000-0005-0000-0000-000060050000}"/>
    <cellStyle name="Milliers 11 5 2 2 3" xfId="1379" xr:uid="{00000000-0005-0000-0000-000061050000}"/>
    <cellStyle name="Milliers 11 5 2 2 3 2" xfId="1380" xr:uid="{00000000-0005-0000-0000-000062050000}"/>
    <cellStyle name="Milliers 11 5 2 2 4" xfId="1381" xr:uid="{00000000-0005-0000-0000-000063050000}"/>
    <cellStyle name="Milliers 11 5 2 3" xfId="1382" xr:uid="{00000000-0005-0000-0000-000064050000}"/>
    <cellStyle name="Milliers 11 5 2 3 2" xfId="1383" xr:uid="{00000000-0005-0000-0000-000065050000}"/>
    <cellStyle name="Milliers 11 5 2 3 2 2" xfId="1384" xr:uid="{00000000-0005-0000-0000-000066050000}"/>
    <cellStyle name="Milliers 11 5 2 3 3" xfId="1385" xr:uid="{00000000-0005-0000-0000-000067050000}"/>
    <cellStyle name="Milliers 11 5 2 4" xfId="1386" xr:uid="{00000000-0005-0000-0000-000068050000}"/>
    <cellStyle name="Milliers 11 5 2 4 2" xfId="1387" xr:uid="{00000000-0005-0000-0000-000069050000}"/>
    <cellStyle name="Milliers 11 5 2 5" xfId="1388" xr:uid="{00000000-0005-0000-0000-00006A050000}"/>
    <cellStyle name="Milliers 11 5 3" xfId="1389" xr:uid="{00000000-0005-0000-0000-00006B050000}"/>
    <cellStyle name="Milliers 11 5 3 2" xfId="1390" xr:uid="{00000000-0005-0000-0000-00006C050000}"/>
    <cellStyle name="Milliers 11 5 3 2 2" xfId="1391" xr:uid="{00000000-0005-0000-0000-00006D050000}"/>
    <cellStyle name="Milliers 11 5 3 2 2 2" xfId="1392" xr:uid="{00000000-0005-0000-0000-00006E050000}"/>
    <cellStyle name="Milliers 11 5 3 2 3" xfId="1393" xr:uid="{00000000-0005-0000-0000-00006F050000}"/>
    <cellStyle name="Milliers 11 5 3 3" xfId="1394" xr:uid="{00000000-0005-0000-0000-000070050000}"/>
    <cellStyle name="Milliers 11 5 3 3 2" xfId="1395" xr:uid="{00000000-0005-0000-0000-000071050000}"/>
    <cellStyle name="Milliers 11 5 3 4" xfId="1396" xr:uid="{00000000-0005-0000-0000-000072050000}"/>
    <cellStyle name="Milliers 11 5 4" xfId="1397" xr:uid="{00000000-0005-0000-0000-000073050000}"/>
    <cellStyle name="Milliers 11 5 4 2" xfId="1398" xr:uid="{00000000-0005-0000-0000-000074050000}"/>
    <cellStyle name="Milliers 11 5 4 2 2" xfId="1399" xr:uid="{00000000-0005-0000-0000-000075050000}"/>
    <cellStyle name="Milliers 11 5 4 3" xfId="1400" xr:uid="{00000000-0005-0000-0000-000076050000}"/>
    <cellStyle name="Milliers 11 5 5" xfId="1401" xr:uid="{00000000-0005-0000-0000-000077050000}"/>
    <cellStyle name="Milliers 11 5 5 2" xfId="1402" xr:uid="{00000000-0005-0000-0000-000078050000}"/>
    <cellStyle name="Milliers 11 5 6" xfId="1403" xr:uid="{00000000-0005-0000-0000-000079050000}"/>
    <cellStyle name="Milliers 11 6" xfId="1404" xr:uid="{00000000-0005-0000-0000-00007A050000}"/>
    <cellStyle name="Milliers 11 6 2" xfId="1405" xr:uid="{00000000-0005-0000-0000-00007B050000}"/>
    <cellStyle name="Milliers 11 6 2 2" xfId="1406" xr:uid="{00000000-0005-0000-0000-00007C050000}"/>
    <cellStyle name="Milliers 11 6 2 2 2" xfId="1407" xr:uid="{00000000-0005-0000-0000-00007D050000}"/>
    <cellStyle name="Milliers 11 6 2 2 2 2" xfId="1408" xr:uid="{00000000-0005-0000-0000-00007E050000}"/>
    <cellStyle name="Milliers 11 6 2 2 3" xfId="1409" xr:uid="{00000000-0005-0000-0000-00007F050000}"/>
    <cellStyle name="Milliers 11 6 2 3" xfId="1410" xr:uid="{00000000-0005-0000-0000-000080050000}"/>
    <cellStyle name="Milliers 11 6 2 3 2" xfId="1411" xr:uid="{00000000-0005-0000-0000-000081050000}"/>
    <cellStyle name="Milliers 11 6 2 4" xfId="1412" xr:uid="{00000000-0005-0000-0000-000082050000}"/>
    <cellStyle name="Milliers 11 6 3" xfId="1413" xr:uid="{00000000-0005-0000-0000-000083050000}"/>
    <cellStyle name="Milliers 11 6 3 2" xfId="1414" xr:uid="{00000000-0005-0000-0000-000084050000}"/>
    <cellStyle name="Milliers 11 6 3 2 2" xfId="1415" xr:uid="{00000000-0005-0000-0000-000085050000}"/>
    <cellStyle name="Milliers 11 6 3 3" xfId="1416" xr:uid="{00000000-0005-0000-0000-000086050000}"/>
    <cellStyle name="Milliers 11 6 4" xfId="1417" xr:uid="{00000000-0005-0000-0000-000087050000}"/>
    <cellStyle name="Milliers 11 6 4 2" xfId="1418" xr:uid="{00000000-0005-0000-0000-000088050000}"/>
    <cellStyle name="Milliers 11 6 5" xfId="1419" xr:uid="{00000000-0005-0000-0000-000089050000}"/>
    <cellStyle name="Milliers 11 7" xfId="1420" xr:uid="{00000000-0005-0000-0000-00008A050000}"/>
    <cellStyle name="Milliers 11 7 2" xfId="1421" xr:uid="{00000000-0005-0000-0000-00008B050000}"/>
    <cellStyle name="Milliers 11 7 2 2" xfId="1422" xr:uid="{00000000-0005-0000-0000-00008C050000}"/>
    <cellStyle name="Milliers 11 7 2 2 2" xfId="1423" xr:uid="{00000000-0005-0000-0000-00008D050000}"/>
    <cellStyle name="Milliers 11 7 2 3" xfId="1424" xr:uid="{00000000-0005-0000-0000-00008E050000}"/>
    <cellStyle name="Milliers 11 7 3" xfId="1425" xr:uid="{00000000-0005-0000-0000-00008F050000}"/>
    <cellStyle name="Milliers 11 7 3 2" xfId="1426" xr:uid="{00000000-0005-0000-0000-000090050000}"/>
    <cellStyle name="Milliers 11 7 4" xfId="1427" xr:uid="{00000000-0005-0000-0000-000091050000}"/>
    <cellStyle name="Milliers 11 8" xfId="1428" xr:uid="{00000000-0005-0000-0000-000092050000}"/>
    <cellStyle name="Milliers 11 8 2" xfId="1429" xr:uid="{00000000-0005-0000-0000-000093050000}"/>
    <cellStyle name="Milliers 11 8 2 2" xfId="1430" xr:uid="{00000000-0005-0000-0000-000094050000}"/>
    <cellStyle name="Milliers 11 8 3" xfId="1431" xr:uid="{00000000-0005-0000-0000-000095050000}"/>
    <cellStyle name="Milliers 11 9" xfId="1432" xr:uid="{00000000-0005-0000-0000-000096050000}"/>
    <cellStyle name="Milliers 110" xfId="1433" xr:uid="{00000000-0005-0000-0000-000097050000}"/>
    <cellStyle name="Milliers 111" xfId="1434" xr:uid="{00000000-0005-0000-0000-000098050000}"/>
    <cellStyle name="Milliers 112" xfId="1435" xr:uid="{00000000-0005-0000-0000-000099050000}"/>
    <cellStyle name="Milliers 113" xfId="1436" xr:uid="{00000000-0005-0000-0000-00009A050000}"/>
    <cellStyle name="Milliers 114" xfId="1437" xr:uid="{00000000-0005-0000-0000-00009B050000}"/>
    <cellStyle name="Milliers 115" xfId="1438" xr:uid="{00000000-0005-0000-0000-00009C050000}"/>
    <cellStyle name="Milliers 116" xfId="1439" xr:uid="{00000000-0005-0000-0000-00009D050000}"/>
    <cellStyle name="Milliers 117" xfId="1440" xr:uid="{00000000-0005-0000-0000-00009E050000}"/>
    <cellStyle name="Milliers 118" xfId="1441" xr:uid="{00000000-0005-0000-0000-00009F050000}"/>
    <cellStyle name="Milliers 119" xfId="1442" xr:uid="{00000000-0005-0000-0000-0000A0050000}"/>
    <cellStyle name="Milliers 12" xfId="1443" xr:uid="{00000000-0005-0000-0000-0000A1050000}"/>
    <cellStyle name="Milliers 120" xfId="1444" xr:uid="{00000000-0005-0000-0000-0000A2050000}"/>
    <cellStyle name="Milliers 121" xfId="1445" xr:uid="{00000000-0005-0000-0000-0000A3050000}"/>
    <cellStyle name="Milliers 122" xfId="1446" xr:uid="{00000000-0005-0000-0000-0000A4050000}"/>
    <cellStyle name="Milliers 123" xfId="1447" xr:uid="{00000000-0005-0000-0000-0000A5050000}"/>
    <cellStyle name="Milliers 124" xfId="1448" xr:uid="{00000000-0005-0000-0000-0000A6050000}"/>
    <cellStyle name="Milliers 125" xfId="1449" xr:uid="{00000000-0005-0000-0000-0000A7050000}"/>
    <cellStyle name="Milliers 126" xfId="1450" xr:uid="{00000000-0005-0000-0000-0000A8050000}"/>
    <cellStyle name="Milliers 127" xfId="1451" xr:uid="{00000000-0005-0000-0000-0000A9050000}"/>
    <cellStyle name="Milliers 128" xfId="1452" xr:uid="{00000000-0005-0000-0000-0000AA050000}"/>
    <cellStyle name="Milliers 129" xfId="1453" xr:uid="{00000000-0005-0000-0000-0000AB050000}"/>
    <cellStyle name="Milliers 13" xfId="1454" xr:uid="{00000000-0005-0000-0000-0000AC050000}"/>
    <cellStyle name="Milliers 130" xfId="1455" xr:uid="{00000000-0005-0000-0000-0000AD050000}"/>
    <cellStyle name="Milliers 131" xfId="1456" xr:uid="{00000000-0005-0000-0000-0000AE050000}"/>
    <cellStyle name="Milliers 14" xfId="1457" xr:uid="{00000000-0005-0000-0000-0000AF050000}"/>
    <cellStyle name="Milliers 15" xfId="1458" xr:uid="{00000000-0005-0000-0000-0000B0050000}"/>
    <cellStyle name="Milliers 16" xfId="1459" xr:uid="{00000000-0005-0000-0000-0000B1050000}"/>
    <cellStyle name="Milliers 17" xfId="1460" xr:uid="{00000000-0005-0000-0000-0000B2050000}"/>
    <cellStyle name="Milliers 18" xfId="1461" xr:uid="{00000000-0005-0000-0000-0000B3050000}"/>
    <cellStyle name="Milliers 19" xfId="1462" xr:uid="{00000000-0005-0000-0000-0000B4050000}"/>
    <cellStyle name="Milliers 2" xfId="1463" xr:uid="{00000000-0005-0000-0000-0000B5050000}"/>
    <cellStyle name="Milliers 2 10" xfId="1464" xr:uid="{00000000-0005-0000-0000-0000B6050000}"/>
    <cellStyle name="Milliers 2 2" xfId="1465" xr:uid="{00000000-0005-0000-0000-0000B7050000}"/>
    <cellStyle name="Milliers 2 2 2" xfId="1466" xr:uid="{00000000-0005-0000-0000-0000B8050000}"/>
    <cellStyle name="Milliers 2 3" xfId="1467" xr:uid="{00000000-0005-0000-0000-0000B9050000}"/>
    <cellStyle name="Milliers 2 4" xfId="1468" xr:uid="{00000000-0005-0000-0000-0000BA050000}"/>
    <cellStyle name="Milliers 2 5" xfId="1469" xr:uid="{00000000-0005-0000-0000-0000BB050000}"/>
    <cellStyle name="Milliers 2 6" xfId="1470" xr:uid="{00000000-0005-0000-0000-0000BC050000}"/>
    <cellStyle name="Milliers 2 7" xfId="1471" xr:uid="{00000000-0005-0000-0000-0000BD050000}"/>
    <cellStyle name="Milliers 2 8" xfId="1472" xr:uid="{00000000-0005-0000-0000-0000BE050000}"/>
    <cellStyle name="Milliers 2 9" xfId="1473" xr:uid="{00000000-0005-0000-0000-0000BF050000}"/>
    <cellStyle name="Milliers 2_Electricite_CommentaireLMonty_15-11-2012" xfId="1474" xr:uid="{00000000-0005-0000-0000-0000C0050000}"/>
    <cellStyle name="Milliers 20" xfId="1475" xr:uid="{00000000-0005-0000-0000-0000C1050000}"/>
    <cellStyle name="Milliers 21" xfId="1476" xr:uid="{00000000-0005-0000-0000-0000C2050000}"/>
    <cellStyle name="Milliers 22" xfId="1477" xr:uid="{00000000-0005-0000-0000-0000C3050000}"/>
    <cellStyle name="Milliers 23" xfId="1478" xr:uid="{00000000-0005-0000-0000-0000C4050000}"/>
    <cellStyle name="Milliers 24" xfId="1479" xr:uid="{00000000-0005-0000-0000-0000C5050000}"/>
    <cellStyle name="Milliers 25" xfId="1480" xr:uid="{00000000-0005-0000-0000-0000C6050000}"/>
    <cellStyle name="Milliers 26" xfId="1481" xr:uid="{00000000-0005-0000-0000-0000C7050000}"/>
    <cellStyle name="Milliers 27" xfId="1482" xr:uid="{00000000-0005-0000-0000-0000C8050000}"/>
    <cellStyle name="Milliers 28" xfId="1483" xr:uid="{00000000-0005-0000-0000-0000C9050000}"/>
    <cellStyle name="Milliers 29" xfId="1484" xr:uid="{00000000-0005-0000-0000-0000CA050000}"/>
    <cellStyle name="Milliers 3" xfId="1485" xr:uid="{00000000-0005-0000-0000-0000CB050000}"/>
    <cellStyle name="Milliers 3 2" xfId="1486" xr:uid="{00000000-0005-0000-0000-0000CC050000}"/>
    <cellStyle name="Milliers 3 3" xfId="1487" xr:uid="{00000000-0005-0000-0000-0000CD050000}"/>
    <cellStyle name="Milliers 30" xfId="1488" xr:uid="{00000000-0005-0000-0000-0000CE050000}"/>
    <cellStyle name="Milliers 31" xfId="1489" xr:uid="{00000000-0005-0000-0000-0000CF050000}"/>
    <cellStyle name="Milliers 32" xfId="1490" xr:uid="{00000000-0005-0000-0000-0000D0050000}"/>
    <cellStyle name="Milliers 33" xfId="1491" xr:uid="{00000000-0005-0000-0000-0000D1050000}"/>
    <cellStyle name="Milliers 34" xfId="1492" xr:uid="{00000000-0005-0000-0000-0000D2050000}"/>
    <cellStyle name="Milliers 35" xfId="1493" xr:uid="{00000000-0005-0000-0000-0000D3050000}"/>
    <cellStyle name="Milliers 36" xfId="1494" xr:uid="{00000000-0005-0000-0000-0000D4050000}"/>
    <cellStyle name="Milliers 37" xfId="1495" xr:uid="{00000000-0005-0000-0000-0000D5050000}"/>
    <cellStyle name="Milliers 38" xfId="1496" xr:uid="{00000000-0005-0000-0000-0000D6050000}"/>
    <cellStyle name="Milliers 39" xfId="1497" xr:uid="{00000000-0005-0000-0000-0000D7050000}"/>
    <cellStyle name="Milliers 4" xfId="1498" xr:uid="{00000000-0005-0000-0000-0000D8050000}"/>
    <cellStyle name="Milliers 4 2" xfId="1499" xr:uid="{00000000-0005-0000-0000-0000D9050000}"/>
    <cellStyle name="Milliers 4 3" xfId="1500" xr:uid="{00000000-0005-0000-0000-0000DA050000}"/>
    <cellStyle name="Milliers 40" xfId="1501" xr:uid="{00000000-0005-0000-0000-0000DB050000}"/>
    <cellStyle name="Milliers 41" xfId="1502" xr:uid="{00000000-0005-0000-0000-0000DC050000}"/>
    <cellStyle name="Milliers 42" xfId="1503" xr:uid="{00000000-0005-0000-0000-0000DD050000}"/>
    <cellStyle name="Milliers 43" xfId="1504" xr:uid="{00000000-0005-0000-0000-0000DE050000}"/>
    <cellStyle name="Milliers 44" xfId="1505" xr:uid="{00000000-0005-0000-0000-0000DF050000}"/>
    <cellStyle name="Milliers 45" xfId="1506" xr:uid="{00000000-0005-0000-0000-0000E0050000}"/>
    <cellStyle name="Milliers 46" xfId="1507" xr:uid="{00000000-0005-0000-0000-0000E1050000}"/>
    <cellStyle name="Milliers 47" xfId="1508" xr:uid="{00000000-0005-0000-0000-0000E2050000}"/>
    <cellStyle name="Milliers 48" xfId="1509" xr:uid="{00000000-0005-0000-0000-0000E3050000}"/>
    <cellStyle name="Milliers 49" xfId="1510" xr:uid="{00000000-0005-0000-0000-0000E4050000}"/>
    <cellStyle name="Milliers 5" xfId="1511" xr:uid="{00000000-0005-0000-0000-0000E5050000}"/>
    <cellStyle name="Milliers 5 2" xfId="1512" xr:uid="{00000000-0005-0000-0000-0000E6050000}"/>
    <cellStyle name="Milliers 5 3" xfId="1513" xr:uid="{00000000-0005-0000-0000-0000E7050000}"/>
    <cellStyle name="Milliers 50" xfId="1514" xr:uid="{00000000-0005-0000-0000-0000E8050000}"/>
    <cellStyle name="Milliers 51" xfId="1515" xr:uid="{00000000-0005-0000-0000-0000E9050000}"/>
    <cellStyle name="Milliers 52" xfId="1516" xr:uid="{00000000-0005-0000-0000-0000EA050000}"/>
    <cellStyle name="Milliers 53" xfId="1517" xr:uid="{00000000-0005-0000-0000-0000EB050000}"/>
    <cellStyle name="Milliers 54" xfId="1518" xr:uid="{00000000-0005-0000-0000-0000EC050000}"/>
    <cellStyle name="Milliers 55" xfId="1519" xr:uid="{00000000-0005-0000-0000-0000ED050000}"/>
    <cellStyle name="Milliers 56" xfId="1520" xr:uid="{00000000-0005-0000-0000-0000EE050000}"/>
    <cellStyle name="Milliers 57" xfId="1521" xr:uid="{00000000-0005-0000-0000-0000EF050000}"/>
    <cellStyle name="Milliers 58" xfId="1522" xr:uid="{00000000-0005-0000-0000-0000F0050000}"/>
    <cellStyle name="Milliers 59" xfId="1523" xr:uid="{00000000-0005-0000-0000-0000F1050000}"/>
    <cellStyle name="Milliers 6" xfId="1524" xr:uid="{00000000-0005-0000-0000-0000F2050000}"/>
    <cellStyle name="Milliers 6 2" xfId="1525" xr:uid="{00000000-0005-0000-0000-0000F3050000}"/>
    <cellStyle name="Milliers 6 3" xfId="1526" xr:uid="{00000000-0005-0000-0000-0000F4050000}"/>
    <cellStyle name="Milliers 60" xfId="1527" xr:uid="{00000000-0005-0000-0000-0000F5050000}"/>
    <cellStyle name="Milliers 61" xfId="1528" xr:uid="{00000000-0005-0000-0000-0000F6050000}"/>
    <cellStyle name="Milliers 62" xfId="1529" xr:uid="{00000000-0005-0000-0000-0000F7050000}"/>
    <cellStyle name="Milliers 63" xfId="1530" xr:uid="{00000000-0005-0000-0000-0000F8050000}"/>
    <cellStyle name="Milliers 64" xfId="1531" xr:uid="{00000000-0005-0000-0000-0000F9050000}"/>
    <cellStyle name="Milliers 65" xfId="1532" xr:uid="{00000000-0005-0000-0000-0000FA050000}"/>
    <cellStyle name="Milliers 66" xfId="1533" xr:uid="{00000000-0005-0000-0000-0000FB050000}"/>
    <cellStyle name="Milliers 67" xfId="1534" xr:uid="{00000000-0005-0000-0000-0000FC050000}"/>
    <cellStyle name="Milliers 68" xfId="1535" xr:uid="{00000000-0005-0000-0000-0000FD050000}"/>
    <cellStyle name="Milliers 69" xfId="1536" xr:uid="{00000000-0005-0000-0000-0000FE050000}"/>
    <cellStyle name="Milliers 7" xfId="1537" xr:uid="{00000000-0005-0000-0000-0000FF050000}"/>
    <cellStyle name="Milliers 7 2" xfId="1538" xr:uid="{00000000-0005-0000-0000-000000060000}"/>
    <cellStyle name="Milliers 7 3" xfId="1539" xr:uid="{00000000-0005-0000-0000-000001060000}"/>
    <cellStyle name="Milliers 70" xfId="1540" xr:uid="{00000000-0005-0000-0000-000002060000}"/>
    <cellStyle name="Milliers 71" xfId="1541" xr:uid="{00000000-0005-0000-0000-000003060000}"/>
    <cellStyle name="Milliers 72" xfId="1542" xr:uid="{00000000-0005-0000-0000-000004060000}"/>
    <cellStyle name="Milliers 73" xfId="1543" xr:uid="{00000000-0005-0000-0000-000005060000}"/>
    <cellStyle name="Milliers 74" xfId="1544" xr:uid="{00000000-0005-0000-0000-000006060000}"/>
    <cellStyle name="Milliers 75" xfId="1545" xr:uid="{00000000-0005-0000-0000-000007060000}"/>
    <cellStyle name="Milliers 76" xfId="1546" xr:uid="{00000000-0005-0000-0000-000008060000}"/>
    <cellStyle name="Milliers 77" xfId="1547" xr:uid="{00000000-0005-0000-0000-000009060000}"/>
    <cellStyle name="Milliers 78" xfId="1548" xr:uid="{00000000-0005-0000-0000-00000A060000}"/>
    <cellStyle name="Milliers 79" xfId="1549" xr:uid="{00000000-0005-0000-0000-00000B060000}"/>
    <cellStyle name="Milliers 8" xfId="1550" xr:uid="{00000000-0005-0000-0000-00000C060000}"/>
    <cellStyle name="Milliers 8 2" xfId="1551" xr:uid="{00000000-0005-0000-0000-00000D060000}"/>
    <cellStyle name="Milliers 8 3" xfId="1552" xr:uid="{00000000-0005-0000-0000-00000E060000}"/>
    <cellStyle name="Milliers 80" xfId="1553" xr:uid="{00000000-0005-0000-0000-00000F060000}"/>
    <cellStyle name="Milliers 81" xfId="1554" xr:uid="{00000000-0005-0000-0000-000010060000}"/>
    <cellStyle name="Milliers 82" xfId="1555" xr:uid="{00000000-0005-0000-0000-000011060000}"/>
    <cellStyle name="Milliers 83" xfId="1556" xr:uid="{00000000-0005-0000-0000-000012060000}"/>
    <cellStyle name="Milliers 84" xfId="1557" xr:uid="{00000000-0005-0000-0000-000013060000}"/>
    <cellStyle name="Milliers 85" xfId="1558" xr:uid="{00000000-0005-0000-0000-000014060000}"/>
    <cellStyle name="Milliers 86" xfId="1559" xr:uid="{00000000-0005-0000-0000-000015060000}"/>
    <cellStyle name="Milliers 87" xfId="1560" xr:uid="{00000000-0005-0000-0000-000016060000}"/>
    <cellStyle name="Milliers 88" xfId="1561" xr:uid="{00000000-0005-0000-0000-000017060000}"/>
    <cellStyle name="Milliers 89" xfId="1562" xr:uid="{00000000-0005-0000-0000-000018060000}"/>
    <cellStyle name="Milliers 9" xfId="1563" xr:uid="{00000000-0005-0000-0000-000019060000}"/>
    <cellStyle name="Milliers 9 2" xfId="1564" xr:uid="{00000000-0005-0000-0000-00001A060000}"/>
    <cellStyle name="Milliers 9 3" xfId="1565" xr:uid="{00000000-0005-0000-0000-00001B060000}"/>
    <cellStyle name="Milliers 90" xfId="1566" xr:uid="{00000000-0005-0000-0000-00001C060000}"/>
    <cellStyle name="Milliers 91" xfId="1567" xr:uid="{00000000-0005-0000-0000-00001D060000}"/>
    <cellStyle name="Milliers 92" xfId="1568" xr:uid="{00000000-0005-0000-0000-00001E060000}"/>
    <cellStyle name="Milliers 93" xfId="1569" xr:uid="{00000000-0005-0000-0000-00001F060000}"/>
    <cellStyle name="Milliers 94" xfId="1570" xr:uid="{00000000-0005-0000-0000-000020060000}"/>
    <cellStyle name="Milliers 95" xfId="1571" xr:uid="{00000000-0005-0000-0000-000021060000}"/>
    <cellStyle name="Milliers 96" xfId="1572" xr:uid="{00000000-0005-0000-0000-000022060000}"/>
    <cellStyle name="Milliers 97" xfId="1573" xr:uid="{00000000-0005-0000-0000-000023060000}"/>
    <cellStyle name="Milliers 98" xfId="1574" xr:uid="{00000000-0005-0000-0000-000024060000}"/>
    <cellStyle name="Milliers 99" xfId="1575" xr:uid="{00000000-0005-0000-0000-000025060000}"/>
    <cellStyle name="Millions" xfId="1576" xr:uid="{00000000-0005-0000-0000-000026060000}"/>
    <cellStyle name="Millions (/1000000)" xfId="1577" xr:uid="{00000000-0005-0000-0000-000027060000}"/>
    <cellStyle name="Millions (/1000000) 2" xfId="1578" xr:uid="{00000000-0005-0000-0000-000028060000}"/>
    <cellStyle name="Milliťrs_population_2005_2006" xfId="1579" xr:uid="{00000000-0005-0000-0000-000029060000}"/>
    <cellStyle name="Monétaire 2" xfId="1580" xr:uid="{00000000-0005-0000-0000-00002A060000}"/>
    <cellStyle name="Monétaire 2 2" xfId="1581" xr:uid="{00000000-0005-0000-0000-00002B060000}"/>
    <cellStyle name="Monétaire 2 2 2" xfId="1582" xr:uid="{00000000-0005-0000-0000-00002C060000}"/>
    <cellStyle name="Monétaire 2 3" xfId="1583" xr:uid="{00000000-0005-0000-0000-00002D060000}"/>
    <cellStyle name="MONÉTAIRE 2 décimales" xfId="1584" xr:uid="{00000000-0005-0000-0000-00002E060000}"/>
    <cellStyle name="Monétaire 3" xfId="1585" xr:uid="{00000000-0005-0000-0000-00002F060000}"/>
    <cellStyle name="Monétaire 3 2" xfId="1586" xr:uid="{00000000-0005-0000-0000-000030060000}"/>
    <cellStyle name="Monétaire 4" xfId="1587" xr:uid="{00000000-0005-0000-0000-000031060000}"/>
    <cellStyle name="MONÉTAIRE grand total" xfId="1588" xr:uid="{00000000-0005-0000-0000-000032060000}"/>
    <cellStyle name="MONÉTAIRE s-total" xfId="1589" xr:uid="{00000000-0005-0000-0000-000033060000}"/>
    <cellStyle name="Months" xfId="1590" xr:uid="{00000000-0005-0000-0000-000034060000}"/>
    <cellStyle name="n0" xfId="1591" xr:uid="{00000000-0005-0000-0000-000035060000}"/>
    <cellStyle name="Neutral" xfId="1592" xr:uid="{00000000-0005-0000-0000-000036060000}"/>
    <cellStyle name="Neutral 2" xfId="1593" xr:uid="{00000000-0005-0000-0000-000037060000}"/>
    <cellStyle name="Neutral 3" xfId="1594" xr:uid="{00000000-0005-0000-0000-000038060000}"/>
    <cellStyle name="Neutral 4" xfId="1595" xr:uid="{00000000-0005-0000-0000-000039060000}"/>
    <cellStyle name="Neutre 2" xfId="1596" xr:uid="{00000000-0005-0000-0000-00003A060000}"/>
    <cellStyle name="Neutre 2 2" xfId="1597" xr:uid="{00000000-0005-0000-0000-00003B060000}"/>
    <cellStyle name="Neutre 3" xfId="1598" xr:uid="{00000000-0005-0000-0000-00003C060000}"/>
    <cellStyle name="Noeud" xfId="1599" xr:uid="{00000000-0005-0000-0000-00003D060000}"/>
    <cellStyle name="nombre" xfId="1600" xr:uid="{00000000-0005-0000-0000-00003E060000}"/>
    <cellStyle name="Non appl" xfId="1601" xr:uid="{00000000-0005-0000-0000-00003F060000}"/>
    <cellStyle name="Non d‚fini" xfId="1602" xr:uid="{00000000-0005-0000-0000-000040060000}"/>
    <cellStyle name="Non d‚fini 2" xfId="1603" xr:uid="{00000000-0005-0000-0000-000041060000}"/>
    <cellStyle name="Non défini" xfId="1604" xr:uid="{00000000-0005-0000-0000-000042060000}"/>
    <cellStyle name="Non défini 2" xfId="1605" xr:uid="{00000000-0005-0000-0000-000043060000}"/>
    <cellStyle name="Normal" xfId="0" builtinId="0"/>
    <cellStyle name="Normal - Style1" xfId="1606" xr:uid="{00000000-0005-0000-0000-000045060000}"/>
    <cellStyle name="Normal 1" xfId="1607" xr:uid="{00000000-0005-0000-0000-000046060000}"/>
    <cellStyle name="Normal 10" xfId="1608" xr:uid="{00000000-0005-0000-0000-000047060000}"/>
    <cellStyle name="Normal 10 2" xfId="1609" xr:uid="{00000000-0005-0000-0000-000048060000}"/>
    <cellStyle name="Normal 10 2 2" xfId="1610" xr:uid="{00000000-0005-0000-0000-000049060000}"/>
    <cellStyle name="Normal 10 2 3" xfId="1611" xr:uid="{00000000-0005-0000-0000-00004A060000}"/>
    <cellStyle name="Normal 10 2 3 2" xfId="1612" xr:uid="{00000000-0005-0000-0000-00004B060000}"/>
    <cellStyle name="Normal 10 2_Graphiques v2" xfId="1613" xr:uid="{00000000-0005-0000-0000-00004C060000}"/>
    <cellStyle name="Normal 10 3" xfId="1614" xr:uid="{00000000-0005-0000-0000-00004D060000}"/>
    <cellStyle name="Normal 10 3 2" xfId="1615" xr:uid="{00000000-0005-0000-0000-00004E060000}"/>
    <cellStyle name="Normal 10 3 2 2" xfId="1616" xr:uid="{00000000-0005-0000-0000-00004F060000}"/>
    <cellStyle name="Normal 10 3 2 3" xfId="1617" xr:uid="{00000000-0005-0000-0000-000050060000}"/>
    <cellStyle name="Normal 10 3 2_Graphiques v2" xfId="1618" xr:uid="{00000000-0005-0000-0000-000051060000}"/>
    <cellStyle name="Normal 10 3_Graphiques v2" xfId="1619" xr:uid="{00000000-0005-0000-0000-000052060000}"/>
    <cellStyle name="Normal 10 4" xfId="1620" xr:uid="{00000000-0005-0000-0000-000053060000}"/>
    <cellStyle name="Normal 10_croiss_monde (2)" xfId="1621" xr:uid="{00000000-0005-0000-0000-000054060000}"/>
    <cellStyle name="Normal 100" xfId="1622" xr:uid="{00000000-0005-0000-0000-000055060000}"/>
    <cellStyle name="Normal 101" xfId="1623" xr:uid="{00000000-0005-0000-0000-000056060000}"/>
    <cellStyle name="Normal 102" xfId="1624" xr:uid="{00000000-0005-0000-0000-000057060000}"/>
    <cellStyle name="Normal 103" xfId="1625" xr:uid="{00000000-0005-0000-0000-000058060000}"/>
    <cellStyle name="Normal 104" xfId="1626" xr:uid="{00000000-0005-0000-0000-000059060000}"/>
    <cellStyle name="Normal 105" xfId="1627" xr:uid="{00000000-0005-0000-0000-00005A060000}"/>
    <cellStyle name="Normal 106" xfId="1628" xr:uid="{00000000-0005-0000-0000-00005B060000}"/>
    <cellStyle name="Normal 107" xfId="1629" xr:uid="{00000000-0005-0000-0000-00005C060000}"/>
    <cellStyle name="Normal 108" xfId="1630" xr:uid="{00000000-0005-0000-0000-00005D060000}"/>
    <cellStyle name="Normal 109" xfId="1631" xr:uid="{00000000-0005-0000-0000-00005E060000}"/>
    <cellStyle name="Normal 11" xfId="1632" xr:uid="{00000000-0005-0000-0000-00005F060000}"/>
    <cellStyle name="Normal 11 2" xfId="1633" xr:uid="{00000000-0005-0000-0000-000060060000}"/>
    <cellStyle name="Normal 11_Graphiques v2" xfId="1634" xr:uid="{00000000-0005-0000-0000-000061060000}"/>
    <cellStyle name="Normal 110" xfId="1635" xr:uid="{00000000-0005-0000-0000-000062060000}"/>
    <cellStyle name="Normal 111" xfId="1636" xr:uid="{00000000-0005-0000-0000-000063060000}"/>
    <cellStyle name="Normal 112" xfId="1637" xr:uid="{00000000-0005-0000-0000-000064060000}"/>
    <cellStyle name="Normal 113" xfId="1638" xr:uid="{00000000-0005-0000-0000-000065060000}"/>
    <cellStyle name="Normal 114" xfId="1639" xr:uid="{00000000-0005-0000-0000-000066060000}"/>
    <cellStyle name="Normal 115" xfId="1640" xr:uid="{00000000-0005-0000-0000-000067060000}"/>
    <cellStyle name="Normal 116" xfId="1641" xr:uid="{00000000-0005-0000-0000-000068060000}"/>
    <cellStyle name="Normal 117" xfId="1642" xr:uid="{00000000-0005-0000-0000-000069060000}"/>
    <cellStyle name="Normal 118" xfId="1643" xr:uid="{00000000-0005-0000-0000-00006A060000}"/>
    <cellStyle name="Normal 119" xfId="1644" xr:uid="{00000000-0005-0000-0000-00006B060000}"/>
    <cellStyle name="Normal 12" xfId="1645" xr:uid="{00000000-0005-0000-0000-00006C060000}"/>
    <cellStyle name="Normal 12 2" xfId="1646" xr:uid="{00000000-0005-0000-0000-00006D060000}"/>
    <cellStyle name="Normal 12 2 2" xfId="1647" xr:uid="{00000000-0005-0000-0000-00006E060000}"/>
    <cellStyle name="Normal 12 3" xfId="1648" xr:uid="{00000000-0005-0000-0000-00006F060000}"/>
    <cellStyle name="Normal 12 4" xfId="1649" xr:uid="{00000000-0005-0000-0000-000070060000}"/>
    <cellStyle name="Normal 12_Graphs_presentation_PP_v1" xfId="1650" xr:uid="{00000000-0005-0000-0000-000071060000}"/>
    <cellStyle name="Normal 120" xfId="1651" xr:uid="{00000000-0005-0000-0000-000072060000}"/>
    <cellStyle name="Normal 121" xfId="1652" xr:uid="{00000000-0005-0000-0000-000073060000}"/>
    <cellStyle name="Normal 122" xfId="1653" xr:uid="{00000000-0005-0000-0000-000074060000}"/>
    <cellStyle name="Normal 123" xfId="1654" xr:uid="{00000000-0005-0000-0000-000075060000}"/>
    <cellStyle name="Normal 124" xfId="1655" xr:uid="{00000000-0005-0000-0000-000076060000}"/>
    <cellStyle name="Normal 125" xfId="1656" xr:uid="{00000000-0005-0000-0000-000077060000}"/>
    <cellStyle name="Normal 126" xfId="1657" xr:uid="{00000000-0005-0000-0000-000078060000}"/>
    <cellStyle name="Normal 127" xfId="1658" xr:uid="{00000000-0005-0000-0000-000079060000}"/>
    <cellStyle name="Normal 128" xfId="1659" xr:uid="{00000000-0005-0000-0000-00007A060000}"/>
    <cellStyle name="Normal 129" xfId="1660" xr:uid="{00000000-0005-0000-0000-00007B060000}"/>
    <cellStyle name="Normal 13" xfId="1661" xr:uid="{00000000-0005-0000-0000-00007C060000}"/>
    <cellStyle name="Normal 13 10" xfId="1662" xr:uid="{00000000-0005-0000-0000-00007D060000}"/>
    <cellStyle name="Normal 13 10 2" xfId="1663" xr:uid="{00000000-0005-0000-0000-00007E060000}"/>
    <cellStyle name="Normal 13 10 2 2" xfId="1664" xr:uid="{00000000-0005-0000-0000-00007F060000}"/>
    <cellStyle name="Normal 13 10 2 2 2" xfId="1665" xr:uid="{00000000-0005-0000-0000-000080060000}"/>
    <cellStyle name="Normal 13 10 2 2 2 2" xfId="1666" xr:uid="{00000000-0005-0000-0000-000081060000}"/>
    <cellStyle name="Normal 13 10 2 2 3" xfId="1667" xr:uid="{00000000-0005-0000-0000-000082060000}"/>
    <cellStyle name="Normal 13 10 2 3" xfId="1668" xr:uid="{00000000-0005-0000-0000-000083060000}"/>
    <cellStyle name="Normal 13 10 2 3 2" xfId="1669" xr:uid="{00000000-0005-0000-0000-000084060000}"/>
    <cellStyle name="Normal 13 10 2 4" xfId="1670" xr:uid="{00000000-0005-0000-0000-000085060000}"/>
    <cellStyle name="Normal 13 10 3" xfId="1671" xr:uid="{00000000-0005-0000-0000-000086060000}"/>
    <cellStyle name="Normal 13 10 3 2" xfId="1672" xr:uid="{00000000-0005-0000-0000-000087060000}"/>
    <cellStyle name="Normal 13 10 3 2 2" xfId="1673" xr:uid="{00000000-0005-0000-0000-000088060000}"/>
    <cellStyle name="Normal 13 10 3 3" xfId="1674" xr:uid="{00000000-0005-0000-0000-000089060000}"/>
    <cellStyle name="Normal 13 10 4" xfId="1675" xr:uid="{00000000-0005-0000-0000-00008A060000}"/>
    <cellStyle name="Normal 13 10 4 2" xfId="1676" xr:uid="{00000000-0005-0000-0000-00008B060000}"/>
    <cellStyle name="Normal 13 10 5" xfId="1677" xr:uid="{00000000-0005-0000-0000-00008C060000}"/>
    <cellStyle name="Normal 13 11" xfId="1678" xr:uid="{00000000-0005-0000-0000-00008D060000}"/>
    <cellStyle name="Normal 13 11 2" xfId="1679" xr:uid="{00000000-0005-0000-0000-00008E060000}"/>
    <cellStyle name="Normal 13 11 2 2" xfId="1680" xr:uid="{00000000-0005-0000-0000-00008F060000}"/>
    <cellStyle name="Normal 13 11 2 2 2" xfId="1681" xr:uid="{00000000-0005-0000-0000-000090060000}"/>
    <cellStyle name="Normal 13 11 2 3" xfId="1682" xr:uid="{00000000-0005-0000-0000-000091060000}"/>
    <cellStyle name="Normal 13 11 3" xfId="1683" xr:uid="{00000000-0005-0000-0000-000092060000}"/>
    <cellStyle name="Normal 13 11 3 2" xfId="1684" xr:uid="{00000000-0005-0000-0000-000093060000}"/>
    <cellStyle name="Normal 13 11 4" xfId="1685" xr:uid="{00000000-0005-0000-0000-000094060000}"/>
    <cellStyle name="Normal 13 12" xfId="1686" xr:uid="{00000000-0005-0000-0000-000095060000}"/>
    <cellStyle name="Normal 13 13" xfId="1687" xr:uid="{00000000-0005-0000-0000-000096060000}"/>
    <cellStyle name="Normal 13 13 2" xfId="1688" xr:uid="{00000000-0005-0000-0000-000097060000}"/>
    <cellStyle name="Normal 13 14" xfId="1689" xr:uid="{00000000-0005-0000-0000-000098060000}"/>
    <cellStyle name="Normal 13 2" xfId="1690" xr:uid="{00000000-0005-0000-0000-000099060000}"/>
    <cellStyle name="Normal 13 2 10" xfId="1691" xr:uid="{00000000-0005-0000-0000-00009A060000}"/>
    <cellStyle name="Normal 13 2 10 2" xfId="1692" xr:uid="{00000000-0005-0000-0000-00009B060000}"/>
    <cellStyle name="Normal 13 2 10 2 2" xfId="1693" xr:uid="{00000000-0005-0000-0000-00009C060000}"/>
    <cellStyle name="Normal 13 2 10 2 2 2" xfId="1694" xr:uid="{00000000-0005-0000-0000-00009D060000}"/>
    <cellStyle name="Normal 13 2 10 2 3" xfId="1695" xr:uid="{00000000-0005-0000-0000-00009E060000}"/>
    <cellStyle name="Normal 13 2 10 3" xfId="1696" xr:uid="{00000000-0005-0000-0000-00009F060000}"/>
    <cellStyle name="Normal 13 2 10 3 2" xfId="1697" xr:uid="{00000000-0005-0000-0000-0000A0060000}"/>
    <cellStyle name="Normal 13 2 10 4" xfId="1698" xr:uid="{00000000-0005-0000-0000-0000A1060000}"/>
    <cellStyle name="Normal 13 2 11" xfId="1699" xr:uid="{00000000-0005-0000-0000-0000A2060000}"/>
    <cellStyle name="Normal 13 2 11 2" xfId="1700" xr:uid="{00000000-0005-0000-0000-0000A3060000}"/>
    <cellStyle name="Normal 13 2 11 2 2" xfId="1701" xr:uid="{00000000-0005-0000-0000-0000A4060000}"/>
    <cellStyle name="Normal 13 2 11 3" xfId="1702" xr:uid="{00000000-0005-0000-0000-0000A5060000}"/>
    <cellStyle name="Normal 13 2 12" xfId="1703" xr:uid="{00000000-0005-0000-0000-0000A6060000}"/>
    <cellStyle name="Normal 13 2 12 2" xfId="1704" xr:uid="{00000000-0005-0000-0000-0000A7060000}"/>
    <cellStyle name="Normal 13 2 13" xfId="1705" xr:uid="{00000000-0005-0000-0000-0000A8060000}"/>
    <cellStyle name="Normal 13 2 2" xfId="1706" xr:uid="{00000000-0005-0000-0000-0000A9060000}"/>
    <cellStyle name="Normal 13 2 2 10" xfId="1707" xr:uid="{00000000-0005-0000-0000-0000AA060000}"/>
    <cellStyle name="Normal 13 2 2 10 2" xfId="1708" xr:uid="{00000000-0005-0000-0000-0000AB060000}"/>
    <cellStyle name="Normal 13 2 2 10 2 2" xfId="1709" xr:uid="{00000000-0005-0000-0000-0000AC060000}"/>
    <cellStyle name="Normal 13 2 2 10 3" xfId="1710" xr:uid="{00000000-0005-0000-0000-0000AD060000}"/>
    <cellStyle name="Normal 13 2 2 11" xfId="1711" xr:uid="{00000000-0005-0000-0000-0000AE060000}"/>
    <cellStyle name="Normal 13 2 2 11 2" xfId="1712" xr:uid="{00000000-0005-0000-0000-0000AF060000}"/>
    <cellStyle name="Normal 13 2 2 12" xfId="1713" xr:uid="{00000000-0005-0000-0000-0000B0060000}"/>
    <cellStyle name="Normal 13 2 2 2" xfId="1714" xr:uid="{00000000-0005-0000-0000-0000B1060000}"/>
    <cellStyle name="Normal 13 2 2 2 10" xfId="1715" xr:uid="{00000000-0005-0000-0000-0000B2060000}"/>
    <cellStyle name="Normal 13 2 2 2 10 2" xfId="1716" xr:uid="{00000000-0005-0000-0000-0000B3060000}"/>
    <cellStyle name="Normal 13 2 2 2 11" xfId="1717" xr:uid="{00000000-0005-0000-0000-0000B4060000}"/>
    <cellStyle name="Normal 13 2 2 2 2" xfId="1718" xr:uid="{00000000-0005-0000-0000-0000B5060000}"/>
    <cellStyle name="Normal 13 2 2 2 2 10" xfId="1719" xr:uid="{00000000-0005-0000-0000-0000B6060000}"/>
    <cellStyle name="Normal 13 2 2 2 2 2" xfId="1720" xr:uid="{00000000-0005-0000-0000-0000B7060000}"/>
    <cellStyle name="Normal 13 2 2 2 2 2 2" xfId="1721" xr:uid="{00000000-0005-0000-0000-0000B8060000}"/>
    <cellStyle name="Normal 13 2 2 2 2 2 2 2" xfId="1722" xr:uid="{00000000-0005-0000-0000-0000B9060000}"/>
    <cellStyle name="Normal 13 2 2 2 2 2 2 2 2" xfId="1723" xr:uid="{00000000-0005-0000-0000-0000BA060000}"/>
    <cellStyle name="Normal 13 2 2 2 2 2 2 2 2 2" xfId="1724" xr:uid="{00000000-0005-0000-0000-0000BB060000}"/>
    <cellStyle name="Normal 13 2 2 2 2 2 2 2 2 2 2" xfId="1725" xr:uid="{00000000-0005-0000-0000-0000BC060000}"/>
    <cellStyle name="Normal 13 2 2 2 2 2 2 2 2 2 2 2" xfId="1726" xr:uid="{00000000-0005-0000-0000-0000BD060000}"/>
    <cellStyle name="Normal 13 2 2 2 2 2 2 2 2 2 2 2 2" xfId="1727" xr:uid="{00000000-0005-0000-0000-0000BE060000}"/>
    <cellStyle name="Normal 13 2 2 2 2 2 2 2 2 2 2 2 2 2" xfId="1728" xr:uid="{00000000-0005-0000-0000-0000BF060000}"/>
    <cellStyle name="Normal 13 2 2 2 2 2 2 2 2 2 2 2 3" xfId="1729" xr:uid="{00000000-0005-0000-0000-0000C0060000}"/>
    <cellStyle name="Normal 13 2 2 2 2 2 2 2 2 2 2 3" xfId="1730" xr:uid="{00000000-0005-0000-0000-0000C1060000}"/>
    <cellStyle name="Normal 13 2 2 2 2 2 2 2 2 2 2 3 2" xfId="1731" xr:uid="{00000000-0005-0000-0000-0000C2060000}"/>
    <cellStyle name="Normal 13 2 2 2 2 2 2 2 2 2 2 4" xfId="1732" xr:uid="{00000000-0005-0000-0000-0000C3060000}"/>
    <cellStyle name="Normal 13 2 2 2 2 2 2 2 2 2 3" xfId="1733" xr:uid="{00000000-0005-0000-0000-0000C4060000}"/>
    <cellStyle name="Normal 13 2 2 2 2 2 2 2 2 2 3 2" xfId="1734" xr:uid="{00000000-0005-0000-0000-0000C5060000}"/>
    <cellStyle name="Normal 13 2 2 2 2 2 2 2 2 2 3 2 2" xfId="1735" xr:uid="{00000000-0005-0000-0000-0000C6060000}"/>
    <cellStyle name="Normal 13 2 2 2 2 2 2 2 2 2 3 3" xfId="1736" xr:uid="{00000000-0005-0000-0000-0000C7060000}"/>
    <cellStyle name="Normal 13 2 2 2 2 2 2 2 2 2 4" xfId="1737" xr:uid="{00000000-0005-0000-0000-0000C8060000}"/>
    <cellStyle name="Normal 13 2 2 2 2 2 2 2 2 2 4 2" xfId="1738" xr:uid="{00000000-0005-0000-0000-0000C9060000}"/>
    <cellStyle name="Normal 13 2 2 2 2 2 2 2 2 2 5" xfId="1739" xr:uid="{00000000-0005-0000-0000-0000CA060000}"/>
    <cellStyle name="Normal 13 2 2 2 2 2 2 2 2 3" xfId="1740" xr:uid="{00000000-0005-0000-0000-0000CB060000}"/>
    <cellStyle name="Normal 13 2 2 2 2 2 2 2 2 3 2" xfId="1741" xr:uid="{00000000-0005-0000-0000-0000CC060000}"/>
    <cellStyle name="Normal 13 2 2 2 2 2 2 2 2 3 2 2" xfId="1742" xr:uid="{00000000-0005-0000-0000-0000CD060000}"/>
    <cellStyle name="Normal 13 2 2 2 2 2 2 2 2 3 2 2 2" xfId="1743" xr:uid="{00000000-0005-0000-0000-0000CE060000}"/>
    <cellStyle name="Normal 13 2 2 2 2 2 2 2 2 3 2 3" xfId="1744" xr:uid="{00000000-0005-0000-0000-0000CF060000}"/>
    <cellStyle name="Normal 13 2 2 2 2 2 2 2 2 3 3" xfId="1745" xr:uid="{00000000-0005-0000-0000-0000D0060000}"/>
    <cellStyle name="Normal 13 2 2 2 2 2 2 2 2 3 3 2" xfId="1746" xr:uid="{00000000-0005-0000-0000-0000D1060000}"/>
    <cellStyle name="Normal 13 2 2 2 2 2 2 2 2 3 4" xfId="1747" xr:uid="{00000000-0005-0000-0000-0000D2060000}"/>
    <cellStyle name="Normal 13 2 2 2 2 2 2 2 2 4" xfId="1748" xr:uid="{00000000-0005-0000-0000-0000D3060000}"/>
    <cellStyle name="Normal 13 2 2 2 2 2 2 2 2 4 2" xfId="1749" xr:uid="{00000000-0005-0000-0000-0000D4060000}"/>
    <cellStyle name="Normal 13 2 2 2 2 2 2 2 2 4 2 2" xfId="1750" xr:uid="{00000000-0005-0000-0000-0000D5060000}"/>
    <cellStyle name="Normal 13 2 2 2 2 2 2 2 2 4 3" xfId="1751" xr:uid="{00000000-0005-0000-0000-0000D6060000}"/>
    <cellStyle name="Normal 13 2 2 2 2 2 2 2 2 5" xfId="1752" xr:uid="{00000000-0005-0000-0000-0000D7060000}"/>
    <cellStyle name="Normal 13 2 2 2 2 2 2 2 2 5 2" xfId="1753" xr:uid="{00000000-0005-0000-0000-0000D8060000}"/>
    <cellStyle name="Normal 13 2 2 2 2 2 2 2 2 6" xfId="1754" xr:uid="{00000000-0005-0000-0000-0000D9060000}"/>
    <cellStyle name="Normal 13 2 2 2 2 2 2 2 3" xfId="1755" xr:uid="{00000000-0005-0000-0000-0000DA060000}"/>
    <cellStyle name="Normal 13 2 2 2 2 2 2 2 3 2" xfId="1756" xr:uid="{00000000-0005-0000-0000-0000DB060000}"/>
    <cellStyle name="Normal 13 2 2 2 2 2 2 2 3 2 2" xfId="1757" xr:uid="{00000000-0005-0000-0000-0000DC060000}"/>
    <cellStyle name="Normal 13 2 2 2 2 2 2 2 3 2 2 2" xfId="1758" xr:uid="{00000000-0005-0000-0000-0000DD060000}"/>
    <cellStyle name="Normal 13 2 2 2 2 2 2 2 3 2 2 2 2" xfId="1759" xr:uid="{00000000-0005-0000-0000-0000DE060000}"/>
    <cellStyle name="Normal 13 2 2 2 2 2 2 2 3 2 2 3" xfId="1760" xr:uid="{00000000-0005-0000-0000-0000DF060000}"/>
    <cellStyle name="Normal 13 2 2 2 2 2 2 2 3 2 3" xfId="1761" xr:uid="{00000000-0005-0000-0000-0000E0060000}"/>
    <cellStyle name="Normal 13 2 2 2 2 2 2 2 3 2 3 2" xfId="1762" xr:uid="{00000000-0005-0000-0000-0000E1060000}"/>
    <cellStyle name="Normal 13 2 2 2 2 2 2 2 3 2 4" xfId="1763" xr:uid="{00000000-0005-0000-0000-0000E2060000}"/>
    <cellStyle name="Normal 13 2 2 2 2 2 2 2 3 3" xfId="1764" xr:uid="{00000000-0005-0000-0000-0000E3060000}"/>
    <cellStyle name="Normal 13 2 2 2 2 2 2 2 3 3 2" xfId="1765" xr:uid="{00000000-0005-0000-0000-0000E4060000}"/>
    <cellStyle name="Normal 13 2 2 2 2 2 2 2 3 3 2 2" xfId="1766" xr:uid="{00000000-0005-0000-0000-0000E5060000}"/>
    <cellStyle name="Normal 13 2 2 2 2 2 2 2 3 3 3" xfId="1767" xr:uid="{00000000-0005-0000-0000-0000E6060000}"/>
    <cellStyle name="Normal 13 2 2 2 2 2 2 2 3 4" xfId="1768" xr:uid="{00000000-0005-0000-0000-0000E7060000}"/>
    <cellStyle name="Normal 13 2 2 2 2 2 2 2 3 4 2" xfId="1769" xr:uid="{00000000-0005-0000-0000-0000E8060000}"/>
    <cellStyle name="Normal 13 2 2 2 2 2 2 2 3 5" xfId="1770" xr:uid="{00000000-0005-0000-0000-0000E9060000}"/>
    <cellStyle name="Normal 13 2 2 2 2 2 2 2 4" xfId="1771" xr:uid="{00000000-0005-0000-0000-0000EA060000}"/>
    <cellStyle name="Normal 13 2 2 2 2 2 2 2 4 2" xfId="1772" xr:uid="{00000000-0005-0000-0000-0000EB060000}"/>
    <cellStyle name="Normal 13 2 2 2 2 2 2 2 4 2 2" xfId="1773" xr:uid="{00000000-0005-0000-0000-0000EC060000}"/>
    <cellStyle name="Normal 13 2 2 2 2 2 2 2 4 2 2 2" xfId="1774" xr:uid="{00000000-0005-0000-0000-0000ED060000}"/>
    <cellStyle name="Normal 13 2 2 2 2 2 2 2 4 2 3" xfId="1775" xr:uid="{00000000-0005-0000-0000-0000EE060000}"/>
    <cellStyle name="Normal 13 2 2 2 2 2 2 2 4 3" xfId="1776" xr:uid="{00000000-0005-0000-0000-0000EF060000}"/>
    <cellStyle name="Normal 13 2 2 2 2 2 2 2 4 3 2" xfId="1777" xr:uid="{00000000-0005-0000-0000-0000F0060000}"/>
    <cellStyle name="Normal 13 2 2 2 2 2 2 2 4 4" xfId="1778" xr:uid="{00000000-0005-0000-0000-0000F1060000}"/>
    <cellStyle name="Normal 13 2 2 2 2 2 2 2 5" xfId="1779" xr:uid="{00000000-0005-0000-0000-0000F2060000}"/>
    <cellStyle name="Normal 13 2 2 2 2 2 2 2 5 2" xfId="1780" xr:uid="{00000000-0005-0000-0000-0000F3060000}"/>
    <cellStyle name="Normal 13 2 2 2 2 2 2 2 5 2 2" xfId="1781" xr:uid="{00000000-0005-0000-0000-0000F4060000}"/>
    <cellStyle name="Normal 13 2 2 2 2 2 2 2 5 3" xfId="1782" xr:uid="{00000000-0005-0000-0000-0000F5060000}"/>
    <cellStyle name="Normal 13 2 2 2 2 2 2 2 6" xfId="1783" xr:uid="{00000000-0005-0000-0000-0000F6060000}"/>
    <cellStyle name="Normal 13 2 2 2 2 2 2 2 6 2" xfId="1784" xr:uid="{00000000-0005-0000-0000-0000F7060000}"/>
    <cellStyle name="Normal 13 2 2 2 2 2 2 2 7" xfId="1785" xr:uid="{00000000-0005-0000-0000-0000F8060000}"/>
    <cellStyle name="Normal 13 2 2 2 2 2 2 3" xfId="1786" xr:uid="{00000000-0005-0000-0000-0000F9060000}"/>
    <cellStyle name="Normal 13 2 2 2 2 2 2 3 2" xfId="1787" xr:uid="{00000000-0005-0000-0000-0000FA060000}"/>
    <cellStyle name="Normal 13 2 2 2 2 2 2 3 2 2" xfId="1788" xr:uid="{00000000-0005-0000-0000-0000FB060000}"/>
    <cellStyle name="Normal 13 2 2 2 2 2 2 3 2 2 2" xfId="1789" xr:uid="{00000000-0005-0000-0000-0000FC060000}"/>
    <cellStyle name="Normal 13 2 2 2 2 2 2 3 2 2 2 2" xfId="1790" xr:uid="{00000000-0005-0000-0000-0000FD060000}"/>
    <cellStyle name="Normal 13 2 2 2 2 2 2 3 2 2 2 2 2" xfId="1791" xr:uid="{00000000-0005-0000-0000-0000FE060000}"/>
    <cellStyle name="Normal 13 2 2 2 2 2 2 3 2 2 2 3" xfId="1792" xr:uid="{00000000-0005-0000-0000-0000FF060000}"/>
    <cellStyle name="Normal 13 2 2 2 2 2 2 3 2 2 3" xfId="1793" xr:uid="{00000000-0005-0000-0000-000000070000}"/>
    <cellStyle name="Normal 13 2 2 2 2 2 2 3 2 2 3 2" xfId="1794" xr:uid="{00000000-0005-0000-0000-000001070000}"/>
    <cellStyle name="Normal 13 2 2 2 2 2 2 3 2 2 4" xfId="1795" xr:uid="{00000000-0005-0000-0000-000002070000}"/>
    <cellStyle name="Normal 13 2 2 2 2 2 2 3 2 3" xfId="1796" xr:uid="{00000000-0005-0000-0000-000003070000}"/>
    <cellStyle name="Normal 13 2 2 2 2 2 2 3 2 3 2" xfId="1797" xr:uid="{00000000-0005-0000-0000-000004070000}"/>
    <cellStyle name="Normal 13 2 2 2 2 2 2 3 2 3 2 2" xfId="1798" xr:uid="{00000000-0005-0000-0000-000005070000}"/>
    <cellStyle name="Normal 13 2 2 2 2 2 2 3 2 3 3" xfId="1799" xr:uid="{00000000-0005-0000-0000-000006070000}"/>
    <cellStyle name="Normal 13 2 2 2 2 2 2 3 2 4" xfId="1800" xr:uid="{00000000-0005-0000-0000-000007070000}"/>
    <cellStyle name="Normal 13 2 2 2 2 2 2 3 2 4 2" xfId="1801" xr:uid="{00000000-0005-0000-0000-000008070000}"/>
    <cellStyle name="Normal 13 2 2 2 2 2 2 3 2 5" xfId="1802" xr:uid="{00000000-0005-0000-0000-000009070000}"/>
    <cellStyle name="Normal 13 2 2 2 2 2 2 3 3" xfId="1803" xr:uid="{00000000-0005-0000-0000-00000A070000}"/>
    <cellStyle name="Normal 13 2 2 2 2 2 2 3 3 2" xfId="1804" xr:uid="{00000000-0005-0000-0000-00000B070000}"/>
    <cellStyle name="Normal 13 2 2 2 2 2 2 3 3 2 2" xfId="1805" xr:uid="{00000000-0005-0000-0000-00000C070000}"/>
    <cellStyle name="Normal 13 2 2 2 2 2 2 3 3 2 2 2" xfId="1806" xr:uid="{00000000-0005-0000-0000-00000D070000}"/>
    <cellStyle name="Normal 13 2 2 2 2 2 2 3 3 2 3" xfId="1807" xr:uid="{00000000-0005-0000-0000-00000E070000}"/>
    <cellStyle name="Normal 13 2 2 2 2 2 2 3 3 3" xfId="1808" xr:uid="{00000000-0005-0000-0000-00000F070000}"/>
    <cellStyle name="Normal 13 2 2 2 2 2 2 3 3 3 2" xfId="1809" xr:uid="{00000000-0005-0000-0000-000010070000}"/>
    <cellStyle name="Normal 13 2 2 2 2 2 2 3 3 4" xfId="1810" xr:uid="{00000000-0005-0000-0000-000011070000}"/>
    <cellStyle name="Normal 13 2 2 2 2 2 2 3 4" xfId="1811" xr:uid="{00000000-0005-0000-0000-000012070000}"/>
    <cellStyle name="Normal 13 2 2 2 2 2 2 3 4 2" xfId="1812" xr:uid="{00000000-0005-0000-0000-000013070000}"/>
    <cellStyle name="Normal 13 2 2 2 2 2 2 3 4 2 2" xfId="1813" xr:uid="{00000000-0005-0000-0000-000014070000}"/>
    <cellStyle name="Normal 13 2 2 2 2 2 2 3 4 3" xfId="1814" xr:uid="{00000000-0005-0000-0000-000015070000}"/>
    <cellStyle name="Normal 13 2 2 2 2 2 2 3 5" xfId="1815" xr:uid="{00000000-0005-0000-0000-000016070000}"/>
    <cellStyle name="Normal 13 2 2 2 2 2 2 3 5 2" xfId="1816" xr:uid="{00000000-0005-0000-0000-000017070000}"/>
    <cellStyle name="Normal 13 2 2 2 2 2 2 3 6" xfId="1817" xr:uid="{00000000-0005-0000-0000-000018070000}"/>
    <cellStyle name="Normal 13 2 2 2 2 2 2 4" xfId="1818" xr:uid="{00000000-0005-0000-0000-000019070000}"/>
    <cellStyle name="Normal 13 2 2 2 2 2 2 4 2" xfId="1819" xr:uid="{00000000-0005-0000-0000-00001A070000}"/>
    <cellStyle name="Normal 13 2 2 2 2 2 2 4 2 2" xfId="1820" xr:uid="{00000000-0005-0000-0000-00001B070000}"/>
    <cellStyle name="Normal 13 2 2 2 2 2 2 4 2 2 2" xfId="1821" xr:uid="{00000000-0005-0000-0000-00001C070000}"/>
    <cellStyle name="Normal 13 2 2 2 2 2 2 4 2 2 2 2" xfId="1822" xr:uid="{00000000-0005-0000-0000-00001D070000}"/>
    <cellStyle name="Normal 13 2 2 2 2 2 2 4 2 2 3" xfId="1823" xr:uid="{00000000-0005-0000-0000-00001E070000}"/>
    <cellStyle name="Normal 13 2 2 2 2 2 2 4 2 3" xfId="1824" xr:uid="{00000000-0005-0000-0000-00001F070000}"/>
    <cellStyle name="Normal 13 2 2 2 2 2 2 4 2 3 2" xfId="1825" xr:uid="{00000000-0005-0000-0000-000020070000}"/>
    <cellStyle name="Normal 13 2 2 2 2 2 2 4 2 4" xfId="1826" xr:uid="{00000000-0005-0000-0000-000021070000}"/>
    <cellStyle name="Normal 13 2 2 2 2 2 2 4 3" xfId="1827" xr:uid="{00000000-0005-0000-0000-000022070000}"/>
    <cellStyle name="Normal 13 2 2 2 2 2 2 4 3 2" xfId="1828" xr:uid="{00000000-0005-0000-0000-000023070000}"/>
    <cellStyle name="Normal 13 2 2 2 2 2 2 4 3 2 2" xfId="1829" xr:uid="{00000000-0005-0000-0000-000024070000}"/>
    <cellStyle name="Normal 13 2 2 2 2 2 2 4 3 3" xfId="1830" xr:uid="{00000000-0005-0000-0000-000025070000}"/>
    <cellStyle name="Normal 13 2 2 2 2 2 2 4 4" xfId="1831" xr:uid="{00000000-0005-0000-0000-000026070000}"/>
    <cellStyle name="Normal 13 2 2 2 2 2 2 4 4 2" xfId="1832" xr:uid="{00000000-0005-0000-0000-000027070000}"/>
    <cellStyle name="Normal 13 2 2 2 2 2 2 4 5" xfId="1833" xr:uid="{00000000-0005-0000-0000-000028070000}"/>
    <cellStyle name="Normal 13 2 2 2 2 2 2 5" xfId="1834" xr:uid="{00000000-0005-0000-0000-000029070000}"/>
    <cellStyle name="Normal 13 2 2 2 2 2 2 5 2" xfId="1835" xr:uid="{00000000-0005-0000-0000-00002A070000}"/>
    <cellStyle name="Normal 13 2 2 2 2 2 2 5 2 2" xfId="1836" xr:uid="{00000000-0005-0000-0000-00002B070000}"/>
    <cellStyle name="Normal 13 2 2 2 2 2 2 5 2 2 2" xfId="1837" xr:uid="{00000000-0005-0000-0000-00002C070000}"/>
    <cellStyle name="Normal 13 2 2 2 2 2 2 5 2 3" xfId="1838" xr:uid="{00000000-0005-0000-0000-00002D070000}"/>
    <cellStyle name="Normal 13 2 2 2 2 2 2 5 3" xfId="1839" xr:uid="{00000000-0005-0000-0000-00002E070000}"/>
    <cellStyle name="Normal 13 2 2 2 2 2 2 5 3 2" xfId="1840" xr:uid="{00000000-0005-0000-0000-00002F070000}"/>
    <cellStyle name="Normal 13 2 2 2 2 2 2 5 4" xfId="1841" xr:uid="{00000000-0005-0000-0000-000030070000}"/>
    <cellStyle name="Normal 13 2 2 2 2 2 2 6" xfId="1842" xr:uid="{00000000-0005-0000-0000-000031070000}"/>
    <cellStyle name="Normal 13 2 2 2 2 2 2 6 2" xfId="1843" xr:uid="{00000000-0005-0000-0000-000032070000}"/>
    <cellStyle name="Normal 13 2 2 2 2 2 2 6 2 2" xfId="1844" xr:uid="{00000000-0005-0000-0000-000033070000}"/>
    <cellStyle name="Normal 13 2 2 2 2 2 2 6 3" xfId="1845" xr:uid="{00000000-0005-0000-0000-000034070000}"/>
    <cellStyle name="Normal 13 2 2 2 2 2 2 7" xfId="1846" xr:uid="{00000000-0005-0000-0000-000035070000}"/>
    <cellStyle name="Normal 13 2 2 2 2 2 2 7 2" xfId="1847" xr:uid="{00000000-0005-0000-0000-000036070000}"/>
    <cellStyle name="Normal 13 2 2 2 2 2 2 8" xfId="1848" xr:uid="{00000000-0005-0000-0000-000037070000}"/>
    <cellStyle name="Normal 13 2 2 2 2 2 3" xfId="1849" xr:uid="{00000000-0005-0000-0000-000038070000}"/>
    <cellStyle name="Normal 13 2 2 2 2 2 3 2" xfId="1850" xr:uid="{00000000-0005-0000-0000-000039070000}"/>
    <cellStyle name="Normal 13 2 2 2 2 2 3 2 2" xfId="1851" xr:uid="{00000000-0005-0000-0000-00003A070000}"/>
    <cellStyle name="Normal 13 2 2 2 2 2 3 2 2 2" xfId="1852" xr:uid="{00000000-0005-0000-0000-00003B070000}"/>
    <cellStyle name="Normal 13 2 2 2 2 2 3 2 2 2 2" xfId="1853" xr:uid="{00000000-0005-0000-0000-00003C070000}"/>
    <cellStyle name="Normal 13 2 2 2 2 2 3 2 2 2 2 2" xfId="1854" xr:uid="{00000000-0005-0000-0000-00003D070000}"/>
    <cellStyle name="Normal 13 2 2 2 2 2 3 2 2 2 2 2 2" xfId="1855" xr:uid="{00000000-0005-0000-0000-00003E070000}"/>
    <cellStyle name="Normal 13 2 2 2 2 2 3 2 2 2 2 3" xfId="1856" xr:uid="{00000000-0005-0000-0000-00003F070000}"/>
    <cellStyle name="Normal 13 2 2 2 2 2 3 2 2 2 3" xfId="1857" xr:uid="{00000000-0005-0000-0000-000040070000}"/>
    <cellStyle name="Normal 13 2 2 2 2 2 3 2 2 2 3 2" xfId="1858" xr:uid="{00000000-0005-0000-0000-000041070000}"/>
    <cellStyle name="Normal 13 2 2 2 2 2 3 2 2 2 4" xfId="1859" xr:uid="{00000000-0005-0000-0000-000042070000}"/>
    <cellStyle name="Normal 13 2 2 2 2 2 3 2 2 3" xfId="1860" xr:uid="{00000000-0005-0000-0000-000043070000}"/>
    <cellStyle name="Normal 13 2 2 2 2 2 3 2 2 3 2" xfId="1861" xr:uid="{00000000-0005-0000-0000-000044070000}"/>
    <cellStyle name="Normal 13 2 2 2 2 2 3 2 2 3 2 2" xfId="1862" xr:uid="{00000000-0005-0000-0000-000045070000}"/>
    <cellStyle name="Normal 13 2 2 2 2 2 3 2 2 3 3" xfId="1863" xr:uid="{00000000-0005-0000-0000-000046070000}"/>
    <cellStyle name="Normal 13 2 2 2 2 2 3 2 2 4" xfId="1864" xr:uid="{00000000-0005-0000-0000-000047070000}"/>
    <cellStyle name="Normal 13 2 2 2 2 2 3 2 2 4 2" xfId="1865" xr:uid="{00000000-0005-0000-0000-000048070000}"/>
    <cellStyle name="Normal 13 2 2 2 2 2 3 2 2 5" xfId="1866" xr:uid="{00000000-0005-0000-0000-000049070000}"/>
    <cellStyle name="Normal 13 2 2 2 2 2 3 2 3" xfId="1867" xr:uid="{00000000-0005-0000-0000-00004A070000}"/>
    <cellStyle name="Normal 13 2 2 2 2 2 3 2 3 2" xfId="1868" xr:uid="{00000000-0005-0000-0000-00004B070000}"/>
    <cellStyle name="Normal 13 2 2 2 2 2 3 2 3 2 2" xfId="1869" xr:uid="{00000000-0005-0000-0000-00004C070000}"/>
    <cellStyle name="Normal 13 2 2 2 2 2 3 2 3 2 2 2" xfId="1870" xr:uid="{00000000-0005-0000-0000-00004D070000}"/>
    <cellStyle name="Normal 13 2 2 2 2 2 3 2 3 2 3" xfId="1871" xr:uid="{00000000-0005-0000-0000-00004E070000}"/>
    <cellStyle name="Normal 13 2 2 2 2 2 3 2 3 3" xfId="1872" xr:uid="{00000000-0005-0000-0000-00004F070000}"/>
    <cellStyle name="Normal 13 2 2 2 2 2 3 2 3 3 2" xfId="1873" xr:uid="{00000000-0005-0000-0000-000050070000}"/>
    <cellStyle name="Normal 13 2 2 2 2 2 3 2 3 4" xfId="1874" xr:uid="{00000000-0005-0000-0000-000051070000}"/>
    <cellStyle name="Normal 13 2 2 2 2 2 3 2 4" xfId="1875" xr:uid="{00000000-0005-0000-0000-000052070000}"/>
    <cellStyle name="Normal 13 2 2 2 2 2 3 2 4 2" xfId="1876" xr:uid="{00000000-0005-0000-0000-000053070000}"/>
    <cellStyle name="Normal 13 2 2 2 2 2 3 2 4 2 2" xfId="1877" xr:uid="{00000000-0005-0000-0000-000054070000}"/>
    <cellStyle name="Normal 13 2 2 2 2 2 3 2 4 3" xfId="1878" xr:uid="{00000000-0005-0000-0000-000055070000}"/>
    <cellStyle name="Normal 13 2 2 2 2 2 3 2 5" xfId="1879" xr:uid="{00000000-0005-0000-0000-000056070000}"/>
    <cellStyle name="Normal 13 2 2 2 2 2 3 2 5 2" xfId="1880" xr:uid="{00000000-0005-0000-0000-000057070000}"/>
    <cellStyle name="Normal 13 2 2 2 2 2 3 2 6" xfId="1881" xr:uid="{00000000-0005-0000-0000-000058070000}"/>
    <cellStyle name="Normal 13 2 2 2 2 2 3 3" xfId="1882" xr:uid="{00000000-0005-0000-0000-000059070000}"/>
    <cellStyle name="Normal 13 2 2 2 2 2 3 3 2" xfId="1883" xr:uid="{00000000-0005-0000-0000-00005A070000}"/>
    <cellStyle name="Normal 13 2 2 2 2 2 3 3 2 2" xfId="1884" xr:uid="{00000000-0005-0000-0000-00005B070000}"/>
    <cellStyle name="Normal 13 2 2 2 2 2 3 3 2 2 2" xfId="1885" xr:uid="{00000000-0005-0000-0000-00005C070000}"/>
    <cellStyle name="Normal 13 2 2 2 2 2 3 3 2 2 2 2" xfId="1886" xr:uid="{00000000-0005-0000-0000-00005D070000}"/>
    <cellStyle name="Normal 13 2 2 2 2 2 3 3 2 2 3" xfId="1887" xr:uid="{00000000-0005-0000-0000-00005E070000}"/>
    <cellStyle name="Normal 13 2 2 2 2 2 3 3 2 3" xfId="1888" xr:uid="{00000000-0005-0000-0000-00005F070000}"/>
    <cellStyle name="Normal 13 2 2 2 2 2 3 3 2 3 2" xfId="1889" xr:uid="{00000000-0005-0000-0000-000060070000}"/>
    <cellStyle name="Normal 13 2 2 2 2 2 3 3 2 4" xfId="1890" xr:uid="{00000000-0005-0000-0000-000061070000}"/>
    <cellStyle name="Normal 13 2 2 2 2 2 3 3 3" xfId="1891" xr:uid="{00000000-0005-0000-0000-000062070000}"/>
    <cellStyle name="Normal 13 2 2 2 2 2 3 3 3 2" xfId="1892" xr:uid="{00000000-0005-0000-0000-000063070000}"/>
    <cellStyle name="Normal 13 2 2 2 2 2 3 3 3 2 2" xfId="1893" xr:uid="{00000000-0005-0000-0000-000064070000}"/>
    <cellStyle name="Normal 13 2 2 2 2 2 3 3 3 3" xfId="1894" xr:uid="{00000000-0005-0000-0000-000065070000}"/>
    <cellStyle name="Normal 13 2 2 2 2 2 3 3 4" xfId="1895" xr:uid="{00000000-0005-0000-0000-000066070000}"/>
    <cellStyle name="Normal 13 2 2 2 2 2 3 3 4 2" xfId="1896" xr:uid="{00000000-0005-0000-0000-000067070000}"/>
    <cellStyle name="Normal 13 2 2 2 2 2 3 3 5" xfId="1897" xr:uid="{00000000-0005-0000-0000-000068070000}"/>
    <cellStyle name="Normal 13 2 2 2 2 2 3 4" xfId="1898" xr:uid="{00000000-0005-0000-0000-000069070000}"/>
    <cellStyle name="Normal 13 2 2 2 2 2 3 4 2" xfId="1899" xr:uid="{00000000-0005-0000-0000-00006A070000}"/>
    <cellStyle name="Normal 13 2 2 2 2 2 3 4 2 2" xfId="1900" xr:uid="{00000000-0005-0000-0000-00006B070000}"/>
    <cellStyle name="Normal 13 2 2 2 2 2 3 4 2 2 2" xfId="1901" xr:uid="{00000000-0005-0000-0000-00006C070000}"/>
    <cellStyle name="Normal 13 2 2 2 2 2 3 4 2 3" xfId="1902" xr:uid="{00000000-0005-0000-0000-00006D070000}"/>
    <cellStyle name="Normal 13 2 2 2 2 2 3 4 3" xfId="1903" xr:uid="{00000000-0005-0000-0000-00006E070000}"/>
    <cellStyle name="Normal 13 2 2 2 2 2 3 4 3 2" xfId="1904" xr:uid="{00000000-0005-0000-0000-00006F070000}"/>
    <cellStyle name="Normal 13 2 2 2 2 2 3 4 4" xfId="1905" xr:uid="{00000000-0005-0000-0000-000070070000}"/>
    <cellStyle name="Normal 13 2 2 2 2 2 3 5" xfId="1906" xr:uid="{00000000-0005-0000-0000-000071070000}"/>
    <cellStyle name="Normal 13 2 2 2 2 2 3 5 2" xfId="1907" xr:uid="{00000000-0005-0000-0000-000072070000}"/>
    <cellStyle name="Normal 13 2 2 2 2 2 3 5 2 2" xfId="1908" xr:uid="{00000000-0005-0000-0000-000073070000}"/>
    <cellStyle name="Normal 13 2 2 2 2 2 3 5 3" xfId="1909" xr:uid="{00000000-0005-0000-0000-000074070000}"/>
    <cellStyle name="Normal 13 2 2 2 2 2 3 6" xfId="1910" xr:uid="{00000000-0005-0000-0000-000075070000}"/>
    <cellStyle name="Normal 13 2 2 2 2 2 3 6 2" xfId="1911" xr:uid="{00000000-0005-0000-0000-000076070000}"/>
    <cellStyle name="Normal 13 2 2 2 2 2 3 7" xfId="1912" xr:uid="{00000000-0005-0000-0000-000077070000}"/>
    <cellStyle name="Normal 13 2 2 2 2 2 4" xfId="1913" xr:uid="{00000000-0005-0000-0000-000078070000}"/>
    <cellStyle name="Normal 13 2 2 2 2 2 4 2" xfId="1914" xr:uid="{00000000-0005-0000-0000-000079070000}"/>
    <cellStyle name="Normal 13 2 2 2 2 2 4 2 2" xfId="1915" xr:uid="{00000000-0005-0000-0000-00007A070000}"/>
    <cellStyle name="Normal 13 2 2 2 2 2 4 2 2 2" xfId="1916" xr:uid="{00000000-0005-0000-0000-00007B070000}"/>
    <cellStyle name="Normal 13 2 2 2 2 2 4 2 2 2 2" xfId="1917" xr:uid="{00000000-0005-0000-0000-00007C070000}"/>
    <cellStyle name="Normal 13 2 2 2 2 2 4 2 2 2 2 2" xfId="1918" xr:uid="{00000000-0005-0000-0000-00007D070000}"/>
    <cellStyle name="Normal 13 2 2 2 2 2 4 2 2 2 3" xfId="1919" xr:uid="{00000000-0005-0000-0000-00007E070000}"/>
    <cellStyle name="Normal 13 2 2 2 2 2 4 2 2 3" xfId="1920" xr:uid="{00000000-0005-0000-0000-00007F070000}"/>
    <cellStyle name="Normal 13 2 2 2 2 2 4 2 2 3 2" xfId="1921" xr:uid="{00000000-0005-0000-0000-000080070000}"/>
    <cellStyle name="Normal 13 2 2 2 2 2 4 2 2 4" xfId="1922" xr:uid="{00000000-0005-0000-0000-000081070000}"/>
    <cellStyle name="Normal 13 2 2 2 2 2 4 2 3" xfId="1923" xr:uid="{00000000-0005-0000-0000-000082070000}"/>
    <cellStyle name="Normal 13 2 2 2 2 2 4 2 3 2" xfId="1924" xr:uid="{00000000-0005-0000-0000-000083070000}"/>
    <cellStyle name="Normal 13 2 2 2 2 2 4 2 3 2 2" xfId="1925" xr:uid="{00000000-0005-0000-0000-000084070000}"/>
    <cellStyle name="Normal 13 2 2 2 2 2 4 2 3 3" xfId="1926" xr:uid="{00000000-0005-0000-0000-000085070000}"/>
    <cellStyle name="Normal 13 2 2 2 2 2 4 2 4" xfId="1927" xr:uid="{00000000-0005-0000-0000-000086070000}"/>
    <cellStyle name="Normal 13 2 2 2 2 2 4 2 4 2" xfId="1928" xr:uid="{00000000-0005-0000-0000-000087070000}"/>
    <cellStyle name="Normal 13 2 2 2 2 2 4 2 5" xfId="1929" xr:uid="{00000000-0005-0000-0000-000088070000}"/>
    <cellStyle name="Normal 13 2 2 2 2 2 4 3" xfId="1930" xr:uid="{00000000-0005-0000-0000-000089070000}"/>
    <cellStyle name="Normal 13 2 2 2 2 2 4 3 2" xfId="1931" xr:uid="{00000000-0005-0000-0000-00008A070000}"/>
    <cellStyle name="Normal 13 2 2 2 2 2 4 3 2 2" xfId="1932" xr:uid="{00000000-0005-0000-0000-00008B070000}"/>
    <cellStyle name="Normal 13 2 2 2 2 2 4 3 2 2 2" xfId="1933" xr:uid="{00000000-0005-0000-0000-00008C070000}"/>
    <cellStyle name="Normal 13 2 2 2 2 2 4 3 2 3" xfId="1934" xr:uid="{00000000-0005-0000-0000-00008D070000}"/>
    <cellStyle name="Normal 13 2 2 2 2 2 4 3 3" xfId="1935" xr:uid="{00000000-0005-0000-0000-00008E070000}"/>
    <cellStyle name="Normal 13 2 2 2 2 2 4 3 3 2" xfId="1936" xr:uid="{00000000-0005-0000-0000-00008F070000}"/>
    <cellStyle name="Normal 13 2 2 2 2 2 4 3 4" xfId="1937" xr:uid="{00000000-0005-0000-0000-000090070000}"/>
    <cellStyle name="Normal 13 2 2 2 2 2 4 4" xfId="1938" xr:uid="{00000000-0005-0000-0000-000091070000}"/>
    <cellStyle name="Normal 13 2 2 2 2 2 4 4 2" xfId="1939" xr:uid="{00000000-0005-0000-0000-000092070000}"/>
    <cellStyle name="Normal 13 2 2 2 2 2 4 4 2 2" xfId="1940" xr:uid="{00000000-0005-0000-0000-000093070000}"/>
    <cellStyle name="Normal 13 2 2 2 2 2 4 4 3" xfId="1941" xr:uid="{00000000-0005-0000-0000-000094070000}"/>
    <cellStyle name="Normal 13 2 2 2 2 2 4 5" xfId="1942" xr:uid="{00000000-0005-0000-0000-000095070000}"/>
    <cellStyle name="Normal 13 2 2 2 2 2 4 5 2" xfId="1943" xr:uid="{00000000-0005-0000-0000-000096070000}"/>
    <cellStyle name="Normal 13 2 2 2 2 2 4 6" xfId="1944" xr:uid="{00000000-0005-0000-0000-000097070000}"/>
    <cellStyle name="Normal 13 2 2 2 2 2 5" xfId="1945" xr:uid="{00000000-0005-0000-0000-000098070000}"/>
    <cellStyle name="Normal 13 2 2 2 2 2 5 2" xfId="1946" xr:uid="{00000000-0005-0000-0000-000099070000}"/>
    <cellStyle name="Normal 13 2 2 2 2 2 5 2 2" xfId="1947" xr:uid="{00000000-0005-0000-0000-00009A070000}"/>
    <cellStyle name="Normal 13 2 2 2 2 2 5 2 2 2" xfId="1948" xr:uid="{00000000-0005-0000-0000-00009B070000}"/>
    <cellStyle name="Normal 13 2 2 2 2 2 5 2 2 2 2" xfId="1949" xr:uid="{00000000-0005-0000-0000-00009C070000}"/>
    <cellStyle name="Normal 13 2 2 2 2 2 5 2 2 3" xfId="1950" xr:uid="{00000000-0005-0000-0000-00009D070000}"/>
    <cellStyle name="Normal 13 2 2 2 2 2 5 2 3" xfId="1951" xr:uid="{00000000-0005-0000-0000-00009E070000}"/>
    <cellStyle name="Normal 13 2 2 2 2 2 5 2 3 2" xfId="1952" xr:uid="{00000000-0005-0000-0000-00009F070000}"/>
    <cellStyle name="Normal 13 2 2 2 2 2 5 2 4" xfId="1953" xr:uid="{00000000-0005-0000-0000-0000A0070000}"/>
    <cellStyle name="Normal 13 2 2 2 2 2 5 3" xfId="1954" xr:uid="{00000000-0005-0000-0000-0000A1070000}"/>
    <cellStyle name="Normal 13 2 2 2 2 2 5 3 2" xfId="1955" xr:uid="{00000000-0005-0000-0000-0000A2070000}"/>
    <cellStyle name="Normal 13 2 2 2 2 2 5 3 2 2" xfId="1956" xr:uid="{00000000-0005-0000-0000-0000A3070000}"/>
    <cellStyle name="Normal 13 2 2 2 2 2 5 3 3" xfId="1957" xr:uid="{00000000-0005-0000-0000-0000A4070000}"/>
    <cellStyle name="Normal 13 2 2 2 2 2 5 4" xfId="1958" xr:uid="{00000000-0005-0000-0000-0000A5070000}"/>
    <cellStyle name="Normal 13 2 2 2 2 2 5 4 2" xfId="1959" xr:uid="{00000000-0005-0000-0000-0000A6070000}"/>
    <cellStyle name="Normal 13 2 2 2 2 2 5 5" xfId="1960" xr:uid="{00000000-0005-0000-0000-0000A7070000}"/>
    <cellStyle name="Normal 13 2 2 2 2 2 6" xfId="1961" xr:uid="{00000000-0005-0000-0000-0000A8070000}"/>
    <cellStyle name="Normal 13 2 2 2 2 2 6 2" xfId="1962" xr:uid="{00000000-0005-0000-0000-0000A9070000}"/>
    <cellStyle name="Normal 13 2 2 2 2 2 6 2 2" xfId="1963" xr:uid="{00000000-0005-0000-0000-0000AA070000}"/>
    <cellStyle name="Normal 13 2 2 2 2 2 6 2 2 2" xfId="1964" xr:uid="{00000000-0005-0000-0000-0000AB070000}"/>
    <cellStyle name="Normal 13 2 2 2 2 2 6 2 3" xfId="1965" xr:uid="{00000000-0005-0000-0000-0000AC070000}"/>
    <cellStyle name="Normal 13 2 2 2 2 2 6 3" xfId="1966" xr:uid="{00000000-0005-0000-0000-0000AD070000}"/>
    <cellStyle name="Normal 13 2 2 2 2 2 6 3 2" xfId="1967" xr:uid="{00000000-0005-0000-0000-0000AE070000}"/>
    <cellStyle name="Normal 13 2 2 2 2 2 6 4" xfId="1968" xr:uid="{00000000-0005-0000-0000-0000AF070000}"/>
    <cellStyle name="Normal 13 2 2 2 2 2 7" xfId="1969" xr:uid="{00000000-0005-0000-0000-0000B0070000}"/>
    <cellStyle name="Normal 13 2 2 2 2 2 7 2" xfId="1970" xr:uid="{00000000-0005-0000-0000-0000B1070000}"/>
    <cellStyle name="Normal 13 2 2 2 2 2 7 2 2" xfId="1971" xr:uid="{00000000-0005-0000-0000-0000B2070000}"/>
    <cellStyle name="Normal 13 2 2 2 2 2 7 3" xfId="1972" xr:uid="{00000000-0005-0000-0000-0000B3070000}"/>
    <cellStyle name="Normal 13 2 2 2 2 2 8" xfId="1973" xr:uid="{00000000-0005-0000-0000-0000B4070000}"/>
    <cellStyle name="Normal 13 2 2 2 2 2 8 2" xfId="1974" xr:uid="{00000000-0005-0000-0000-0000B5070000}"/>
    <cellStyle name="Normal 13 2 2 2 2 2 9" xfId="1975" xr:uid="{00000000-0005-0000-0000-0000B6070000}"/>
    <cellStyle name="Normal 13 2 2 2 2 3" xfId="1976" xr:uid="{00000000-0005-0000-0000-0000B7070000}"/>
    <cellStyle name="Normal 13 2 2 2 2 3 2" xfId="1977" xr:uid="{00000000-0005-0000-0000-0000B8070000}"/>
    <cellStyle name="Normal 13 2 2 2 2 3 2 2" xfId="1978" xr:uid="{00000000-0005-0000-0000-0000B9070000}"/>
    <cellStyle name="Normal 13 2 2 2 2 3 2 2 2" xfId="1979" xr:uid="{00000000-0005-0000-0000-0000BA070000}"/>
    <cellStyle name="Normal 13 2 2 2 2 3 2 2 2 2" xfId="1980" xr:uid="{00000000-0005-0000-0000-0000BB070000}"/>
    <cellStyle name="Normal 13 2 2 2 2 3 2 2 2 2 2" xfId="1981" xr:uid="{00000000-0005-0000-0000-0000BC070000}"/>
    <cellStyle name="Normal 13 2 2 2 2 3 2 2 2 2 2 2" xfId="1982" xr:uid="{00000000-0005-0000-0000-0000BD070000}"/>
    <cellStyle name="Normal 13 2 2 2 2 3 2 2 2 2 2 2 2" xfId="1983" xr:uid="{00000000-0005-0000-0000-0000BE070000}"/>
    <cellStyle name="Normal 13 2 2 2 2 3 2 2 2 2 2 3" xfId="1984" xr:uid="{00000000-0005-0000-0000-0000BF070000}"/>
    <cellStyle name="Normal 13 2 2 2 2 3 2 2 2 2 3" xfId="1985" xr:uid="{00000000-0005-0000-0000-0000C0070000}"/>
    <cellStyle name="Normal 13 2 2 2 2 3 2 2 2 2 3 2" xfId="1986" xr:uid="{00000000-0005-0000-0000-0000C1070000}"/>
    <cellStyle name="Normal 13 2 2 2 2 3 2 2 2 2 4" xfId="1987" xr:uid="{00000000-0005-0000-0000-0000C2070000}"/>
    <cellStyle name="Normal 13 2 2 2 2 3 2 2 2 3" xfId="1988" xr:uid="{00000000-0005-0000-0000-0000C3070000}"/>
    <cellStyle name="Normal 13 2 2 2 2 3 2 2 2 3 2" xfId="1989" xr:uid="{00000000-0005-0000-0000-0000C4070000}"/>
    <cellStyle name="Normal 13 2 2 2 2 3 2 2 2 3 2 2" xfId="1990" xr:uid="{00000000-0005-0000-0000-0000C5070000}"/>
    <cellStyle name="Normal 13 2 2 2 2 3 2 2 2 3 3" xfId="1991" xr:uid="{00000000-0005-0000-0000-0000C6070000}"/>
    <cellStyle name="Normal 13 2 2 2 2 3 2 2 2 4" xfId="1992" xr:uid="{00000000-0005-0000-0000-0000C7070000}"/>
    <cellStyle name="Normal 13 2 2 2 2 3 2 2 2 4 2" xfId="1993" xr:uid="{00000000-0005-0000-0000-0000C8070000}"/>
    <cellStyle name="Normal 13 2 2 2 2 3 2 2 2 5" xfId="1994" xr:uid="{00000000-0005-0000-0000-0000C9070000}"/>
    <cellStyle name="Normal 13 2 2 2 2 3 2 2 3" xfId="1995" xr:uid="{00000000-0005-0000-0000-0000CA070000}"/>
    <cellStyle name="Normal 13 2 2 2 2 3 2 2 3 2" xfId="1996" xr:uid="{00000000-0005-0000-0000-0000CB070000}"/>
    <cellStyle name="Normal 13 2 2 2 2 3 2 2 3 2 2" xfId="1997" xr:uid="{00000000-0005-0000-0000-0000CC070000}"/>
    <cellStyle name="Normal 13 2 2 2 2 3 2 2 3 2 2 2" xfId="1998" xr:uid="{00000000-0005-0000-0000-0000CD070000}"/>
    <cellStyle name="Normal 13 2 2 2 2 3 2 2 3 2 3" xfId="1999" xr:uid="{00000000-0005-0000-0000-0000CE070000}"/>
    <cellStyle name="Normal 13 2 2 2 2 3 2 2 3 3" xfId="2000" xr:uid="{00000000-0005-0000-0000-0000CF070000}"/>
    <cellStyle name="Normal 13 2 2 2 2 3 2 2 3 3 2" xfId="2001" xr:uid="{00000000-0005-0000-0000-0000D0070000}"/>
    <cellStyle name="Normal 13 2 2 2 2 3 2 2 3 4" xfId="2002" xr:uid="{00000000-0005-0000-0000-0000D1070000}"/>
    <cellStyle name="Normal 13 2 2 2 2 3 2 2 4" xfId="2003" xr:uid="{00000000-0005-0000-0000-0000D2070000}"/>
    <cellStyle name="Normal 13 2 2 2 2 3 2 2 4 2" xfId="2004" xr:uid="{00000000-0005-0000-0000-0000D3070000}"/>
    <cellStyle name="Normal 13 2 2 2 2 3 2 2 4 2 2" xfId="2005" xr:uid="{00000000-0005-0000-0000-0000D4070000}"/>
    <cellStyle name="Normal 13 2 2 2 2 3 2 2 4 3" xfId="2006" xr:uid="{00000000-0005-0000-0000-0000D5070000}"/>
    <cellStyle name="Normal 13 2 2 2 2 3 2 2 5" xfId="2007" xr:uid="{00000000-0005-0000-0000-0000D6070000}"/>
    <cellStyle name="Normal 13 2 2 2 2 3 2 2 5 2" xfId="2008" xr:uid="{00000000-0005-0000-0000-0000D7070000}"/>
    <cellStyle name="Normal 13 2 2 2 2 3 2 2 6" xfId="2009" xr:uid="{00000000-0005-0000-0000-0000D8070000}"/>
    <cellStyle name="Normal 13 2 2 2 2 3 2 3" xfId="2010" xr:uid="{00000000-0005-0000-0000-0000D9070000}"/>
    <cellStyle name="Normal 13 2 2 2 2 3 2 3 2" xfId="2011" xr:uid="{00000000-0005-0000-0000-0000DA070000}"/>
    <cellStyle name="Normal 13 2 2 2 2 3 2 3 2 2" xfId="2012" xr:uid="{00000000-0005-0000-0000-0000DB070000}"/>
    <cellStyle name="Normal 13 2 2 2 2 3 2 3 2 2 2" xfId="2013" xr:uid="{00000000-0005-0000-0000-0000DC070000}"/>
    <cellStyle name="Normal 13 2 2 2 2 3 2 3 2 2 2 2" xfId="2014" xr:uid="{00000000-0005-0000-0000-0000DD070000}"/>
    <cellStyle name="Normal 13 2 2 2 2 3 2 3 2 2 3" xfId="2015" xr:uid="{00000000-0005-0000-0000-0000DE070000}"/>
    <cellStyle name="Normal 13 2 2 2 2 3 2 3 2 3" xfId="2016" xr:uid="{00000000-0005-0000-0000-0000DF070000}"/>
    <cellStyle name="Normal 13 2 2 2 2 3 2 3 2 3 2" xfId="2017" xr:uid="{00000000-0005-0000-0000-0000E0070000}"/>
    <cellStyle name="Normal 13 2 2 2 2 3 2 3 2 4" xfId="2018" xr:uid="{00000000-0005-0000-0000-0000E1070000}"/>
    <cellStyle name="Normal 13 2 2 2 2 3 2 3 3" xfId="2019" xr:uid="{00000000-0005-0000-0000-0000E2070000}"/>
    <cellStyle name="Normal 13 2 2 2 2 3 2 3 3 2" xfId="2020" xr:uid="{00000000-0005-0000-0000-0000E3070000}"/>
    <cellStyle name="Normal 13 2 2 2 2 3 2 3 3 2 2" xfId="2021" xr:uid="{00000000-0005-0000-0000-0000E4070000}"/>
    <cellStyle name="Normal 13 2 2 2 2 3 2 3 3 3" xfId="2022" xr:uid="{00000000-0005-0000-0000-0000E5070000}"/>
    <cellStyle name="Normal 13 2 2 2 2 3 2 3 4" xfId="2023" xr:uid="{00000000-0005-0000-0000-0000E6070000}"/>
    <cellStyle name="Normal 13 2 2 2 2 3 2 3 4 2" xfId="2024" xr:uid="{00000000-0005-0000-0000-0000E7070000}"/>
    <cellStyle name="Normal 13 2 2 2 2 3 2 3 5" xfId="2025" xr:uid="{00000000-0005-0000-0000-0000E8070000}"/>
    <cellStyle name="Normal 13 2 2 2 2 3 2 4" xfId="2026" xr:uid="{00000000-0005-0000-0000-0000E9070000}"/>
    <cellStyle name="Normal 13 2 2 2 2 3 2 4 2" xfId="2027" xr:uid="{00000000-0005-0000-0000-0000EA070000}"/>
    <cellStyle name="Normal 13 2 2 2 2 3 2 4 2 2" xfId="2028" xr:uid="{00000000-0005-0000-0000-0000EB070000}"/>
    <cellStyle name="Normal 13 2 2 2 2 3 2 4 2 2 2" xfId="2029" xr:uid="{00000000-0005-0000-0000-0000EC070000}"/>
    <cellStyle name="Normal 13 2 2 2 2 3 2 4 2 3" xfId="2030" xr:uid="{00000000-0005-0000-0000-0000ED070000}"/>
    <cellStyle name="Normal 13 2 2 2 2 3 2 4 3" xfId="2031" xr:uid="{00000000-0005-0000-0000-0000EE070000}"/>
    <cellStyle name="Normal 13 2 2 2 2 3 2 4 3 2" xfId="2032" xr:uid="{00000000-0005-0000-0000-0000EF070000}"/>
    <cellStyle name="Normal 13 2 2 2 2 3 2 4 4" xfId="2033" xr:uid="{00000000-0005-0000-0000-0000F0070000}"/>
    <cellStyle name="Normal 13 2 2 2 2 3 2 5" xfId="2034" xr:uid="{00000000-0005-0000-0000-0000F1070000}"/>
    <cellStyle name="Normal 13 2 2 2 2 3 2 5 2" xfId="2035" xr:uid="{00000000-0005-0000-0000-0000F2070000}"/>
    <cellStyle name="Normal 13 2 2 2 2 3 2 5 2 2" xfId="2036" xr:uid="{00000000-0005-0000-0000-0000F3070000}"/>
    <cellStyle name="Normal 13 2 2 2 2 3 2 5 3" xfId="2037" xr:uid="{00000000-0005-0000-0000-0000F4070000}"/>
    <cellStyle name="Normal 13 2 2 2 2 3 2 6" xfId="2038" xr:uid="{00000000-0005-0000-0000-0000F5070000}"/>
    <cellStyle name="Normal 13 2 2 2 2 3 2 6 2" xfId="2039" xr:uid="{00000000-0005-0000-0000-0000F6070000}"/>
    <cellStyle name="Normal 13 2 2 2 2 3 2 7" xfId="2040" xr:uid="{00000000-0005-0000-0000-0000F7070000}"/>
    <cellStyle name="Normal 13 2 2 2 2 3 3" xfId="2041" xr:uid="{00000000-0005-0000-0000-0000F8070000}"/>
    <cellStyle name="Normal 13 2 2 2 2 3 3 2" xfId="2042" xr:uid="{00000000-0005-0000-0000-0000F9070000}"/>
    <cellStyle name="Normal 13 2 2 2 2 3 3 2 2" xfId="2043" xr:uid="{00000000-0005-0000-0000-0000FA070000}"/>
    <cellStyle name="Normal 13 2 2 2 2 3 3 2 2 2" xfId="2044" xr:uid="{00000000-0005-0000-0000-0000FB070000}"/>
    <cellStyle name="Normal 13 2 2 2 2 3 3 2 2 2 2" xfId="2045" xr:uid="{00000000-0005-0000-0000-0000FC070000}"/>
    <cellStyle name="Normal 13 2 2 2 2 3 3 2 2 2 2 2" xfId="2046" xr:uid="{00000000-0005-0000-0000-0000FD070000}"/>
    <cellStyle name="Normal 13 2 2 2 2 3 3 2 2 2 3" xfId="2047" xr:uid="{00000000-0005-0000-0000-0000FE070000}"/>
    <cellStyle name="Normal 13 2 2 2 2 3 3 2 2 3" xfId="2048" xr:uid="{00000000-0005-0000-0000-0000FF070000}"/>
    <cellStyle name="Normal 13 2 2 2 2 3 3 2 2 3 2" xfId="2049" xr:uid="{00000000-0005-0000-0000-000000080000}"/>
    <cellStyle name="Normal 13 2 2 2 2 3 3 2 2 4" xfId="2050" xr:uid="{00000000-0005-0000-0000-000001080000}"/>
    <cellStyle name="Normal 13 2 2 2 2 3 3 2 3" xfId="2051" xr:uid="{00000000-0005-0000-0000-000002080000}"/>
    <cellStyle name="Normal 13 2 2 2 2 3 3 2 3 2" xfId="2052" xr:uid="{00000000-0005-0000-0000-000003080000}"/>
    <cellStyle name="Normal 13 2 2 2 2 3 3 2 3 2 2" xfId="2053" xr:uid="{00000000-0005-0000-0000-000004080000}"/>
    <cellStyle name="Normal 13 2 2 2 2 3 3 2 3 3" xfId="2054" xr:uid="{00000000-0005-0000-0000-000005080000}"/>
    <cellStyle name="Normal 13 2 2 2 2 3 3 2 4" xfId="2055" xr:uid="{00000000-0005-0000-0000-000006080000}"/>
    <cellStyle name="Normal 13 2 2 2 2 3 3 2 4 2" xfId="2056" xr:uid="{00000000-0005-0000-0000-000007080000}"/>
    <cellStyle name="Normal 13 2 2 2 2 3 3 2 5" xfId="2057" xr:uid="{00000000-0005-0000-0000-000008080000}"/>
    <cellStyle name="Normal 13 2 2 2 2 3 3 3" xfId="2058" xr:uid="{00000000-0005-0000-0000-000009080000}"/>
    <cellStyle name="Normal 13 2 2 2 2 3 3 3 2" xfId="2059" xr:uid="{00000000-0005-0000-0000-00000A080000}"/>
    <cellStyle name="Normal 13 2 2 2 2 3 3 3 2 2" xfId="2060" xr:uid="{00000000-0005-0000-0000-00000B080000}"/>
    <cellStyle name="Normal 13 2 2 2 2 3 3 3 2 2 2" xfId="2061" xr:uid="{00000000-0005-0000-0000-00000C080000}"/>
    <cellStyle name="Normal 13 2 2 2 2 3 3 3 2 3" xfId="2062" xr:uid="{00000000-0005-0000-0000-00000D080000}"/>
    <cellStyle name="Normal 13 2 2 2 2 3 3 3 3" xfId="2063" xr:uid="{00000000-0005-0000-0000-00000E080000}"/>
    <cellStyle name="Normal 13 2 2 2 2 3 3 3 3 2" xfId="2064" xr:uid="{00000000-0005-0000-0000-00000F080000}"/>
    <cellStyle name="Normal 13 2 2 2 2 3 3 3 4" xfId="2065" xr:uid="{00000000-0005-0000-0000-000010080000}"/>
    <cellStyle name="Normal 13 2 2 2 2 3 3 4" xfId="2066" xr:uid="{00000000-0005-0000-0000-000011080000}"/>
    <cellStyle name="Normal 13 2 2 2 2 3 3 4 2" xfId="2067" xr:uid="{00000000-0005-0000-0000-000012080000}"/>
    <cellStyle name="Normal 13 2 2 2 2 3 3 4 2 2" xfId="2068" xr:uid="{00000000-0005-0000-0000-000013080000}"/>
    <cellStyle name="Normal 13 2 2 2 2 3 3 4 3" xfId="2069" xr:uid="{00000000-0005-0000-0000-000014080000}"/>
    <cellStyle name="Normal 13 2 2 2 2 3 3 5" xfId="2070" xr:uid="{00000000-0005-0000-0000-000015080000}"/>
    <cellStyle name="Normal 13 2 2 2 2 3 3 5 2" xfId="2071" xr:uid="{00000000-0005-0000-0000-000016080000}"/>
    <cellStyle name="Normal 13 2 2 2 2 3 3 6" xfId="2072" xr:uid="{00000000-0005-0000-0000-000017080000}"/>
    <cellStyle name="Normal 13 2 2 2 2 3 4" xfId="2073" xr:uid="{00000000-0005-0000-0000-000018080000}"/>
    <cellStyle name="Normal 13 2 2 2 2 3 4 2" xfId="2074" xr:uid="{00000000-0005-0000-0000-000019080000}"/>
    <cellStyle name="Normal 13 2 2 2 2 3 4 2 2" xfId="2075" xr:uid="{00000000-0005-0000-0000-00001A080000}"/>
    <cellStyle name="Normal 13 2 2 2 2 3 4 2 2 2" xfId="2076" xr:uid="{00000000-0005-0000-0000-00001B080000}"/>
    <cellStyle name="Normal 13 2 2 2 2 3 4 2 2 2 2" xfId="2077" xr:uid="{00000000-0005-0000-0000-00001C080000}"/>
    <cellStyle name="Normal 13 2 2 2 2 3 4 2 2 3" xfId="2078" xr:uid="{00000000-0005-0000-0000-00001D080000}"/>
    <cellStyle name="Normal 13 2 2 2 2 3 4 2 3" xfId="2079" xr:uid="{00000000-0005-0000-0000-00001E080000}"/>
    <cellStyle name="Normal 13 2 2 2 2 3 4 2 3 2" xfId="2080" xr:uid="{00000000-0005-0000-0000-00001F080000}"/>
    <cellStyle name="Normal 13 2 2 2 2 3 4 2 4" xfId="2081" xr:uid="{00000000-0005-0000-0000-000020080000}"/>
    <cellStyle name="Normal 13 2 2 2 2 3 4 3" xfId="2082" xr:uid="{00000000-0005-0000-0000-000021080000}"/>
    <cellStyle name="Normal 13 2 2 2 2 3 4 3 2" xfId="2083" xr:uid="{00000000-0005-0000-0000-000022080000}"/>
    <cellStyle name="Normal 13 2 2 2 2 3 4 3 2 2" xfId="2084" xr:uid="{00000000-0005-0000-0000-000023080000}"/>
    <cellStyle name="Normal 13 2 2 2 2 3 4 3 3" xfId="2085" xr:uid="{00000000-0005-0000-0000-000024080000}"/>
    <cellStyle name="Normal 13 2 2 2 2 3 4 4" xfId="2086" xr:uid="{00000000-0005-0000-0000-000025080000}"/>
    <cellStyle name="Normal 13 2 2 2 2 3 4 4 2" xfId="2087" xr:uid="{00000000-0005-0000-0000-000026080000}"/>
    <cellStyle name="Normal 13 2 2 2 2 3 4 5" xfId="2088" xr:uid="{00000000-0005-0000-0000-000027080000}"/>
    <cellStyle name="Normal 13 2 2 2 2 3 5" xfId="2089" xr:uid="{00000000-0005-0000-0000-000028080000}"/>
    <cellStyle name="Normal 13 2 2 2 2 3 5 2" xfId="2090" xr:uid="{00000000-0005-0000-0000-000029080000}"/>
    <cellStyle name="Normal 13 2 2 2 2 3 5 2 2" xfId="2091" xr:uid="{00000000-0005-0000-0000-00002A080000}"/>
    <cellStyle name="Normal 13 2 2 2 2 3 5 2 2 2" xfId="2092" xr:uid="{00000000-0005-0000-0000-00002B080000}"/>
    <cellStyle name="Normal 13 2 2 2 2 3 5 2 3" xfId="2093" xr:uid="{00000000-0005-0000-0000-00002C080000}"/>
    <cellStyle name="Normal 13 2 2 2 2 3 5 3" xfId="2094" xr:uid="{00000000-0005-0000-0000-00002D080000}"/>
    <cellStyle name="Normal 13 2 2 2 2 3 5 3 2" xfId="2095" xr:uid="{00000000-0005-0000-0000-00002E080000}"/>
    <cellStyle name="Normal 13 2 2 2 2 3 5 4" xfId="2096" xr:uid="{00000000-0005-0000-0000-00002F080000}"/>
    <cellStyle name="Normal 13 2 2 2 2 3 6" xfId="2097" xr:uid="{00000000-0005-0000-0000-000030080000}"/>
    <cellStyle name="Normal 13 2 2 2 2 3 6 2" xfId="2098" xr:uid="{00000000-0005-0000-0000-000031080000}"/>
    <cellStyle name="Normal 13 2 2 2 2 3 6 2 2" xfId="2099" xr:uid="{00000000-0005-0000-0000-000032080000}"/>
    <cellStyle name="Normal 13 2 2 2 2 3 6 3" xfId="2100" xr:uid="{00000000-0005-0000-0000-000033080000}"/>
    <cellStyle name="Normal 13 2 2 2 2 3 7" xfId="2101" xr:uid="{00000000-0005-0000-0000-000034080000}"/>
    <cellStyle name="Normal 13 2 2 2 2 3 7 2" xfId="2102" xr:uid="{00000000-0005-0000-0000-000035080000}"/>
    <cellStyle name="Normal 13 2 2 2 2 3 8" xfId="2103" xr:uid="{00000000-0005-0000-0000-000036080000}"/>
    <cellStyle name="Normal 13 2 2 2 2 4" xfId="2104" xr:uid="{00000000-0005-0000-0000-000037080000}"/>
    <cellStyle name="Normal 13 2 2 2 2 4 2" xfId="2105" xr:uid="{00000000-0005-0000-0000-000038080000}"/>
    <cellStyle name="Normal 13 2 2 2 2 4 2 2" xfId="2106" xr:uid="{00000000-0005-0000-0000-000039080000}"/>
    <cellStyle name="Normal 13 2 2 2 2 4 2 2 2" xfId="2107" xr:uid="{00000000-0005-0000-0000-00003A080000}"/>
    <cellStyle name="Normal 13 2 2 2 2 4 2 2 2 2" xfId="2108" xr:uid="{00000000-0005-0000-0000-00003B080000}"/>
    <cellStyle name="Normal 13 2 2 2 2 4 2 2 2 2 2" xfId="2109" xr:uid="{00000000-0005-0000-0000-00003C080000}"/>
    <cellStyle name="Normal 13 2 2 2 2 4 2 2 2 2 2 2" xfId="2110" xr:uid="{00000000-0005-0000-0000-00003D080000}"/>
    <cellStyle name="Normal 13 2 2 2 2 4 2 2 2 2 3" xfId="2111" xr:uid="{00000000-0005-0000-0000-00003E080000}"/>
    <cellStyle name="Normal 13 2 2 2 2 4 2 2 2 3" xfId="2112" xr:uid="{00000000-0005-0000-0000-00003F080000}"/>
    <cellStyle name="Normal 13 2 2 2 2 4 2 2 2 3 2" xfId="2113" xr:uid="{00000000-0005-0000-0000-000040080000}"/>
    <cellStyle name="Normal 13 2 2 2 2 4 2 2 2 4" xfId="2114" xr:uid="{00000000-0005-0000-0000-000041080000}"/>
    <cellStyle name="Normal 13 2 2 2 2 4 2 2 3" xfId="2115" xr:uid="{00000000-0005-0000-0000-000042080000}"/>
    <cellStyle name="Normal 13 2 2 2 2 4 2 2 3 2" xfId="2116" xr:uid="{00000000-0005-0000-0000-000043080000}"/>
    <cellStyle name="Normal 13 2 2 2 2 4 2 2 3 2 2" xfId="2117" xr:uid="{00000000-0005-0000-0000-000044080000}"/>
    <cellStyle name="Normal 13 2 2 2 2 4 2 2 3 3" xfId="2118" xr:uid="{00000000-0005-0000-0000-000045080000}"/>
    <cellStyle name="Normal 13 2 2 2 2 4 2 2 4" xfId="2119" xr:uid="{00000000-0005-0000-0000-000046080000}"/>
    <cellStyle name="Normal 13 2 2 2 2 4 2 2 4 2" xfId="2120" xr:uid="{00000000-0005-0000-0000-000047080000}"/>
    <cellStyle name="Normal 13 2 2 2 2 4 2 2 5" xfId="2121" xr:uid="{00000000-0005-0000-0000-000048080000}"/>
    <cellStyle name="Normal 13 2 2 2 2 4 2 3" xfId="2122" xr:uid="{00000000-0005-0000-0000-000049080000}"/>
    <cellStyle name="Normal 13 2 2 2 2 4 2 3 2" xfId="2123" xr:uid="{00000000-0005-0000-0000-00004A080000}"/>
    <cellStyle name="Normal 13 2 2 2 2 4 2 3 2 2" xfId="2124" xr:uid="{00000000-0005-0000-0000-00004B080000}"/>
    <cellStyle name="Normal 13 2 2 2 2 4 2 3 2 2 2" xfId="2125" xr:uid="{00000000-0005-0000-0000-00004C080000}"/>
    <cellStyle name="Normal 13 2 2 2 2 4 2 3 2 3" xfId="2126" xr:uid="{00000000-0005-0000-0000-00004D080000}"/>
    <cellStyle name="Normal 13 2 2 2 2 4 2 3 3" xfId="2127" xr:uid="{00000000-0005-0000-0000-00004E080000}"/>
    <cellStyle name="Normal 13 2 2 2 2 4 2 3 3 2" xfId="2128" xr:uid="{00000000-0005-0000-0000-00004F080000}"/>
    <cellStyle name="Normal 13 2 2 2 2 4 2 3 4" xfId="2129" xr:uid="{00000000-0005-0000-0000-000050080000}"/>
    <cellStyle name="Normal 13 2 2 2 2 4 2 4" xfId="2130" xr:uid="{00000000-0005-0000-0000-000051080000}"/>
    <cellStyle name="Normal 13 2 2 2 2 4 2 4 2" xfId="2131" xr:uid="{00000000-0005-0000-0000-000052080000}"/>
    <cellStyle name="Normal 13 2 2 2 2 4 2 4 2 2" xfId="2132" xr:uid="{00000000-0005-0000-0000-000053080000}"/>
    <cellStyle name="Normal 13 2 2 2 2 4 2 4 3" xfId="2133" xr:uid="{00000000-0005-0000-0000-000054080000}"/>
    <cellStyle name="Normal 13 2 2 2 2 4 2 5" xfId="2134" xr:uid="{00000000-0005-0000-0000-000055080000}"/>
    <cellStyle name="Normal 13 2 2 2 2 4 2 5 2" xfId="2135" xr:uid="{00000000-0005-0000-0000-000056080000}"/>
    <cellStyle name="Normal 13 2 2 2 2 4 2 6" xfId="2136" xr:uid="{00000000-0005-0000-0000-000057080000}"/>
    <cellStyle name="Normal 13 2 2 2 2 4 3" xfId="2137" xr:uid="{00000000-0005-0000-0000-000058080000}"/>
    <cellStyle name="Normal 13 2 2 2 2 4 3 2" xfId="2138" xr:uid="{00000000-0005-0000-0000-000059080000}"/>
    <cellStyle name="Normal 13 2 2 2 2 4 3 2 2" xfId="2139" xr:uid="{00000000-0005-0000-0000-00005A080000}"/>
    <cellStyle name="Normal 13 2 2 2 2 4 3 2 2 2" xfId="2140" xr:uid="{00000000-0005-0000-0000-00005B080000}"/>
    <cellStyle name="Normal 13 2 2 2 2 4 3 2 2 2 2" xfId="2141" xr:uid="{00000000-0005-0000-0000-00005C080000}"/>
    <cellStyle name="Normal 13 2 2 2 2 4 3 2 2 3" xfId="2142" xr:uid="{00000000-0005-0000-0000-00005D080000}"/>
    <cellStyle name="Normal 13 2 2 2 2 4 3 2 3" xfId="2143" xr:uid="{00000000-0005-0000-0000-00005E080000}"/>
    <cellStyle name="Normal 13 2 2 2 2 4 3 2 3 2" xfId="2144" xr:uid="{00000000-0005-0000-0000-00005F080000}"/>
    <cellStyle name="Normal 13 2 2 2 2 4 3 2 4" xfId="2145" xr:uid="{00000000-0005-0000-0000-000060080000}"/>
    <cellStyle name="Normal 13 2 2 2 2 4 3 3" xfId="2146" xr:uid="{00000000-0005-0000-0000-000061080000}"/>
    <cellStyle name="Normal 13 2 2 2 2 4 3 3 2" xfId="2147" xr:uid="{00000000-0005-0000-0000-000062080000}"/>
    <cellStyle name="Normal 13 2 2 2 2 4 3 3 2 2" xfId="2148" xr:uid="{00000000-0005-0000-0000-000063080000}"/>
    <cellStyle name="Normal 13 2 2 2 2 4 3 3 3" xfId="2149" xr:uid="{00000000-0005-0000-0000-000064080000}"/>
    <cellStyle name="Normal 13 2 2 2 2 4 3 4" xfId="2150" xr:uid="{00000000-0005-0000-0000-000065080000}"/>
    <cellStyle name="Normal 13 2 2 2 2 4 3 4 2" xfId="2151" xr:uid="{00000000-0005-0000-0000-000066080000}"/>
    <cellStyle name="Normal 13 2 2 2 2 4 3 5" xfId="2152" xr:uid="{00000000-0005-0000-0000-000067080000}"/>
    <cellStyle name="Normal 13 2 2 2 2 4 4" xfId="2153" xr:uid="{00000000-0005-0000-0000-000068080000}"/>
    <cellStyle name="Normal 13 2 2 2 2 4 4 2" xfId="2154" xr:uid="{00000000-0005-0000-0000-000069080000}"/>
    <cellStyle name="Normal 13 2 2 2 2 4 4 2 2" xfId="2155" xr:uid="{00000000-0005-0000-0000-00006A080000}"/>
    <cellStyle name="Normal 13 2 2 2 2 4 4 2 2 2" xfId="2156" xr:uid="{00000000-0005-0000-0000-00006B080000}"/>
    <cellStyle name="Normal 13 2 2 2 2 4 4 2 3" xfId="2157" xr:uid="{00000000-0005-0000-0000-00006C080000}"/>
    <cellStyle name="Normal 13 2 2 2 2 4 4 3" xfId="2158" xr:uid="{00000000-0005-0000-0000-00006D080000}"/>
    <cellStyle name="Normal 13 2 2 2 2 4 4 3 2" xfId="2159" xr:uid="{00000000-0005-0000-0000-00006E080000}"/>
    <cellStyle name="Normal 13 2 2 2 2 4 4 4" xfId="2160" xr:uid="{00000000-0005-0000-0000-00006F080000}"/>
    <cellStyle name="Normal 13 2 2 2 2 4 5" xfId="2161" xr:uid="{00000000-0005-0000-0000-000070080000}"/>
    <cellStyle name="Normal 13 2 2 2 2 4 5 2" xfId="2162" xr:uid="{00000000-0005-0000-0000-000071080000}"/>
    <cellStyle name="Normal 13 2 2 2 2 4 5 2 2" xfId="2163" xr:uid="{00000000-0005-0000-0000-000072080000}"/>
    <cellStyle name="Normal 13 2 2 2 2 4 5 3" xfId="2164" xr:uid="{00000000-0005-0000-0000-000073080000}"/>
    <cellStyle name="Normal 13 2 2 2 2 4 6" xfId="2165" xr:uid="{00000000-0005-0000-0000-000074080000}"/>
    <cellStyle name="Normal 13 2 2 2 2 4 6 2" xfId="2166" xr:uid="{00000000-0005-0000-0000-000075080000}"/>
    <cellStyle name="Normal 13 2 2 2 2 4 7" xfId="2167" xr:uid="{00000000-0005-0000-0000-000076080000}"/>
    <cellStyle name="Normal 13 2 2 2 2 5" xfId="2168" xr:uid="{00000000-0005-0000-0000-000077080000}"/>
    <cellStyle name="Normal 13 2 2 2 2 5 2" xfId="2169" xr:uid="{00000000-0005-0000-0000-000078080000}"/>
    <cellStyle name="Normal 13 2 2 2 2 5 2 2" xfId="2170" xr:uid="{00000000-0005-0000-0000-000079080000}"/>
    <cellStyle name="Normal 13 2 2 2 2 5 2 2 2" xfId="2171" xr:uid="{00000000-0005-0000-0000-00007A080000}"/>
    <cellStyle name="Normal 13 2 2 2 2 5 2 2 2 2" xfId="2172" xr:uid="{00000000-0005-0000-0000-00007B080000}"/>
    <cellStyle name="Normal 13 2 2 2 2 5 2 2 2 2 2" xfId="2173" xr:uid="{00000000-0005-0000-0000-00007C080000}"/>
    <cellStyle name="Normal 13 2 2 2 2 5 2 2 2 3" xfId="2174" xr:uid="{00000000-0005-0000-0000-00007D080000}"/>
    <cellStyle name="Normal 13 2 2 2 2 5 2 2 3" xfId="2175" xr:uid="{00000000-0005-0000-0000-00007E080000}"/>
    <cellStyle name="Normal 13 2 2 2 2 5 2 2 3 2" xfId="2176" xr:uid="{00000000-0005-0000-0000-00007F080000}"/>
    <cellStyle name="Normal 13 2 2 2 2 5 2 2 4" xfId="2177" xr:uid="{00000000-0005-0000-0000-000080080000}"/>
    <cellStyle name="Normal 13 2 2 2 2 5 2 3" xfId="2178" xr:uid="{00000000-0005-0000-0000-000081080000}"/>
    <cellStyle name="Normal 13 2 2 2 2 5 2 3 2" xfId="2179" xr:uid="{00000000-0005-0000-0000-000082080000}"/>
    <cellStyle name="Normal 13 2 2 2 2 5 2 3 2 2" xfId="2180" xr:uid="{00000000-0005-0000-0000-000083080000}"/>
    <cellStyle name="Normal 13 2 2 2 2 5 2 3 3" xfId="2181" xr:uid="{00000000-0005-0000-0000-000084080000}"/>
    <cellStyle name="Normal 13 2 2 2 2 5 2 4" xfId="2182" xr:uid="{00000000-0005-0000-0000-000085080000}"/>
    <cellStyle name="Normal 13 2 2 2 2 5 2 4 2" xfId="2183" xr:uid="{00000000-0005-0000-0000-000086080000}"/>
    <cellStyle name="Normal 13 2 2 2 2 5 2 5" xfId="2184" xr:uid="{00000000-0005-0000-0000-000087080000}"/>
    <cellStyle name="Normal 13 2 2 2 2 5 3" xfId="2185" xr:uid="{00000000-0005-0000-0000-000088080000}"/>
    <cellStyle name="Normal 13 2 2 2 2 5 3 2" xfId="2186" xr:uid="{00000000-0005-0000-0000-000089080000}"/>
    <cellStyle name="Normal 13 2 2 2 2 5 3 2 2" xfId="2187" xr:uid="{00000000-0005-0000-0000-00008A080000}"/>
    <cellStyle name="Normal 13 2 2 2 2 5 3 2 2 2" xfId="2188" xr:uid="{00000000-0005-0000-0000-00008B080000}"/>
    <cellStyle name="Normal 13 2 2 2 2 5 3 2 3" xfId="2189" xr:uid="{00000000-0005-0000-0000-00008C080000}"/>
    <cellStyle name="Normal 13 2 2 2 2 5 3 3" xfId="2190" xr:uid="{00000000-0005-0000-0000-00008D080000}"/>
    <cellStyle name="Normal 13 2 2 2 2 5 3 3 2" xfId="2191" xr:uid="{00000000-0005-0000-0000-00008E080000}"/>
    <cellStyle name="Normal 13 2 2 2 2 5 3 4" xfId="2192" xr:uid="{00000000-0005-0000-0000-00008F080000}"/>
    <cellStyle name="Normal 13 2 2 2 2 5 4" xfId="2193" xr:uid="{00000000-0005-0000-0000-000090080000}"/>
    <cellStyle name="Normal 13 2 2 2 2 5 4 2" xfId="2194" xr:uid="{00000000-0005-0000-0000-000091080000}"/>
    <cellStyle name="Normal 13 2 2 2 2 5 4 2 2" xfId="2195" xr:uid="{00000000-0005-0000-0000-000092080000}"/>
    <cellStyle name="Normal 13 2 2 2 2 5 4 3" xfId="2196" xr:uid="{00000000-0005-0000-0000-000093080000}"/>
    <cellStyle name="Normal 13 2 2 2 2 5 5" xfId="2197" xr:uid="{00000000-0005-0000-0000-000094080000}"/>
    <cellStyle name="Normal 13 2 2 2 2 5 5 2" xfId="2198" xr:uid="{00000000-0005-0000-0000-000095080000}"/>
    <cellStyle name="Normal 13 2 2 2 2 5 6" xfId="2199" xr:uid="{00000000-0005-0000-0000-000096080000}"/>
    <cellStyle name="Normal 13 2 2 2 2 6" xfId="2200" xr:uid="{00000000-0005-0000-0000-000097080000}"/>
    <cellStyle name="Normal 13 2 2 2 2 6 2" xfId="2201" xr:uid="{00000000-0005-0000-0000-000098080000}"/>
    <cellStyle name="Normal 13 2 2 2 2 6 2 2" xfId="2202" xr:uid="{00000000-0005-0000-0000-000099080000}"/>
    <cellStyle name="Normal 13 2 2 2 2 6 2 2 2" xfId="2203" xr:uid="{00000000-0005-0000-0000-00009A080000}"/>
    <cellStyle name="Normal 13 2 2 2 2 6 2 2 2 2" xfId="2204" xr:uid="{00000000-0005-0000-0000-00009B080000}"/>
    <cellStyle name="Normal 13 2 2 2 2 6 2 2 3" xfId="2205" xr:uid="{00000000-0005-0000-0000-00009C080000}"/>
    <cellStyle name="Normal 13 2 2 2 2 6 2 3" xfId="2206" xr:uid="{00000000-0005-0000-0000-00009D080000}"/>
    <cellStyle name="Normal 13 2 2 2 2 6 2 3 2" xfId="2207" xr:uid="{00000000-0005-0000-0000-00009E080000}"/>
    <cellStyle name="Normal 13 2 2 2 2 6 2 4" xfId="2208" xr:uid="{00000000-0005-0000-0000-00009F080000}"/>
    <cellStyle name="Normal 13 2 2 2 2 6 3" xfId="2209" xr:uid="{00000000-0005-0000-0000-0000A0080000}"/>
    <cellStyle name="Normal 13 2 2 2 2 6 3 2" xfId="2210" xr:uid="{00000000-0005-0000-0000-0000A1080000}"/>
    <cellStyle name="Normal 13 2 2 2 2 6 3 2 2" xfId="2211" xr:uid="{00000000-0005-0000-0000-0000A2080000}"/>
    <cellStyle name="Normal 13 2 2 2 2 6 3 3" xfId="2212" xr:uid="{00000000-0005-0000-0000-0000A3080000}"/>
    <cellStyle name="Normal 13 2 2 2 2 6 4" xfId="2213" xr:uid="{00000000-0005-0000-0000-0000A4080000}"/>
    <cellStyle name="Normal 13 2 2 2 2 6 4 2" xfId="2214" xr:uid="{00000000-0005-0000-0000-0000A5080000}"/>
    <cellStyle name="Normal 13 2 2 2 2 6 5" xfId="2215" xr:uid="{00000000-0005-0000-0000-0000A6080000}"/>
    <cellStyle name="Normal 13 2 2 2 2 7" xfId="2216" xr:uid="{00000000-0005-0000-0000-0000A7080000}"/>
    <cellStyle name="Normal 13 2 2 2 2 7 2" xfId="2217" xr:uid="{00000000-0005-0000-0000-0000A8080000}"/>
    <cellStyle name="Normal 13 2 2 2 2 7 2 2" xfId="2218" xr:uid="{00000000-0005-0000-0000-0000A9080000}"/>
    <cellStyle name="Normal 13 2 2 2 2 7 2 2 2" xfId="2219" xr:uid="{00000000-0005-0000-0000-0000AA080000}"/>
    <cellStyle name="Normal 13 2 2 2 2 7 2 3" xfId="2220" xr:uid="{00000000-0005-0000-0000-0000AB080000}"/>
    <cellStyle name="Normal 13 2 2 2 2 7 3" xfId="2221" xr:uid="{00000000-0005-0000-0000-0000AC080000}"/>
    <cellStyle name="Normal 13 2 2 2 2 7 3 2" xfId="2222" xr:uid="{00000000-0005-0000-0000-0000AD080000}"/>
    <cellStyle name="Normal 13 2 2 2 2 7 4" xfId="2223" xr:uid="{00000000-0005-0000-0000-0000AE080000}"/>
    <cellStyle name="Normal 13 2 2 2 2 8" xfId="2224" xr:uid="{00000000-0005-0000-0000-0000AF080000}"/>
    <cellStyle name="Normal 13 2 2 2 2 8 2" xfId="2225" xr:uid="{00000000-0005-0000-0000-0000B0080000}"/>
    <cellStyle name="Normal 13 2 2 2 2 8 2 2" xfId="2226" xr:uid="{00000000-0005-0000-0000-0000B1080000}"/>
    <cellStyle name="Normal 13 2 2 2 2 8 3" xfId="2227" xr:uid="{00000000-0005-0000-0000-0000B2080000}"/>
    <cellStyle name="Normal 13 2 2 2 2 9" xfId="2228" xr:uid="{00000000-0005-0000-0000-0000B3080000}"/>
    <cellStyle name="Normal 13 2 2 2 2 9 2" xfId="2229" xr:uid="{00000000-0005-0000-0000-0000B4080000}"/>
    <cellStyle name="Normal 13 2 2 2 3" xfId="2230" xr:uid="{00000000-0005-0000-0000-0000B5080000}"/>
    <cellStyle name="Normal 13 2 2 2 3 2" xfId="2231" xr:uid="{00000000-0005-0000-0000-0000B6080000}"/>
    <cellStyle name="Normal 13 2 2 2 3 2 2" xfId="2232" xr:uid="{00000000-0005-0000-0000-0000B7080000}"/>
    <cellStyle name="Normal 13 2 2 2 3 2 2 2" xfId="2233" xr:uid="{00000000-0005-0000-0000-0000B8080000}"/>
    <cellStyle name="Normal 13 2 2 2 3 2 2 2 2" xfId="2234" xr:uid="{00000000-0005-0000-0000-0000B9080000}"/>
    <cellStyle name="Normal 13 2 2 2 3 2 2 2 2 2" xfId="2235" xr:uid="{00000000-0005-0000-0000-0000BA080000}"/>
    <cellStyle name="Normal 13 2 2 2 3 2 2 2 2 2 2" xfId="2236" xr:uid="{00000000-0005-0000-0000-0000BB080000}"/>
    <cellStyle name="Normal 13 2 2 2 3 2 2 2 2 2 2 2" xfId="2237" xr:uid="{00000000-0005-0000-0000-0000BC080000}"/>
    <cellStyle name="Normal 13 2 2 2 3 2 2 2 2 2 2 2 2" xfId="2238" xr:uid="{00000000-0005-0000-0000-0000BD080000}"/>
    <cellStyle name="Normal 13 2 2 2 3 2 2 2 2 2 2 3" xfId="2239" xr:uid="{00000000-0005-0000-0000-0000BE080000}"/>
    <cellStyle name="Normal 13 2 2 2 3 2 2 2 2 2 3" xfId="2240" xr:uid="{00000000-0005-0000-0000-0000BF080000}"/>
    <cellStyle name="Normal 13 2 2 2 3 2 2 2 2 2 3 2" xfId="2241" xr:uid="{00000000-0005-0000-0000-0000C0080000}"/>
    <cellStyle name="Normal 13 2 2 2 3 2 2 2 2 2 4" xfId="2242" xr:uid="{00000000-0005-0000-0000-0000C1080000}"/>
    <cellStyle name="Normal 13 2 2 2 3 2 2 2 2 3" xfId="2243" xr:uid="{00000000-0005-0000-0000-0000C2080000}"/>
    <cellStyle name="Normal 13 2 2 2 3 2 2 2 2 3 2" xfId="2244" xr:uid="{00000000-0005-0000-0000-0000C3080000}"/>
    <cellStyle name="Normal 13 2 2 2 3 2 2 2 2 3 2 2" xfId="2245" xr:uid="{00000000-0005-0000-0000-0000C4080000}"/>
    <cellStyle name="Normal 13 2 2 2 3 2 2 2 2 3 3" xfId="2246" xr:uid="{00000000-0005-0000-0000-0000C5080000}"/>
    <cellStyle name="Normal 13 2 2 2 3 2 2 2 2 4" xfId="2247" xr:uid="{00000000-0005-0000-0000-0000C6080000}"/>
    <cellStyle name="Normal 13 2 2 2 3 2 2 2 2 4 2" xfId="2248" xr:uid="{00000000-0005-0000-0000-0000C7080000}"/>
    <cellStyle name="Normal 13 2 2 2 3 2 2 2 2 5" xfId="2249" xr:uid="{00000000-0005-0000-0000-0000C8080000}"/>
    <cellStyle name="Normal 13 2 2 2 3 2 2 2 3" xfId="2250" xr:uid="{00000000-0005-0000-0000-0000C9080000}"/>
    <cellStyle name="Normal 13 2 2 2 3 2 2 2 3 2" xfId="2251" xr:uid="{00000000-0005-0000-0000-0000CA080000}"/>
    <cellStyle name="Normal 13 2 2 2 3 2 2 2 3 2 2" xfId="2252" xr:uid="{00000000-0005-0000-0000-0000CB080000}"/>
    <cellStyle name="Normal 13 2 2 2 3 2 2 2 3 2 2 2" xfId="2253" xr:uid="{00000000-0005-0000-0000-0000CC080000}"/>
    <cellStyle name="Normal 13 2 2 2 3 2 2 2 3 2 3" xfId="2254" xr:uid="{00000000-0005-0000-0000-0000CD080000}"/>
    <cellStyle name="Normal 13 2 2 2 3 2 2 2 3 3" xfId="2255" xr:uid="{00000000-0005-0000-0000-0000CE080000}"/>
    <cellStyle name="Normal 13 2 2 2 3 2 2 2 3 3 2" xfId="2256" xr:uid="{00000000-0005-0000-0000-0000CF080000}"/>
    <cellStyle name="Normal 13 2 2 2 3 2 2 2 3 4" xfId="2257" xr:uid="{00000000-0005-0000-0000-0000D0080000}"/>
    <cellStyle name="Normal 13 2 2 2 3 2 2 2 4" xfId="2258" xr:uid="{00000000-0005-0000-0000-0000D1080000}"/>
    <cellStyle name="Normal 13 2 2 2 3 2 2 2 4 2" xfId="2259" xr:uid="{00000000-0005-0000-0000-0000D2080000}"/>
    <cellStyle name="Normal 13 2 2 2 3 2 2 2 4 2 2" xfId="2260" xr:uid="{00000000-0005-0000-0000-0000D3080000}"/>
    <cellStyle name="Normal 13 2 2 2 3 2 2 2 4 3" xfId="2261" xr:uid="{00000000-0005-0000-0000-0000D4080000}"/>
    <cellStyle name="Normal 13 2 2 2 3 2 2 2 5" xfId="2262" xr:uid="{00000000-0005-0000-0000-0000D5080000}"/>
    <cellStyle name="Normal 13 2 2 2 3 2 2 2 5 2" xfId="2263" xr:uid="{00000000-0005-0000-0000-0000D6080000}"/>
    <cellStyle name="Normal 13 2 2 2 3 2 2 2 6" xfId="2264" xr:uid="{00000000-0005-0000-0000-0000D7080000}"/>
    <cellStyle name="Normal 13 2 2 2 3 2 2 3" xfId="2265" xr:uid="{00000000-0005-0000-0000-0000D8080000}"/>
    <cellStyle name="Normal 13 2 2 2 3 2 2 3 2" xfId="2266" xr:uid="{00000000-0005-0000-0000-0000D9080000}"/>
    <cellStyle name="Normal 13 2 2 2 3 2 2 3 2 2" xfId="2267" xr:uid="{00000000-0005-0000-0000-0000DA080000}"/>
    <cellStyle name="Normal 13 2 2 2 3 2 2 3 2 2 2" xfId="2268" xr:uid="{00000000-0005-0000-0000-0000DB080000}"/>
    <cellStyle name="Normal 13 2 2 2 3 2 2 3 2 2 2 2" xfId="2269" xr:uid="{00000000-0005-0000-0000-0000DC080000}"/>
    <cellStyle name="Normal 13 2 2 2 3 2 2 3 2 2 3" xfId="2270" xr:uid="{00000000-0005-0000-0000-0000DD080000}"/>
    <cellStyle name="Normal 13 2 2 2 3 2 2 3 2 3" xfId="2271" xr:uid="{00000000-0005-0000-0000-0000DE080000}"/>
    <cellStyle name="Normal 13 2 2 2 3 2 2 3 2 3 2" xfId="2272" xr:uid="{00000000-0005-0000-0000-0000DF080000}"/>
    <cellStyle name="Normal 13 2 2 2 3 2 2 3 2 4" xfId="2273" xr:uid="{00000000-0005-0000-0000-0000E0080000}"/>
    <cellStyle name="Normal 13 2 2 2 3 2 2 3 3" xfId="2274" xr:uid="{00000000-0005-0000-0000-0000E1080000}"/>
    <cellStyle name="Normal 13 2 2 2 3 2 2 3 3 2" xfId="2275" xr:uid="{00000000-0005-0000-0000-0000E2080000}"/>
    <cellStyle name="Normal 13 2 2 2 3 2 2 3 3 2 2" xfId="2276" xr:uid="{00000000-0005-0000-0000-0000E3080000}"/>
    <cellStyle name="Normal 13 2 2 2 3 2 2 3 3 3" xfId="2277" xr:uid="{00000000-0005-0000-0000-0000E4080000}"/>
    <cellStyle name="Normal 13 2 2 2 3 2 2 3 4" xfId="2278" xr:uid="{00000000-0005-0000-0000-0000E5080000}"/>
    <cellStyle name="Normal 13 2 2 2 3 2 2 3 4 2" xfId="2279" xr:uid="{00000000-0005-0000-0000-0000E6080000}"/>
    <cellStyle name="Normal 13 2 2 2 3 2 2 3 5" xfId="2280" xr:uid="{00000000-0005-0000-0000-0000E7080000}"/>
    <cellStyle name="Normal 13 2 2 2 3 2 2 4" xfId="2281" xr:uid="{00000000-0005-0000-0000-0000E8080000}"/>
    <cellStyle name="Normal 13 2 2 2 3 2 2 4 2" xfId="2282" xr:uid="{00000000-0005-0000-0000-0000E9080000}"/>
    <cellStyle name="Normal 13 2 2 2 3 2 2 4 2 2" xfId="2283" xr:uid="{00000000-0005-0000-0000-0000EA080000}"/>
    <cellStyle name="Normal 13 2 2 2 3 2 2 4 2 2 2" xfId="2284" xr:uid="{00000000-0005-0000-0000-0000EB080000}"/>
    <cellStyle name="Normal 13 2 2 2 3 2 2 4 2 3" xfId="2285" xr:uid="{00000000-0005-0000-0000-0000EC080000}"/>
    <cellStyle name="Normal 13 2 2 2 3 2 2 4 3" xfId="2286" xr:uid="{00000000-0005-0000-0000-0000ED080000}"/>
    <cellStyle name="Normal 13 2 2 2 3 2 2 4 3 2" xfId="2287" xr:uid="{00000000-0005-0000-0000-0000EE080000}"/>
    <cellStyle name="Normal 13 2 2 2 3 2 2 4 4" xfId="2288" xr:uid="{00000000-0005-0000-0000-0000EF080000}"/>
    <cellStyle name="Normal 13 2 2 2 3 2 2 5" xfId="2289" xr:uid="{00000000-0005-0000-0000-0000F0080000}"/>
    <cellStyle name="Normal 13 2 2 2 3 2 2 5 2" xfId="2290" xr:uid="{00000000-0005-0000-0000-0000F1080000}"/>
    <cellStyle name="Normal 13 2 2 2 3 2 2 5 2 2" xfId="2291" xr:uid="{00000000-0005-0000-0000-0000F2080000}"/>
    <cellStyle name="Normal 13 2 2 2 3 2 2 5 3" xfId="2292" xr:uid="{00000000-0005-0000-0000-0000F3080000}"/>
    <cellStyle name="Normal 13 2 2 2 3 2 2 6" xfId="2293" xr:uid="{00000000-0005-0000-0000-0000F4080000}"/>
    <cellStyle name="Normal 13 2 2 2 3 2 2 6 2" xfId="2294" xr:uid="{00000000-0005-0000-0000-0000F5080000}"/>
    <cellStyle name="Normal 13 2 2 2 3 2 2 7" xfId="2295" xr:uid="{00000000-0005-0000-0000-0000F6080000}"/>
    <cellStyle name="Normal 13 2 2 2 3 2 3" xfId="2296" xr:uid="{00000000-0005-0000-0000-0000F7080000}"/>
    <cellStyle name="Normal 13 2 2 2 3 2 3 2" xfId="2297" xr:uid="{00000000-0005-0000-0000-0000F8080000}"/>
    <cellStyle name="Normal 13 2 2 2 3 2 3 2 2" xfId="2298" xr:uid="{00000000-0005-0000-0000-0000F9080000}"/>
    <cellStyle name="Normal 13 2 2 2 3 2 3 2 2 2" xfId="2299" xr:uid="{00000000-0005-0000-0000-0000FA080000}"/>
    <cellStyle name="Normal 13 2 2 2 3 2 3 2 2 2 2" xfId="2300" xr:uid="{00000000-0005-0000-0000-0000FB080000}"/>
    <cellStyle name="Normal 13 2 2 2 3 2 3 2 2 2 2 2" xfId="2301" xr:uid="{00000000-0005-0000-0000-0000FC080000}"/>
    <cellStyle name="Normal 13 2 2 2 3 2 3 2 2 2 3" xfId="2302" xr:uid="{00000000-0005-0000-0000-0000FD080000}"/>
    <cellStyle name="Normal 13 2 2 2 3 2 3 2 2 3" xfId="2303" xr:uid="{00000000-0005-0000-0000-0000FE080000}"/>
    <cellStyle name="Normal 13 2 2 2 3 2 3 2 2 3 2" xfId="2304" xr:uid="{00000000-0005-0000-0000-0000FF080000}"/>
    <cellStyle name="Normal 13 2 2 2 3 2 3 2 2 4" xfId="2305" xr:uid="{00000000-0005-0000-0000-000000090000}"/>
    <cellStyle name="Normal 13 2 2 2 3 2 3 2 3" xfId="2306" xr:uid="{00000000-0005-0000-0000-000001090000}"/>
    <cellStyle name="Normal 13 2 2 2 3 2 3 2 3 2" xfId="2307" xr:uid="{00000000-0005-0000-0000-000002090000}"/>
    <cellStyle name="Normal 13 2 2 2 3 2 3 2 3 2 2" xfId="2308" xr:uid="{00000000-0005-0000-0000-000003090000}"/>
    <cellStyle name="Normal 13 2 2 2 3 2 3 2 3 3" xfId="2309" xr:uid="{00000000-0005-0000-0000-000004090000}"/>
    <cellStyle name="Normal 13 2 2 2 3 2 3 2 4" xfId="2310" xr:uid="{00000000-0005-0000-0000-000005090000}"/>
    <cellStyle name="Normal 13 2 2 2 3 2 3 2 4 2" xfId="2311" xr:uid="{00000000-0005-0000-0000-000006090000}"/>
    <cellStyle name="Normal 13 2 2 2 3 2 3 2 5" xfId="2312" xr:uid="{00000000-0005-0000-0000-000007090000}"/>
    <cellStyle name="Normal 13 2 2 2 3 2 3 3" xfId="2313" xr:uid="{00000000-0005-0000-0000-000008090000}"/>
    <cellStyle name="Normal 13 2 2 2 3 2 3 3 2" xfId="2314" xr:uid="{00000000-0005-0000-0000-000009090000}"/>
    <cellStyle name="Normal 13 2 2 2 3 2 3 3 2 2" xfId="2315" xr:uid="{00000000-0005-0000-0000-00000A090000}"/>
    <cellStyle name="Normal 13 2 2 2 3 2 3 3 2 2 2" xfId="2316" xr:uid="{00000000-0005-0000-0000-00000B090000}"/>
    <cellStyle name="Normal 13 2 2 2 3 2 3 3 2 3" xfId="2317" xr:uid="{00000000-0005-0000-0000-00000C090000}"/>
    <cellStyle name="Normal 13 2 2 2 3 2 3 3 3" xfId="2318" xr:uid="{00000000-0005-0000-0000-00000D090000}"/>
    <cellStyle name="Normal 13 2 2 2 3 2 3 3 3 2" xfId="2319" xr:uid="{00000000-0005-0000-0000-00000E090000}"/>
    <cellStyle name="Normal 13 2 2 2 3 2 3 3 4" xfId="2320" xr:uid="{00000000-0005-0000-0000-00000F090000}"/>
    <cellStyle name="Normal 13 2 2 2 3 2 3 4" xfId="2321" xr:uid="{00000000-0005-0000-0000-000010090000}"/>
    <cellStyle name="Normal 13 2 2 2 3 2 3 4 2" xfId="2322" xr:uid="{00000000-0005-0000-0000-000011090000}"/>
    <cellStyle name="Normal 13 2 2 2 3 2 3 4 2 2" xfId="2323" xr:uid="{00000000-0005-0000-0000-000012090000}"/>
    <cellStyle name="Normal 13 2 2 2 3 2 3 4 3" xfId="2324" xr:uid="{00000000-0005-0000-0000-000013090000}"/>
    <cellStyle name="Normal 13 2 2 2 3 2 3 5" xfId="2325" xr:uid="{00000000-0005-0000-0000-000014090000}"/>
    <cellStyle name="Normal 13 2 2 2 3 2 3 5 2" xfId="2326" xr:uid="{00000000-0005-0000-0000-000015090000}"/>
    <cellStyle name="Normal 13 2 2 2 3 2 3 6" xfId="2327" xr:uid="{00000000-0005-0000-0000-000016090000}"/>
    <cellStyle name="Normal 13 2 2 2 3 2 4" xfId="2328" xr:uid="{00000000-0005-0000-0000-000017090000}"/>
    <cellStyle name="Normal 13 2 2 2 3 2 4 2" xfId="2329" xr:uid="{00000000-0005-0000-0000-000018090000}"/>
    <cellStyle name="Normal 13 2 2 2 3 2 4 2 2" xfId="2330" xr:uid="{00000000-0005-0000-0000-000019090000}"/>
    <cellStyle name="Normal 13 2 2 2 3 2 4 2 2 2" xfId="2331" xr:uid="{00000000-0005-0000-0000-00001A090000}"/>
    <cellStyle name="Normal 13 2 2 2 3 2 4 2 2 2 2" xfId="2332" xr:uid="{00000000-0005-0000-0000-00001B090000}"/>
    <cellStyle name="Normal 13 2 2 2 3 2 4 2 2 3" xfId="2333" xr:uid="{00000000-0005-0000-0000-00001C090000}"/>
    <cellStyle name="Normal 13 2 2 2 3 2 4 2 3" xfId="2334" xr:uid="{00000000-0005-0000-0000-00001D090000}"/>
    <cellStyle name="Normal 13 2 2 2 3 2 4 2 3 2" xfId="2335" xr:uid="{00000000-0005-0000-0000-00001E090000}"/>
    <cellStyle name="Normal 13 2 2 2 3 2 4 2 4" xfId="2336" xr:uid="{00000000-0005-0000-0000-00001F090000}"/>
    <cellStyle name="Normal 13 2 2 2 3 2 4 3" xfId="2337" xr:uid="{00000000-0005-0000-0000-000020090000}"/>
    <cellStyle name="Normal 13 2 2 2 3 2 4 3 2" xfId="2338" xr:uid="{00000000-0005-0000-0000-000021090000}"/>
    <cellStyle name="Normal 13 2 2 2 3 2 4 3 2 2" xfId="2339" xr:uid="{00000000-0005-0000-0000-000022090000}"/>
    <cellStyle name="Normal 13 2 2 2 3 2 4 3 3" xfId="2340" xr:uid="{00000000-0005-0000-0000-000023090000}"/>
    <cellStyle name="Normal 13 2 2 2 3 2 4 4" xfId="2341" xr:uid="{00000000-0005-0000-0000-000024090000}"/>
    <cellStyle name="Normal 13 2 2 2 3 2 4 4 2" xfId="2342" xr:uid="{00000000-0005-0000-0000-000025090000}"/>
    <cellStyle name="Normal 13 2 2 2 3 2 4 5" xfId="2343" xr:uid="{00000000-0005-0000-0000-000026090000}"/>
    <cellStyle name="Normal 13 2 2 2 3 2 5" xfId="2344" xr:uid="{00000000-0005-0000-0000-000027090000}"/>
    <cellStyle name="Normal 13 2 2 2 3 2 5 2" xfId="2345" xr:uid="{00000000-0005-0000-0000-000028090000}"/>
    <cellStyle name="Normal 13 2 2 2 3 2 5 2 2" xfId="2346" xr:uid="{00000000-0005-0000-0000-000029090000}"/>
    <cellStyle name="Normal 13 2 2 2 3 2 5 2 2 2" xfId="2347" xr:uid="{00000000-0005-0000-0000-00002A090000}"/>
    <cellStyle name="Normal 13 2 2 2 3 2 5 2 3" xfId="2348" xr:uid="{00000000-0005-0000-0000-00002B090000}"/>
    <cellStyle name="Normal 13 2 2 2 3 2 5 3" xfId="2349" xr:uid="{00000000-0005-0000-0000-00002C090000}"/>
    <cellStyle name="Normal 13 2 2 2 3 2 5 3 2" xfId="2350" xr:uid="{00000000-0005-0000-0000-00002D090000}"/>
    <cellStyle name="Normal 13 2 2 2 3 2 5 4" xfId="2351" xr:uid="{00000000-0005-0000-0000-00002E090000}"/>
    <cellStyle name="Normal 13 2 2 2 3 2 6" xfId="2352" xr:uid="{00000000-0005-0000-0000-00002F090000}"/>
    <cellStyle name="Normal 13 2 2 2 3 2 6 2" xfId="2353" xr:uid="{00000000-0005-0000-0000-000030090000}"/>
    <cellStyle name="Normal 13 2 2 2 3 2 6 2 2" xfId="2354" xr:uid="{00000000-0005-0000-0000-000031090000}"/>
    <cellStyle name="Normal 13 2 2 2 3 2 6 3" xfId="2355" xr:uid="{00000000-0005-0000-0000-000032090000}"/>
    <cellStyle name="Normal 13 2 2 2 3 2 7" xfId="2356" xr:uid="{00000000-0005-0000-0000-000033090000}"/>
    <cellStyle name="Normal 13 2 2 2 3 2 7 2" xfId="2357" xr:uid="{00000000-0005-0000-0000-000034090000}"/>
    <cellStyle name="Normal 13 2 2 2 3 2 8" xfId="2358" xr:uid="{00000000-0005-0000-0000-000035090000}"/>
    <cellStyle name="Normal 13 2 2 2 3 3" xfId="2359" xr:uid="{00000000-0005-0000-0000-000036090000}"/>
    <cellStyle name="Normal 13 2 2 2 3 3 2" xfId="2360" xr:uid="{00000000-0005-0000-0000-000037090000}"/>
    <cellStyle name="Normal 13 2 2 2 3 3 2 2" xfId="2361" xr:uid="{00000000-0005-0000-0000-000038090000}"/>
    <cellStyle name="Normal 13 2 2 2 3 3 2 2 2" xfId="2362" xr:uid="{00000000-0005-0000-0000-000039090000}"/>
    <cellStyle name="Normal 13 2 2 2 3 3 2 2 2 2" xfId="2363" xr:uid="{00000000-0005-0000-0000-00003A090000}"/>
    <cellStyle name="Normal 13 2 2 2 3 3 2 2 2 2 2" xfId="2364" xr:uid="{00000000-0005-0000-0000-00003B090000}"/>
    <cellStyle name="Normal 13 2 2 2 3 3 2 2 2 2 2 2" xfId="2365" xr:uid="{00000000-0005-0000-0000-00003C090000}"/>
    <cellStyle name="Normal 13 2 2 2 3 3 2 2 2 2 3" xfId="2366" xr:uid="{00000000-0005-0000-0000-00003D090000}"/>
    <cellStyle name="Normal 13 2 2 2 3 3 2 2 2 3" xfId="2367" xr:uid="{00000000-0005-0000-0000-00003E090000}"/>
    <cellStyle name="Normal 13 2 2 2 3 3 2 2 2 3 2" xfId="2368" xr:uid="{00000000-0005-0000-0000-00003F090000}"/>
    <cellStyle name="Normal 13 2 2 2 3 3 2 2 2 4" xfId="2369" xr:uid="{00000000-0005-0000-0000-000040090000}"/>
    <cellStyle name="Normal 13 2 2 2 3 3 2 2 3" xfId="2370" xr:uid="{00000000-0005-0000-0000-000041090000}"/>
    <cellStyle name="Normal 13 2 2 2 3 3 2 2 3 2" xfId="2371" xr:uid="{00000000-0005-0000-0000-000042090000}"/>
    <cellStyle name="Normal 13 2 2 2 3 3 2 2 3 2 2" xfId="2372" xr:uid="{00000000-0005-0000-0000-000043090000}"/>
    <cellStyle name="Normal 13 2 2 2 3 3 2 2 3 3" xfId="2373" xr:uid="{00000000-0005-0000-0000-000044090000}"/>
    <cellStyle name="Normal 13 2 2 2 3 3 2 2 4" xfId="2374" xr:uid="{00000000-0005-0000-0000-000045090000}"/>
    <cellStyle name="Normal 13 2 2 2 3 3 2 2 4 2" xfId="2375" xr:uid="{00000000-0005-0000-0000-000046090000}"/>
    <cellStyle name="Normal 13 2 2 2 3 3 2 2 5" xfId="2376" xr:uid="{00000000-0005-0000-0000-000047090000}"/>
    <cellStyle name="Normal 13 2 2 2 3 3 2 3" xfId="2377" xr:uid="{00000000-0005-0000-0000-000048090000}"/>
    <cellStyle name="Normal 13 2 2 2 3 3 2 3 2" xfId="2378" xr:uid="{00000000-0005-0000-0000-000049090000}"/>
    <cellStyle name="Normal 13 2 2 2 3 3 2 3 2 2" xfId="2379" xr:uid="{00000000-0005-0000-0000-00004A090000}"/>
    <cellStyle name="Normal 13 2 2 2 3 3 2 3 2 2 2" xfId="2380" xr:uid="{00000000-0005-0000-0000-00004B090000}"/>
    <cellStyle name="Normal 13 2 2 2 3 3 2 3 2 3" xfId="2381" xr:uid="{00000000-0005-0000-0000-00004C090000}"/>
    <cellStyle name="Normal 13 2 2 2 3 3 2 3 3" xfId="2382" xr:uid="{00000000-0005-0000-0000-00004D090000}"/>
    <cellStyle name="Normal 13 2 2 2 3 3 2 3 3 2" xfId="2383" xr:uid="{00000000-0005-0000-0000-00004E090000}"/>
    <cellStyle name="Normal 13 2 2 2 3 3 2 3 4" xfId="2384" xr:uid="{00000000-0005-0000-0000-00004F090000}"/>
    <cellStyle name="Normal 13 2 2 2 3 3 2 4" xfId="2385" xr:uid="{00000000-0005-0000-0000-000050090000}"/>
    <cellStyle name="Normal 13 2 2 2 3 3 2 4 2" xfId="2386" xr:uid="{00000000-0005-0000-0000-000051090000}"/>
    <cellStyle name="Normal 13 2 2 2 3 3 2 4 2 2" xfId="2387" xr:uid="{00000000-0005-0000-0000-000052090000}"/>
    <cellStyle name="Normal 13 2 2 2 3 3 2 4 3" xfId="2388" xr:uid="{00000000-0005-0000-0000-000053090000}"/>
    <cellStyle name="Normal 13 2 2 2 3 3 2 5" xfId="2389" xr:uid="{00000000-0005-0000-0000-000054090000}"/>
    <cellStyle name="Normal 13 2 2 2 3 3 2 5 2" xfId="2390" xr:uid="{00000000-0005-0000-0000-000055090000}"/>
    <cellStyle name="Normal 13 2 2 2 3 3 2 6" xfId="2391" xr:uid="{00000000-0005-0000-0000-000056090000}"/>
    <cellStyle name="Normal 13 2 2 2 3 3 3" xfId="2392" xr:uid="{00000000-0005-0000-0000-000057090000}"/>
    <cellStyle name="Normal 13 2 2 2 3 3 3 2" xfId="2393" xr:uid="{00000000-0005-0000-0000-000058090000}"/>
    <cellStyle name="Normal 13 2 2 2 3 3 3 2 2" xfId="2394" xr:uid="{00000000-0005-0000-0000-000059090000}"/>
    <cellStyle name="Normal 13 2 2 2 3 3 3 2 2 2" xfId="2395" xr:uid="{00000000-0005-0000-0000-00005A090000}"/>
    <cellStyle name="Normal 13 2 2 2 3 3 3 2 2 2 2" xfId="2396" xr:uid="{00000000-0005-0000-0000-00005B090000}"/>
    <cellStyle name="Normal 13 2 2 2 3 3 3 2 2 3" xfId="2397" xr:uid="{00000000-0005-0000-0000-00005C090000}"/>
    <cellStyle name="Normal 13 2 2 2 3 3 3 2 3" xfId="2398" xr:uid="{00000000-0005-0000-0000-00005D090000}"/>
    <cellStyle name="Normal 13 2 2 2 3 3 3 2 3 2" xfId="2399" xr:uid="{00000000-0005-0000-0000-00005E090000}"/>
    <cellStyle name="Normal 13 2 2 2 3 3 3 2 4" xfId="2400" xr:uid="{00000000-0005-0000-0000-00005F090000}"/>
    <cellStyle name="Normal 13 2 2 2 3 3 3 3" xfId="2401" xr:uid="{00000000-0005-0000-0000-000060090000}"/>
    <cellStyle name="Normal 13 2 2 2 3 3 3 3 2" xfId="2402" xr:uid="{00000000-0005-0000-0000-000061090000}"/>
    <cellStyle name="Normal 13 2 2 2 3 3 3 3 2 2" xfId="2403" xr:uid="{00000000-0005-0000-0000-000062090000}"/>
    <cellStyle name="Normal 13 2 2 2 3 3 3 3 3" xfId="2404" xr:uid="{00000000-0005-0000-0000-000063090000}"/>
    <cellStyle name="Normal 13 2 2 2 3 3 3 4" xfId="2405" xr:uid="{00000000-0005-0000-0000-000064090000}"/>
    <cellStyle name="Normal 13 2 2 2 3 3 3 4 2" xfId="2406" xr:uid="{00000000-0005-0000-0000-000065090000}"/>
    <cellStyle name="Normal 13 2 2 2 3 3 3 5" xfId="2407" xr:uid="{00000000-0005-0000-0000-000066090000}"/>
    <cellStyle name="Normal 13 2 2 2 3 3 4" xfId="2408" xr:uid="{00000000-0005-0000-0000-000067090000}"/>
    <cellStyle name="Normal 13 2 2 2 3 3 4 2" xfId="2409" xr:uid="{00000000-0005-0000-0000-000068090000}"/>
    <cellStyle name="Normal 13 2 2 2 3 3 4 2 2" xfId="2410" xr:uid="{00000000-0005-0000-0000-000069090000}"/>
    <cellStyle name="Normal 13 2 2 2 3 3 4 2 2 2" xfId="2411" xr:uid="{00000000-0005-0000-0000-00006A090000}"/>
    <cellStyle name="Normal 13 2 2 2 3 3 4 2 3" xfId="2412" xr:uid="{00000000-0005-0000-0000-00006B090000}"/>
    <cellStyle name="Normal 13 2 2 2 3 3 4 3" xfId="2413" xr:uid="{00000000-0005-0000-0000-00006C090000}"/>
    <cellStyle name="Normal 13 2 2 2 3 3 4 3 2" xfId="2414" xr:uid="{00000000-0005-0000-0000-00006D090000}"/>
    <cellStyle name="Normal 13 2 2 2 3 3 4 4" xfId="2415" xr:uid="{00000000-0005-0000-0000-00006E090000}"/>
    <cellStyle name="Normal 13 2 2 2 3 3 5" xfId="2416" xr:uid="{00000000-0005-0000-0000-00006F090000}"/>
    <cellStyle name="Normal 13 2 2 2 3 3 5 2" xfId="2417" xr:uid="{00000000-0005-0000-0000-000070090000}"/>
    <cellStyle name="Normal 13 2 2 2 3 3 5 2 2" xfId="2418" xr:uid="{00000000-0005-0000-0000-000071090000}"/>
    <cellStyle name="Normal 13 2 2 2 3 3 5 3" xfId="2419" xr:uid="{00000000-0005-0000-0000-000072090000}"/>
    <cellStyle name="Normal 13 2 2 2 3 3 6" xfId="2420" xr:uid="{00000000-0005-0000-0000-000073090000}"/>
    <cellStyle name="Normal 13 2 2 2 3 3 6 2" xfId="2421" xr:uid="{00000000-0005-0000-0000-000074090000}"/>
    <cellStyle name="Normal 13 2 2 2 3 3 7" xfId="2422" xr:uid="{00000000-0005-0000-0000-000075090000}"/>
    <cellStyle name="Normal 13 2 2 2 3 4" xfId="2423" xr:uid="{00000000-0005-0000-0000-000076090000}"/>
    <cellStyle name="Normal 13 2 2 2 3 4 2" xfId="2424" xr:uid="{00000000-0005-0000-0000-000077090000}"/>
    <cellStyle name="Normal 13 2 2 2 3 4 2 2" xfId="2425" xr:uid="{00000000-0005-0000-0000-000078090000}"/>
    <cellStyle name="Normal 13 2 2 2 3 4 2 2 2" xfId="2426" xr:uid="{00000000-0005-0000-0000-000079090000}"/>
    <cellStyle name="Normal 13 2 2 2 3 4 2 2 2 2" xfId="2427" xr:uid="{00000000-0005-0000-0000-00007A090000}"/>
    <cellStyle name="Normal 13 2 2 2 3 4 2 2 2 2 2" xfId="2428" xr:uid="{00000000-0005-0000-0000-00007B090000}"/>
    <cellStyle name="Normal 13 2 2 2 3 4 2 2 2 3" xfId="2429" xr:uid="{00000000-0005-0000-0000-00007C090000}"/>
    <cellStyle name="Normal 13 2 2 2 3 4 2 2 3" xfId="2430" xr:uid="{00000000-0005-0000-0000-00007D090000}"/>
    <cellStyle name="Normal 13 2 2 2 3 4 2 2 3 2" xfId="2431" xr:uid="{00000000-0005-0000-0000-00007E090000}"/>
    <cellStyle name="Normal 13 2 2 2 3 4 2 2 4" xfId="2432" xr:uid="{00000000-0005-0000-0000-00007F090000}"/>
    <cellStyle name="Normal 13 2 2 2 3 4 2 3" xfId="2433" xr:uid="{00000000-0005-0000-0000-000080090000}"/>
    <cellStyle name="Normal 13 2 2 2 3 4 2 3 2" xfId="2434" xr:uid="{00000000-0005-0000-0000-000081090000}"/>
    <cellStyle name="Normal 13 2 2 2 3 4 2 3 2 2" xfId="2435" xr:uid="{00000000-0005-0000-0000-000082090000}"/>
    <cellStyle name="Normal 13 2 2 2 3 4 2 3 3" xfId="2436" xr:uid="{00000000-0005-0000-0000-000083090000}"/>
    <cellStyle name="Normal 13 2 2 2 3 4 2 4" xfId="2437" xr:uid="{00000000-0005-0000-0000-000084090000}"/>
    <cellStyle name="Normal 13 2 2 2 3 4 2 4 2" xfId="2438" xr:uid="{00000000-0005-0000-0000-000085090000}"/>
    <cellStyle name="Normal 13 2 2 2 3 4 2 5" xfId="2439" xr:uid="{00000000-0005-0000-0000-000086090000}"/>
    <cellStyle name="Normal 13 2 2 2 3 4 3" xfId="2440" xr:uid="{00000000-0005-0000-0000-000087090000}"/>
    <cellStyle name="Normal 13 2 2 2 3 4 3 2" xfId="2441" xr:uid="{00000000-0005-0000-0000-000088090000}"/>
    <cellStyle name="Normal 13 2 2 2 3 4 3 2 2" xfId="2442" xr:uid="{00000000-0005-0000-0000-000089090000}"/>
    <cellStyle name="Normal 13 2 2 2 3 4 3 2 2 2" xfId="2443" xr:uid="{00000000-0005-0000-0000-00008A090000}"/>
    <cellStyle name="Normal 13 2 2 2 3 4 3 2 3" xfId="2444" xr:uid="{00000000-0005-0000-0000-00008B090000}"/>
    <cellStyle name="Normal 13 2 2 2 3 4 3 3" xfId="2445" xr:uid="{00000000-0005-0000-0000-00008C090000}"/>
    <cellStyle name="Normal 13 2 2 2 3 4 3 3 2" xfId="2446" xr:uid="{00000000-0005-0000-0000-00008D090000}"/>
    <cellStyle name="Normal 13 2 2 2 3 4 3 4" xfId="2447" xr:uid="{00000000-0005-0000-0000-00008E090000}"/>
    <cellStyle name="Normal 13 2 2 2 3 4 4" xfId="2448" xr:uid="{00000000-0005-0000-0000-00008F090000}"/>
    <cellStyle name="Normal 13 2 2 2 3 4 4 2" xfId="2449" xr:uid="{00000000-0005-0000-0000-000090090000}"/>
    <cellStyle name="Normal 13 2 2 2 3 4 4 2 2" xfId="2450" xr:uid="{00000000-0005-0000-0000-000091090000}"/>
    <cellStyle name="Normal 13 2 2 2 3 4 4 3" xfId="2451" xr:uid="{00000000-0005-0000-0000-000092090000}"/>
    <cellStyle name="Normal 13 2 2 2 3 4 5" xfId="2452" xr:uid="{00000000-0005-0000-0000-000093090000}"/>
    <cellStyle name="Normal 13 2 2 2 3 4 5 2" xfId="2453" xr:uid="{00000000-0005-0000-0000-000094090000}"/>
    <cellStyle name="Normal 13 2 2 2 3 4 6" xfId="2454" xr:uid="{00000000-0005-0000-0000-000095090000}"/>
    <cellStyle name="Normal 13 2 2 2 3 5" xfId="2455" xr:uid="{00000000-0005-0000-0000-000096090000}"/>
    <cellStyle name="Normal 13 2 2 2 3 5 2" xfId="2456" xr:uid="{00000000-0005-0000-0000-000097090000}"/>
    <cellStyle name="Normal 13 2 2 2 3 5 2 2" xfId="2457" xr:uid="{00000000-0005-0000-0000-000098090000}"/>
    <cellStyle name="Normal 13 2 2 2 3 5 2 2 2" xfId="2458" xr:uid="{00000000-0005-0000-0000-000099090000}"/>
    <cellStyle name="Normal 13 2 2 2 3 5 2 2 2 2" xfId="2459" xr:uid="{00000000-0005-0000-0000-00009A090000}"/>
    <cellStyle name="Normal 13 2 2 2 3 5 2 2 3" xfId="2460" xr:uid="{00000000-0005-0000-0000-00009B090000}"/>
    <cellStyle name="Normal 13 2 2 2 3 5 2 3" xfId="2461" xr:uid="{00000000-0005-0000-0000-00009C090000}"/>
    <cellStyle name="Normal 13 2 2 2 3 5 2 3 2" xfId="2462" xr:uid="{00000000-0005-0000-0000-00009D090000}"/>
    <cellStyle name="Normal 13 2 2 2 3 5 2 4" xfId="2463" xr:uid="{00000000-0005-0000-0000-00009E090000}"/>
    <cellStyle name="Normal 13 2 2 2 3 5 3" xfId="2464" xr:uid="{00000000-0005-0000-0000-00009F090000}"/>
    <cellStyle name="Normal 13 2 2 2 3 5 3 2" xfId="2465" xr:uid="{00000000-0005-0000-0000-0000A0090000}"/>
    <cellStyle name="Normal 13 2 2 2 3 5 3 2 2" xfId="2466" xr:uid="{00000000-0005-0000-0000-0000A1090000}"/>
    <cellStyle name="Normal 13 2 2 2 3 5 3 3" xfId="2467" xr:uid="{00000000-0005-0000-0000-0000A2090000}"/>
    <cellStyle name="Normal 13 2 2 2 3 5 4" xfId="2468" xr:uid="{00000000-0005-0000-0000-0000A3090000}"/>
    <cellStyle name="Normal 13 2 2 2 3 5 4 2" xfId="2469" xr:uid="{00000000-0005-0000-0000-0000A4090000}"/>
    <cellStyle name="Normal 13 2 2 2 3 5 5" xfId="2470" xr:uid="{00000000-0005-0000-0000-0000A5090000}"/>
    <cellStyle name="Normal 13 2 2 2 3 6" xfId="2471" xr:uid="{00000000-0005-0000-0000-0000A6090000}"/>
    <cellStyle name="Normal 13 2 2 2 3 6 2" xfId="2472" xr:uid="{00000000-0005-0000-0000-0000A7090000}"/>
    <cellStyle name="Normal 13 2 2 2 3 6 2 2" xfId="2473" xr:uid="{00000000-0005-0000-0000-0000A8090000}"/>
    <cellStyle name="Normal 13 2 2 2 3 6 2 2 2" xfId="2474" xr:uid="{00000000-0005-0000-0000-0000A9090000}"/>
    <cellStyle name="Normal 13 2 2 2 3 6 2 3" xfId="2475" xr:uid="{00000000-0005-0000-0000-0000AA090000}"/>
    <cellStyle name="Normal 13 2 2 2 3 6 3" xfId="2476" xr:uid="{00000000-0005-0000-0000-0000AB090000}"/>
    <cellStyle name="Normal 13 2 2 2 3 6 3 2" xfId="2477" xr:uid="{00000000-0005-0000-0000-0000AC090000}"/>
    <cellStyle name="Normal 13 2 2 2 3 6 4" xfId="2478" xr:uid="{00000000-0005-0000-0000-0000AD090000}"/>
    <cellStyle name="Normal 13 2 2 2 3 7" xfId="2479" xr:uid="{00000000-0005-0000-0000-0000AE090000}"/>
    <cellStyle name="Normal 13 2 2 2 3 7 2" xfId="2480" xr:uid="{00000000-0005-0000-0000-0000AF090000}"/>
    <cellStyle name="Normal 13 2 2 2 3 7 2 2" xfId="2481" xr:uid="{00000000-0005-0000-0000-0000B0090000}"/>
    <cellStyle name="Normal 13 2 2 2 3 7 3" xfId="2482" xr:uid="{00000000-0005-0000-0000-0000B1090000}"/>
    <cellStyle name="Normal 13 2 2 2 3 8" xfId="2483" xr:uid="{00000000-0005-0000-0000-0000B2090000}"/>
    <cellStyle name="Normal 13 2 2 2 3 8 2" xfId="2484" xr:uid="{00000000-0005-0000-0000-0000B3090000}"/>
    <cellStyle name="Normal 13 2 2 2 3 9" xfId="2485" xr:uid="{00000000-0005-0000-0000-0000B4090000}"/>
    <cellStyle name="Normal 13 2 2 2 4" xfId="2486" xr:uid="{00000000-0005-0000-0000-0000B5090000}"/>
    <cellStyle name="Normal 13 2 2 2 4 2" xfId="2487" xr:uid="{00000000-0005-0000-0000-0000B6090000}"/>
    <cellStyle name="Normal 13 2 2 2 4 2 2" xfId="2488" xr:uid="{00000000-0005-0000-0000-0000B7090000}"/>
    <cellStyle name="Normal 13 2 2 2 4 2 2 2" xfId="2489" xr:uid="{00000000-0005-0000-0000-0000B8090000}"/>
    <cellStyle name="Normal 13 2 2 2 4 2 2 2 2" xfId="2490" xr:uid="{00000000-0005-0000-0000-0000B9090000}"/>
    <cellStyle name="Normal 13 2 2 2 4 2 2 2 2 2" xfId="2491" xr:uid="{00000000-0005-0000-0000-0000BA090000}"/>
    <cellStyle name="Normal 13 2 2 2 4 2 2 2 2 2 2" xfId="2492" xr:uid="{00000000-0005-0000-0000-0000BB090000}"/>
    <cellStyle name="Normal 13 2 2 2 4 2 2 2 2 2 2 2" xfId="2493" xr:uid="{00000000-0005-0000-0000-0000BC090000}"/>
    <cellStyle name="Normal 13 2 2 2 4 2 2 2 2 2 3" xfId="2494" xr:uid="{00000000-0005-0000-0000-0000BD090000}"/>
    <cellStyle name="Normal 13 2 2 2 4 2 2 2 2 3" xfId="2495" xr:uid="{00000000-0005-0000-0000-0000BE090000}"/>
    <cellStyle name="Normal 13 2 2 2 4 2 2 2 2 3 2" xfId="2496" xr:uid="{00000000-0005-0000-0000-0000BF090000}"/>
    <cellStyle name="Normal 13 2 2 2 4 2 2 2 2 4" xfId="2497" xr:uid="{00000000-0005-0000-0000-0000C0090000}"/>
    <cellStyle name="Normal 13 2 2 2 4 2 2 2 3" xfId="2498" xr:uid="{00000000-0005-0000-0000-0000C1090000}"/>
    <cellStyle name="Normal 13 2 2 2 4 2 2 2 3 2" xfId="2499" xr:uid="{00000000-0005-0000-0000-0000C2090000}"/>
    <cellStyle name="Normal 13 2 2 2 4 2 2 2 3 2 2" xfId="2500" xr:uid="{00000000-0005-0000-0000-0000C3090000}"/>
    <cellStyle name="Normal 13 2 2 2 4 2 2 2 3 3" xfId="2501" xr:uid="{00000000-0005-0000-0000-0000C4090000}"/>
    <cellStyle name="Normal 13 2 2 2 4 2 2 2 4" xfId="2502" xr:uid="{00000000-0005-0000-0000-0000C5090000}"/>
    <cellStyle name="Normal 13 2 2 2 4 2 2 2 4 2" xfId="2503" xr:uid="{00000000-0005-0000-0000-0000C6090000}"/>
    <cellStyle name="Normal 13 2 2 2 4 2 2 2 5" xfId="2504" xr:uid="{00000000-0005-0000-0000-0000C7090000}"/>
    <cellStyle name="Normal 13 2 2 2 4 2 2 3" xfId="2505" xr:uid="{00000000-0005-0000-0000-0000C8090000}"/>
    <cellStyle name="Normal 13 2 2 2 4 2 2 3 2" xfId="2506" xr:uid="{00000000-0005-0000-0000-0000C9090000}"/>
    <cellStyle name="Normal 13 2 2 2 4 2 2 3 2 2" xfId="2507" xr:uid="{00000000-0005-0000-0000-0000CA090000}"/>
    <cellStyle name="Normal 13 2 2 2 4 2 2 3 2 2 2" xfId="2508" xr:uid="{00000000-0005-0000-0000-0000CB090000}"/>
    <cellStyle name="Normal 13 2 2 2 4 2 2 3 2 3" xfId="2509" xr:uid="{00000000-0005-0000-0000-0000CC090000}"/>
    <cellStyle name="Normal 13 2 2 2 4 2 2 3 3" xfId="2510" xr:uid="{00000000-0005-0000-0000-0000CD090000}"/>
    <cellStyle name="Normal 13 2 2 2 4 2 2 3 3 2" xfId="2511" xr:uid="{00000000-0005-0000-0000-0000CE090000}"/>
    <cellStyle name="Normal 13 2 2 2 4 2 2 3 4" xfId="2512" xr:uid="{00000000-0005-0000-0000-0000CF090000}"/>
    <cellStyle name="Normal 13 2 2 2 4 2 2 4" xfId="2513" xr:uid="{00000000-0005-0000-0000-0000D0090000}"/>
    <cellStyle name="Normal 13 2 2 2 4 2 2 4 2" xfId="2514" xr:uid="{00000000-0005-0000-0000-0000D1090000}"/>
    <cellStyle name="Normal 13 2 2 2 4 2 2 4 2 2" xfId="2515" xr:uid="{00000000-0005-0000-0000-0000D2090000}"/>
    <cellStyle name="Normal 13 2 2 2 4 2 2 4 3" xfId="2516" xr:uid="{00000000-0005-0000-0000-0000D3090000}"/>
    <cellStyle name="Normal 13 2 2 2 4 2 2 5" xfId="2517" xr:uid="{00000000-0005-0000-0000-0000D4090000}"/>
    <cellStyle name="Normal 13 2 2 2 4 2 2 5 2" xfId="2518" xr:uid="{00000000-0005-0000-0000-0000D5090000}"/>
    <cellStyle name="Normal 13 2 2 2 4 2 2 6" xfId="2519" xr:uid="{00000000-0005-0000-0000-0000D6090000}"/>
    <cellStyle name="Normal 13 2 2 2 4 2 3" xfId="2520" xr:uid="{00000000-0005-0000-0000-0000D7090000}"/>
    <cellStyle name="Normal 13 2 2 2 4 2 3 2" xfId="2521" xr:uid="{00000000-0005-0000-0000-0000D8090000}"/>
    <cellStyle name="Normal 13 2 2 2 4 2 3 2 2" xfId="2522" xr:uid="{00000000-0005-0000-0000-0000D9090000}"/>
    <cellStyle name="Normal 13 2 2 2 4 2 3 2 2 2" xfId="2523" xr:uid="{00000000-0005-0000-0000-0000DA090000}"/>
    <cellStyle name="Normal 13 2 2 2 4 2 3 2 2 2 2" xfId="2524" xr:uid="{00000000-0005-0000-0000-0000DB090000}"/>
    <cellStyle name="Normal 13 2 2 2 4 2 3 2 2 3" xfId="2525" xr:uid="{00000000-0005-0000-0000-0000DC090000}"/>
    <cellStyle name="Normal 13 2 2 2 4 2 3 2 3" xfId="2526" xr:uid="{00000000-0005-0000-0000-0000DD090000}"/>
    <cellStyle name="Normal 13 2 2 2 4 2 3 2 3 2" xfId="2527" xr:uid="{00000000-0005-0000-0000-0000DE090000}"/>
    <cellStyle name="Normal 13 2 2 2 4 2 3 2 4" xfId="2528" xr:uid="{00000000-0005-0000-0000-0000DF090000}"/>
    <cellStyle name="Normal 13 2 2 2 4 2 3 3" xfId="2529" xr:uid="{00000000-0005-0000-0000-0000E0090000}"/>
    <cellStyle name="Normal 13 2 2 2 4 2 3 3 2" xfId="2530" xr:uid="{00000000-0005-0000-0000-0000E1090000}"/>
    <cellStyle name="Normal 13 2 2 2 4 2 3 3 2 2" xfId="2531" xr:uid="{00000000-0005-0000-0000-0000E2090000}"/>
    <cellStyle name="Normal 13 2 2 2 4 2 3 3 3" xfId="2532" xr:uid="{00000000-0005-0000-0000-0000E3090000}"/>
    <cellStyle name="Normal 13 2 2 2 4 2 3 4" xfId="2533" xr:uid="{00000000-0005-0000-0000-0000E4090000}"/>
    <cellStyle name="Normal 13 2 2 2 4 2 3 4 2" xfId="2534" xr:uid="{00000000-0005-0000-0000-0000E5090000}"/>
    <cellStyle name="Normal 13 2 2 2 4 2 3 5" xfId="2535" xr:uid="{00000000-0005-0000-0000-0000E6090000}"/>
    <cellStyle name="Normal 13 2 2 2 4 2 4" xfId="2536" xr:uid="{00000000-0005-0000-0000-0000E7090000}"/>
    <cellStyle name="Normal 13 2 2 2 4 2 4 2" xfId="2537" xr:uid="{00000000-0005-0000-0000-0000E8090000}"/>
    <cellStyle name="Normal 13 2 2 2 4 2 4 2 2" xfId="2538" xr:uid="{00000000-0005-0000-0000-0000E9090000}"/>
    <cellStyle name="Normal 13 2 2 2 4 2 4 2 2 2" xfId="2539" xr:uid="{00000000-0005-0000-0000-0000EA090000}"/>
    <cellStyle name="Normal 13 2 2 2 4 2 4 2 3" xfId="2540" xr:uid="{00000000-0005-0000-0000-0000EB090000}"/>
    <cellStyle name="Normal 13 2 2 2 4 2 4 3" xfId="2541" xr:uid="{00000000-0005-0000-0000-0000EC090000}"/>
    <cellStyle name="Normal 13 2 2 2 4 2 4 3 2" xfId="2542" xr:uid="{00000000-0005-0000-0000-0000ED090000}"/>
    <cellStyle name="Normal 13 2 2 2 4 2 4 4" xfId="2543" xr:uid="{00000000-0005-0000-0000-0000EE090000}"/>
    <cellStyle name="Normal 13 2 2 2 4 2 5" xfId="2544" xr:uid="{00000000-0005-0000-0000-0000EF090000}"/>
    <cellStyle name="Normal 13 2 2 2 4 2 5 2" xfId="2545" xr:uid="{00000000-0005-0000-0000-0000F0090000}"/>
    <cellStyle name="Normal 13 2 2 2 4 2 5 2 2" xfId="2546" xr:uid="{00000000-0005-0000-0000-0000F1090000}"/>
    <cellStyle name="Normal 13 2 2 2 4 2 5 3" xfId="2547" xr:uid="{00000000-0005-0000-0000-0000F2090000}"/>
    <cellStyle name="Normal 13 2 2 2 4 2 6" xfId="2548" xr:uid="{00000000-0005-0000-0000-0000F3090000}"/>
    <cellStyle name="Normal 13 2 2 2 4 2 6 2" xfId="2549" xr:uid="{00000000-0005-0000-0000-0000F4090000}"/>
    <cellStyle name="Normal 13 2 2 2 4 2 7" xfId="2550" xr:uid="{00000000-0005-0000-0000-0000F5090000}"/>
    <cellStyle name="Normal 13 2 2 2 4 3" xfId="2551" xr:uid="{00000000-0005-0000-0000-0000F6090000}"/>
    <cellStyle name="Normal 13 2 2 2 4 3 2" xfId="2552" xr:uid="{00000000-0005-0000-0000-0000F7090000}"/>
    <cellStyle name="Normal 13 2 2 2 4 3 2 2" xfId="2553" xr:uid="{00000000-0005-0000-0000-0000F8090000}"/>
    <cellStyle name="Normal 13 2 2 2 4 3 2 2 2" xfId="2554" xr:uid="{00000000-0005-0000-0000-0000F9090000}"/>
    <cellStyle name="Normal 13 2 2 2 4 3 2 2 2 2" xfId="2555" xr:uid="{00000000-0005-0000-0000-0000FA090000}"/>
    <cellStyle name="Normal 13 2 2 2 4 3 2 2 2 2 2" xfId="2556" xr:uid="{00000000-0005-0000-0000-0000FB090000}"/>
    <cellStyle name="Normal 13 2 2 2 4 3 2 2 2 3" xfId="2557" xr:uid="{00000000-0005-0000-0000-0000FC090000}"/>
    <cellStyle name="Normal 13 2 2 2 4 3 2 2 3" xfId="2558" xr:uid="{00000000-0005-0000-0000-0000FD090000}"/>
    <cellStyle name="Normal 13 2 2 2 4 3 2 2 3 2" xfId="2559" xr:uid="{00000000-0005-0000-0000-0000FE090000}"/>
    <cellStyle name="Normal 13 2 2 2 4 3 2 2 4" xfId="2560" xr:uid="{00000000-0005-0000-0000-0000FF090000}"/>
    <cellStyle name="Normal 13 2 2 2 4 3 2 3" xfId="2561" xr:uid="{00000000-0005-0000-0000-0000000A0000}"/>
    <cellStyle name="Normal 13 2 2 2 4 3 2 3 2" xfId="2562" xr:uid="{00000000-0005-0000-0000-0000010A0000}"/>
    <cellStyle name="Normal 13 2 2 2 4 3 2 3 2 2" xfId="2563" xr:uid="{00000000-0005-0000-0000-0000020A0000}"/>
    <cellStyle name="Normal 13 2 2 2 4 3 2 3 3" xfId="2564" xr:uid="{00000000-0005-0000-0000-0000030A0000}"/>
    <cellStyle name="Normal 13 2 2 2 4 3 2 4" xfId="2565" xr:uid="{00000000-0005-0000-0000-0000040A0000}"/>
    <cellStyle name="Normal 13 2 2 2 4 3 2 4 2" xfId="2566" xr:uid="{00000000-0005-0000-0000-0000050A0000}"/>
    <cellStyle name="Normal 13 2 2 2 4 3 2 5" xfId="2567" xr:uid="{00000000-0005-0000-0000-0000060A0000}"/>
    <cellStyle name="Normal 13 2 2 2 4 3 3" xfId="2568" xr:uid="{00000000-0005-0000-0000-0000070A0000}"/>
    <cellStyle name="Normal 13 2 2 2 4 3 3 2" xfId="2569" xr:uid="{00000000-0005-0000-0000-0000080A0000}"/>
    <cellStyle name="Normal 13 2 2 2 4 3 3 2 2" xfId="2570" xr:uid="{00000000-0005-0000-0000-0000090A0000}"/>
    <cellStyle name="Normal 13 2 2 2 4 3 3 2 2 2" xfId="2571" xr:uid="{00000000-0005-0000-0000-00000A0A0000}"/>
    <cellStyle name="Normal 13 2 2 2 4 3 3 2 3" xfId="2572" xr:uid="{00000000-0005-0000-0000-00000B0A0000}"/>
    <cellStyle name="Normal 13 2 2 2 4 3 3 3" xfId="2573" xr:uid="{00000000-0005-0000-0000-00000C0A0000}"/>
    <cellStyle name="Normal 13 2 2 2 4 3 3 3 2" xfId="2574" xr:uid="{00000000-0005-0000-0000-00000D0A0000}"/>
    <cellStyle name="Normal 13 2 2 2 4 3 3 4" xfId="2575" xr:uid="{00000000-0005-0000-0000-00000E0A0000}"/>
    <cellStyle name="Normal 13 2 2 2 4 3 4" xfId="2576" xr:uid="{00000000-0005-0000-0000-00000F0A0000}"/>
    <cellStyle name="Normal 13 2 2 2 4 3 4 2" xfId="2577" xr:uid="{00000000-0005-0000-0000-0000100A0000}"/>
    <cellStyle name="Normal 13 2 2 2 4 3 4 2 2" xfId="2578" xr:uid="{00000000-0005-0000-0000-0000110A0000}"/>
    <cellStyle name="Normal 13 2 2 2 4 3 4 3" xfId="2579" xr:uid="{00000000-0005-0000-0000-0000120A0000}"/>
    <cellStyle name="Normal 13 2 2 2 4 3 5" xfId="2580" xr:uid="{00000000-0005-0000-0000-0000130A0000}"/>
    <cellStyle name="Normal 13 2 2 2 4 3 5 2" xfId="2581" xr:uid="{00000000-0005-0000-0000-0000140A0000}"/>
    <cellStyle name="Normal 13 2 2 2 4 3 6" xfId="2582" xr:uid="{00000000-0005-0000-0000-0000150A0000}"/>
    <cellStyle name="Normal 13 2 2 2 4 4" xfId="2583" xr:uid="{00000000-0005-0000-0000-0000160A0000}"/>
    <cellStyle name="Normal 13 2 2 2 4 4 2" xfId="2584" xr:uid="{00000000-0005-0000-0000-0000170A0000}"/>
    <cellStyle name="Normal 13 2 2 2 4 4 2 2" xfId="2585" xr:uid="{00000000-0005-0000-0000-0000180A0000}"/>
    <cellStyle name="Normal 13 2 2 2 4 4 2 2 2" xfId="2586" xr:uid="{00000000-0005-0000-0000-0000190A0000}"/>
    <cellStyle name="Normal 13 2 2 2 4 4 2 2 2 2" xfId="2587" xr:uid="{00000000-0005-0000-0000-00001A0A0000}"/>
    <cellStyle name="Normal 13 2 2 2 4 4 2 2 3" xfId="2588" xr:uid="{00000000-0005-0000-0000-00001B0A0000}"/>
    <cellStyle name="Normal 13 2 2 2 4 4 2 3" xfId="2589" xr:uid="{00000000-0005-0000-0000-00001C0A0000}"/>
    <cellStyle name="Normal 13 2 2 2 4 4 2 3 2" xfId="2590" xr:uid="{00000000-0005-0000-0000-00001D0A0000}"/>
    <cellStyle name="Normal 13 2 2 2 4 4 2 4" xfId="2591" xr:uid="{00000000-0005-0000-0000-00001E0A0000}"/>
    <cellStyle name="Normal 13 2 2 2 4 4 3" xfId="2592" xr:uid="{00000000-0005-0000-0000-00001F0A0000}"/>
    <cellStyle name="Normal 13 2 2 2 4 4 3 2" xfId="2593" xr:uid="{00000000-0005-0000-0000-0000200A0000}"/>
    <cellStyle name="Normal 13 2 2 2 4 4 3 2 2" xfId="2594" xr:uid="{00000000-0005-0000-0000-0000210A0000}"/>
    <cellStyle name="Normal 13 2 2 2 4 4 3 3" xfId="2595" xr:uid="{00000000-0005-0000-0000-0000220A0000}"/>
    <cellStyle name="Normal 13 2 2 2 4 4 4" xfId="2596" xr:uid="{00000000-0005-0000-0000-0000230A0000}"/>
    <cellStyle name="Normal 13 2 2 2 4 4 4 2" xfId="2597" xr:uid="{00000000-0005-0000-0000-0000240A0000}"/>
    <cellStyle name="Normal 13 2 2 2 4 4 5" xfId="2598" xr:uid="{00000000-0005-0000-0000-0000250A0000}"/>
    <cellStyle name="Normal 13 2 2 2 4 5" xfId="2599" xr:uid="{00000000-0005-0000-0000-0000260A0000}"/>
    <cellStyle name="Normal 13 2 2 2 4 5 2" xfId="2600" xr:uid="{00000000-0005-0000-0000-0000270A0000}"/>
    <cellStyle name="Normal 13 2 2 2 4 5 2 2" xfId="2601" xr:uid="{00000000-0005-0000-0000-0000280A0000}"/>
    <cellStyle name="Normal 13 2 2 2 4 5 2 2 2" xfId="2602" xr:uid="{00000000-0005-0000-0000-0000290A0000}"/>
    <cellStyle name="Normal 13 2 2 2 4 5 2 3" xfId="2603" xr:uid="{00000000-0005-0000-0000-00002A0A0000}"/>
    <cellStyle name="Normal 13 2 2 2 4 5 3" xfId="2604" xr:uid="{00000000-0005-0000-0000-00002B0A0000}"/>
    <cellStyle name="Normal 13 2 2 2 4 5 3 2" xfId="2605" xr:uid="{00000000-0005-0000-0000-00002C0A0000}"/>
    <cellStyle name="Normal 13 2 2 2 4 5 4" xfId="2606" xr:uid="{00000000-0005-0000-0000-00002D0A0000}"/>
    <cellStyle name="Normal 13 2 2 2 4 6" xfId="2607" xr:uid="{00000000-0005-0000-0000-00002E0A0000}"/>
    <cellStyle name="Normal 13 2 2 2 4 6 2" xfId="2608" xr:uid="{00000000-0005-0000-0000-00002F0A0000}"/>
    <cellStyle name="Normal 13 2 2 2 4 6 2 2" xfId="2609" xr:uid="{00000000-0005-0000-0000-0000300A0000}"/>
    <cellStyle name="Normal 13 2 2 2 4 6 3" xfId="2610" xr:uid="{00000000-0005-0000-0000-0000310A0000}"/>
    <cellStyle name="Normal 13 2 2 2 4 7" xfId="2611" xr:uid="{00000000-0005-0000-0000-0000320A0000}"/>
    <cellStyle name="Normal 13 2 2 2 4 7 2" xfId="2612" xr:uid="{00000000-0005-0000-0000-0000330A0000}"/>
    <cellStyle name="Normal 13 2 2 2 4 8" xfId="2613" xr:uid="{00000000-0005-0000-0000-0000340A0000}"/>
    <cellStyle name="Normal 13 2 2 2 5" xfId="2614" xr:uid="{00000000-0005-0000-0000-0000350A0000}"/>
    <cellStyle name="Normal 13 2 2 2 5 2" xfId="2615" xr:uid="{00000000-0005-0000-0000-0000360A0000}"/>
    <cellStyle name="Normal 13 2 2 2 5 2 2" xfId="2616" xr:uid="{00000000-0005-0000-0000-0000370A0000}"/>
    <cellStyle name="Normal 13 2 2 2 5 2 2 2" xfId="2617" xr:uid="{00000000-0005-0000-0000-0000380A0000}"/>
    <cellStyle name="Normal 13 2 2 2 5 2 2 2 2" xfId="2618" xr:uid="{00000000-0005-0000-0000-0000390A0000}"/>
    <cellStyle name="Normal 13 2 2 2 5 2 2 2 2 2" xfId="2619" xr:uid="{00000000-0005-0000-0000-00003A0A0000}"/>
    <cellStyle name="Normal 13 2 2 2 5 2 2 2 2 2 2" xfId="2620" xr:uid="{00000000-0005-0000-0000-00003B0A0000}"/>
    <cellStyle name="Normal 13 2 2 2 5 2 2 2 2 3" xfId="2621" xr:uid="{00000000-0005-0000-0000-00003C0A0000}"/>
    <cellStyle name="Normal 13 2 2 2 5 2 2 2 3" xfId="2622" xr:uid="{00000000-0005-0000-0000-00003D0A0000}"/>
    <cellStyle name="Normal 13 2 2 2 5 2 2 2 3 2" xfId="2623" xr:uid="{00000000-0005-0000-0000-00003E0A0000}"/>
    <cellStyle name="Normal 13 2 2 2 5 2 2 2 4" xfId="2624" xr:uid="{00000000-0005-0000-0000-00003F0A0000}"/>
    <cellStyle name="Normal 13 2 2 2 5 2 2 3" xfId="2625" xr:uid="{00000000-0005-0000-0000-0000400A0000}"/>
    <cellStyle name="Normal 13 2 2 2 5 2 2 3 2" xfId="2626" xr:uid="{00000000-0005-0000-0000-0000410A0000}"/>
    <cellStyle name="Normal 13 2 2 2 5 2 2 3 2 2" xfId="2627" xr:uid="{00000000-0005-0000-0000-0000420A0000}"/>
    <cellStyle name="Normal 13 2 2 2 5 2 2 3 3" xfId="2628" xr:uid="{00000000-0005-0000-0000-0000430A0000}"/>
    <cellStyle name="Normal 13 2 2 2 5 2 2 4" xfId="2629" xr:uid="{00000000-0005-0000-0000-0000440A0000}"/>
    <cellStyle name="Normal 13 2 2 2 5 2 2 4 2" xfId="2630" xr:uid="{00000000-0005-0000-0000-0000450A0000}"/>
    <cellStyle name="Normal 13 2 2 2 5 2 2 5" xfId="2631" xr:uid="{00000000-0005-0000-0000-0000460A0000}"/>
    <cellStyle name="Normal 13 2 2 2 5 2 3" xfId="2632" xr:uid="{00000000-0005-0000-0000-0000470A0000}"/>
    <cellStyle name="Normal 13 2 2 2 5 2 3 2" xfId="2633" xr:uid="{00000000-0005-0000-0000-0000480A0000}"/>
    <cellStyle name="Normal 13 2 2 2 5 2 3 2 2" xfId="2634" xr:uid="{00000000-0005-0000-0000-0000490A0000}"/>
    <cellStyle name="Normal 13 2 2 2 5 2 3 2 2 2" xfId="2635" xr:uid="{00000000-0005-0000-0000-00004A0A0000}"/>
    <cellStyle name="Normal 13 2 2 2 5 2 3 2 3" xfId="2636" xr:uid="{00000000-0005-0000-0000-00004B0A0000}"/>
    <cellStyle name="Normal 13 2 2 2 5 2 3 3" xfId="2637" xr:uid="{00000000-0005-0000-0000-00004C0A0000}"/>
    <cellStyle name="Normal 13 2 2 2 5 2 3 3 2" xfId="2638" xr:uid="{00000000-0005-0000-0000-00004D0A0000}"/>
    <cellStyle name="Normal 13 2 2 2 5 2 3 4" xfId="2639" xr:uid="{00000000-0005-0000-0000-00004E0A0000}"/>
    <cellStyle name="Normal 13 2 2 2 5 2 4" xfId="2640" xr:uid="{00000000-0005-0000-0000-00004F0A0000}"/>
    <cellStyle name="Normal 13 2 2 2 5 2 4 2" xfId="2641" xr:uid="{00000000-0005-0000-0000-0000500A0000}"/>
    <cellStyle name="Normal 13 2 2 2 5 2 4 2 2" xfId="2642" xr:uid="{00000000-0005-0000-0000-0000510A0000}"/>
    <cellStyle name="Normal 13 2 2 2 5 2 4 3" xfId="2643" xr:uid="{00000000-0005-0000-0000-0000520A0000}"/>
    <cellStyle name="Normal 13 2 2 2 5 2 5" xfId="2644" xr:uid="{00000000-0005-0000-0000-0000530A0000}"/>
    <cellStyle name="Normal 13 2 2 2 5 2 5 2" xfId="2645" xr:uid="{00000000-0005-0000-0000-0000540A0000}"/>
    <cellStyle name="Normal 13 2 2 2 5 2 6" xfId="2646" xr:uid="{00000000-0005-0000-0000-0000550A0000}"/>
    <cellStyle name="Normal 13 2 2 2 5 3" xfId="2647" xr:uid="{00000000-0005-0000-0000-0000560A0000}"/>
    <cellStyle name="Normal 13 2 2 2 5 3 2" xfId="2648" xr:uid="{00000000-0005-0000-0000-0000570A0000}"/>
    <cellStyle name="Normal 13 2 2 2 5 3 2 2" xfId="2649" xr:uid="{00000000-0005-0000-0000-0000580A0000}"/>
    <cellStyle name="Normal 13 2 2 2 5 3 2 2 2" xfId="2650" xr:uid="{00000000-0005-0000-0000-0000590A0000}"/>
    <cellStyle name="Normal 13 2 2 2 5 3 2 2 2 2" xfId="2651" xr:uid="{00000000-0005-0000-0000-00005A0A0000}"/>
    <cellStyle name="Normal 13 2 2 2 5 3 2 2 3" xfId="2652" xr:uid="{00000000-0005-0000-0000-00005B0A0000}"/>
    <cellStyle name="Normal 13 2 2 2 5 3 2 3" xfId="2653" xr:uid="{00000000-0005-0000-0000-00005C0A0000}"/>
    <cellStyle name="Normal 13 2 2 2 5 3 2 3 2" xfId="2654" xr:uid="{00000000-0005-0000-0000-00005D0A0000}"/>
    <cellStyle name="Normal 13 2 2 2 5 3 2 4" xfId="2655" xr:uid="{00000000-0005-0000-0000-00005E0A0000}"/>
    <cellStyle name="Normal 13 2 2 2 5 3 3" xfId="2656" xr:uid="{00000000-0005-0000-0000-00005F0A0000}"/>
    <cellStyle name="Normal 13 2 2 2 5 3 3 2" xfId="2657" xr:uid="{00000000-0005-0000-0000-0000600A0000}"/>
    <cellStyle name="Normal 13 2 2 2 5 3 3 2 2" xfId="2658" xr:uid="{00000000-0005-0000-0000-0000610A0000}"/>
    <cellStyle name="Normal 13 2 2 2 5 3 3 3" xfId="2659" xr:uid="{00000000-0005-0000-0000-0000620A0000}"/>
    <cellStyle name="Normal 13 2 2 2 5 3 4" xfId="2660" xr:uid="{00000000-0005-0000-0000-0000630A0000}"/>
    <cellStyle name="Normal 13 2 2 2 5 3 4 2" xfId="2661" xr:uid="{00000000-0005-0000-0000-0000640A0000}"/>
    <cellStyle name="Normal 13 2 2 2 5 3 5" xfId="2662" xr:uid="{00000000-0005-0000-0000-0000650A0000}"/>
    <cellStyle name="Normal 13 2 2 2 5 4" xfId="2663" xr:uid="{00000000-0005-0000-0000-0000660A0000}"/>
    <cellStyle name="Normal 13 2 2 2 5 4 2" xfId="2664" xr:uid="{00000000-0005-0000-0000-0000670A0000}"/>
    <cellStyle name="Normal 13 2 2 2 5 4 2 2" xfId="2665" xr:uid="{00000000-0005-0000-0000-0000680A0000}"/>
    <cellStyle name="Normal 13 2 2 2 5 4 2 2 2" xfId="2666" xr:uid="{00000000-0005-0000-0000-0000690A0000}"/>
    <cellStyle name="Normal 13 2 2 2 5 4 2 3" xfId="2667" xr:uid="{00000000-0005-0000-0000-00006A0A0000}"/>
    <cellStyle name="Normal 13 2 2 2 5 4 3" xfId="2668" xr:uid="{00000000-0005-0000-0000-00006B0A0000}"/>
    <cellStyle name="Normal 13 2 2 2 5 4 3 2" xfId="2669" xr:uid="{00000000-0005-0000-0000-00006C0A0000}"/>
    <cellStyle name="Normal 13 2 2 2 5 4 4" xfId="2670" xr:uid="{00000000-0005-0000-0000-00006D0A0000}"/>
    <cellStyle name="Normal 13 2 2 2 5 5" xfId="2671" xr:uid="{00000000-0005-0000-0000-00006E0A0000}"/>
    <cellStyle name="Normal 13 2 2 2 5 5 2" xfId="2672" xr:uid="{00000000-0005-0000-0000-00006F0A0000}"/>
    <cellStyle name="Normal 13 2 2 2 5 5 2 2" xfId="2673" xr:uid="{00000000-0005-0000-0000-0000700A0000}"/>
    <cellStyle name="Normal 13 2 2 2 5 5 3" xfId="2674" xr:uid="{00000000-0005-0000-0000-0000710A0000}"/>
    <cellStyle name="Normal 13 2 2 2 5 6" xfId="2675" xr:uid="{00000000-0005-0000-0000-0000720A0000}"/>
    <cellStyle name="Normal 13 2 2 2 5 6 2" xfId="2676" xr:uid="{00000000-0005-0000-0000-0000730A0000}"/>
    <cellStyle name="Normal 13 2 2 2 5 7" xfId="2677" xr:uid="{00000000-0005-0000-0000-0000740A0000}"/>
    <cellStyle name="Normal 13 2 2 2 6" xfId="2678" xr:uid="{00000000-0005-0000-0000-0000750A0000}"/>
    <cellStyle name="Normal 13 2 2 2 6 2" xfId="2679" xr:uid="{00000000-0005-0000-0000-0000760A0000}"/>
    <cellStyle name="Normal 13 2 2 2 6 2 2" xfId="2680" xr:uid="{00000000-0005-0000-0000-0000770A0000}"/>
    <cellStyle name="Normal 13 2 2 2 6 2 2 2" xfId="2681" xr:uid="{00000000-0005-0000-0000-0000780A0000}"/>
    <cellStyle name="Normal 13 2 2 2 6 2 2 2 2" xfId="2682" xr:uid="{00000000-0005-0000-0000-0000790A0000}"/>
    <cellStyle name="Normal 13 2 2 2 6 2 2 2 2 2" xfId="2683" xr:uid="{00000000-0005-0000-0000-00007A0A0000}"/>
    <cellStyle name="Normal 13 2 2 2 6 2 2 2 3" xfId="2684" xr:uid="{00000000-0005-0000-0000-00007B0A0000}"/>
    <cellStyle name="Normal 13 2 2 2 6 2 2 3" xfId="2685" xr:uid="{00000000-0005-0000-0000-00007C0A0000}"/>
    <cellStyle name="Normal 13 2 2 2 6 2 2 3 2" xfId="2686" xr:uid="{00000000-0005-0000-0000-00007D0A0000}"/>
    <cellStyle name="Normal 13 2 2 2 6 2 2 4" xfId="2687" xr:uid="{00000000-0005-0000-0000-00007E0A0000}"/>
    <cellStyle name="Normal 13 2 2 2 6 2 3" xfId="2688" xr:uid="{00000000-0005-0000-0000-00007F0A0000}"/>
    <cellStyle name="Normal 13 2 2 2 6 2 3 2" xfId="2689" xr:uid="{00000000-0005-0000-0000-0000800A0000}"/>
    <cellStyle name="Normal 13 2 2 2 6 2 3 2 2" xfId="2690" xr:uid="{00000000-0005-0000-0000-0000810A0000}"/>
    <cellStyle name="Normal 13 2 2 2 6 2 3 3" xfId="2691" xr:uid="{00000000-0005-0000-0000-0000820A0000}"/>
    <cellStyle name="Normal 13 2 2 2 6 2 4" xfId="2692" xr:uid="{00000000-0005-0000-0000-0000830A0000}"/>
    <cellStyle name="Normal 13 2 2 2 6 2 4 2" xfId="2693" xr:uid="{00000000-0005-0000-0000-0000840A0000}"/>
    <cellStyle name="Normal 13 2 2 2 6 2 5" xfId="2694" xr:uid="{00000000-0005-0000-0000-0000850A0000}"/>
    <cellStyle name="Normal 13 2 2 2 6 3" xfId="2695" xr:uid="{00000000-0005-0000-0000-0000860A0000}"/>
    <cellStyle name="Normal 13 2 2 2 6 3 2" xfId="2696" xr:uid="{00000000-0005-0000-0000-0000870A0000}"/>
    <cellStyle name="Normal 13 2 2 2 6 3 2 2" xfId="2697" xr:uid="{00000000-0005-0000-0000-0000880A0000}"/>
    <cellStyle name="Normal 13 2 2 2 6 3 2 2 2" xfId="2698" xr:uid="{00000000-0005-0000-0000-0000890A0000}"/>
    <cellStyle name="Normal 13 2 2 2 6 3 2 3" xfId="2699" xr:uid="{00000000-0005-0000-0000-00008A0A0000}"/>
    <cellStyle name="Normal 13 2 2 2 6 3 3" xfId="2700" xr:uid="{00000000-0005-0000-0000-00008B0A0000}"/>
    <cellStyle name="Normal 13 2 2 2 6 3 3 2" xfId="2701" xr:uid="{00000000-0005-0000-0000-00008C0A0000}"/>
    <cellStyle name="Normal 13 2 2 2 6 3 4" xfId="2702" xr:uid="{00000000-0005-0000-0000-00008D0A0000}"/>
    <cellStyle name="Normal 13 2 2 2 6 4" xfId="2703" xr:uid="{00000000-0005-0000-0000-00008E0A0000}"/>
    <cellStyle name="Normal 13 2 2 2 6 4 2" xfId="2704" xr:uid="{00000000-0005-0000-0000-00008F0A0000}"/>
    <cellStyle name="Normal 13 2 2 2 6 4 2 2" xfId="2705" xr:uid="{00000000-0005-0000-0000-0000900A0000}"/>
    <cellStyle name="Normal 13 2 2 2 6 4 3" xfId="2706" xr:uid="{00000000-0005-0000-0000-0000910A0000}"/>
    <cellStyle name="Normal 13 2 2 2 6 5" xfId="2707" xr:uid="{00000000-0005-0000-0000-0000920A0000}"/>
    <cellStyle name="Normal 13 2 2 2 6 5 2" xfId="2708" xr:uid="{00000000-0005-0000-0000-0000930A0000}"/>
    <cellStyle name="Normal 13 2 2 2 6 6" xfId="2709" xr:uid="{00000000-0005-0000-0000-0000940A0000}"/>
    <cellStyle name="Normal 13 2 2 2 7" xfId="2710" xr:uid="{00000000-0005-0000-0000-0000950A0000}"/>
    <cellStyle name="Normal 13 2 2 2 7 2" xfId="2711" xr:uid="{00000000-0005-0000-0000-0000960A0000}"/>
    <cellStyle name="Normal 13 2 2 2 7 2 2" xfId="2712" xr:uid="{00000000-0005-0000-0000-0000970A0000}"/>
    <cellStyle name="Normal 13 2 2 2 7 2 2 2" xfId="2713" xr:uid="{00000000-0005-0000-0000-0000980A0000}"/>
    <cellStyle name="Normal 13 2 2 2 7 2 2 2 2" xfId="2714" xr:uid="{00000000-0005-0000-0000-0000990A0000}"/>
    <cellStyle name="Normal 13 2 2 2 7 2 2 3" xfId="2715" xr:uid="{00000000-0005-0000-0000-00009A0A0000}"/>
    <cellStyle name="Normal 13 2 2 2 7 2 3" xfId="2716" xr:uid="{00000000-0005-0000-0000-00009B0A0000}"/>
    <cellStyle name="Normal 13 2 2 2 7 2 3 2" xfId="2717" xr:uid="{00000000-0005-0000-0000-00009C0A0000}"/>
    <cellStyle name="Normal 13 2 2 2 7 2 4" xfId="2718" xr:uid="{00000000-0005-0000-0000-00009D0A0000}"/>
    <cellStyle name="Normal 13 2 2 2 7 3" xfId="2719" xr:uid="{00000000-0005-0000-0000-00009E0A0000}"/>
    <cellStyle name="Normal 13 2 2 2 7 3 2" xfId="2720" xr:uid="{00000000-0005-0000-0000-00009F0A0000}"/>
    <cellStyle name="Normal 13 2 2 2 7 3 2 2" xfId="2721" xr:uid="{00000000-0005-0000-0000-0000A00A0000}"/>
    <cellStyle name="Normal 13 2 2 2 7 3 3" xfId="2722" xr:uid="{00000000-0005-0000-0000-0000A10A0000}"/>
    <cellStyle name="Normal 13 2 2 2 7 4" xfId="2723" xr:uid="{00000000-0005-0000-0000-0000A20A0000}"/>
    <cellStyle name="Normal 13 2 2 2 7 4 2" xfId="2724" xr:uid="{00000000-0005-0000-0000-0000A30A0000}"/>
    <cellStyle name="Normal 13 2 2 2 7 5" xfId="2725" xr:uid="{00000000-0005-0000-0000-0000A40A0000}"/>
    <cellStyle name="Normal 13 2 2 2 8" xfId="2726" xr:uid="{00000000-0005-0000-0000-0000A50A0000}"/>
    <cellStyle name="Normal 13 2 2 2 8 2" xfId="2727" xr:uid="{00000000-0005-0000-0000-0000A60A0000}"/>
    <cellStyle name="Normal 13 2 2 2 8 2 2" xfId="2728" xr:uid="{00000000-0005-0000-0000-0000A70A0000}"/>
    <cellStyle name="Normal 13 2 2 2 8 2 2 2" xfId="2729" xr:uid="{00000000-0005-0000-0000-0000A80A0000}"/>
    <cellStyle name="Normal 13 2 2 2 8 2 3" xfId="2730" xr:uid="{00000000-0005-0000-0000-0000A90A0000}"/>
    <cellStyle name="Normal 13 2 2 2 8 3" xfId="2731" xr:uid="{00000000-0005-0000-0000-0000AA0A0000}"/>
    <cellStyle name="Normal 13 2 2 2 8 3 2" xfId="2732" xr:uid="{00000000-0005-0000-0000-0000AB0A0000}"/>
    <cellStyle name="Normal 13 2 2 2 8 4" xfId="2733" xr:uid="{00000000-0005-0000-0000-0000AC0A0000}"/>
    <cellStyle name="Normal 13 2 2 2 9" xfId="2734" xr:uid="{00000000-0005-0000-0000-0000AD0A0000}"/>
    <cellStyle name="Normal 13 2 2 2 9 2" xfId="2735" xr:uid="{00000000-0005-0000-0000-0000AE0A0000}"/>
    <cellStyle name="Normal 13 2 2 2 9 2 2" xfId="2736" xr:uid="{00000000-0005-0000-0000-0000AF0A0000}"/>
    <cellStyle name="Normal 13 2 2 2 9 3" xfId="2737" xr:uid="{00000000-0005-0000-0000-0000B00A0000}"/>
    <cellStyle name="Normal 13 2 2 3" xfId="2738" xr:uid="{00000000-0005-0000-0000-0000B10A0000}"/>
    <cellStyle name="Normal 13 2 2 3 10" xfId="2739" xr:uid="{00000000-0005-0000-0000-0000B20A0000}"/>
    <cellStyle name="Normal 13 2 2 3 2" xfId="2740" xr:uid="{00000000-0005-0000-0000-0000B30A0000}"/>
    <cellStyle name="Normal 13 2 2 3 2 2" xfId="2741" xr:uid="{00000000-0005-0000-0000-0000B40A0000}"/>
    <cellStyle name="Normal 13 2 2 3 2 2 2" xfId="2742" xr:uid="{00000000-0005-0000-0000-0000B50A0000}"/>
    <cellStyle name="Normal 13 2 2 3 2 2 2 2" xfId="2743" xr:uid="{00000000-0005-0000-0000-0000B60A0000}"/>
    <cellStyle name="Normal 13 2 2 3 2 2 2 2 2" xfId="2744" xr:uid="{00000000-0005-0000-0000-0000B70A0000}"/>
    <cellStyle name="Normal 13 2 2 3 2 2 2 2 2 2" xfId="2745" xr:uid="{00000000-0005-0000-0000-0000B80A0000}"/>
    <cellStyle name="Normal 13 2 2 3 2 2 2 2 2 2 2" xfId="2746" xr:uid="{00000000-0005-0000-0000-0000B90A0000}"/>
    <cellStyle name="Normal 13 2 2 3 2 2 2 2 2 2 2 2" xfId="2747" xr:uid="{00000000-0005-0000-0000-0000BA0A0000}"/>
    <cellStyle name="Normal 13 2 2 3 2 2 2 2 2 2 2 2 2" xfId="2748" xr:uid="{00000000-0005-0000-0000-0000BB0A0000}"/>
    <cellStyle name="Normal 13 2 2 3 2 2 2 2 2 2 2 3" xfId="2749" xr:uid="{00000000-0005-0000-0000-0000BC0A0000}"/>
    <cellStyle name="Normal 13 2 2 3 2 2 2 2 2 2 3" xfId="2750" xr:uid="{00000000-0005-0000-0000-0000BD0A0000}"/>
    <cellStyle name="Normal 13 2 2 3 2 2 2 2 2 2 3 2" xfId="2751" xr:uid="{00000000-0005-0000-0000-0000BE0A0000}"/>
    <cellStyle name="Normal 13 2 2 3 2 2 2 2 2 2 4" xfId="2752" xr:uid="{00000000-0005-0000-0000-0000BF0A0000}"/>
    <cellStyle name="Normal 13 2 2 3 2 2 2 2 2 3" xfId="2753" xr:uid="{00000000-0005-0000-0000-0000C00A0000}"/>
    <cellStyle name="Normal 13 2 2 3 2 2 2 2 2 3 2" xfId="2754" xr:uid="{00000000-0005-0000-0000-0000C10A0000}"/>
    <cellStyle name="Normal 13 2 2 3 2 2 2 2 2 3 2 2" xfId="2755" xr:uid="{00000000-0005-0000-0000-0000C20A0000}"/>
    <cellStyle name="Normal 13 2 2 3 2 2 2 2 2 3 3" xfId="2756" xr:uid="{00000000-0005-0000-0000-0000C30A0000}"/>
    <cellStyle name="Normal 13 2 2 3 2 2 2 2 2 4" xfId="2757" xr:uid="{00000000-0005-0000-0000-0000C40A0000}"/>
    <cellStyle name="Normal 13 2 2 3 2 2 2 2 2 4 2" xfId="2758" xr:uid="{00000000-0005-0000-0000-0000C50A0000}"/>
    <cellStyle name="Normal 13 2 2 3 2 2 2 2 2 5" xfId="2759" xr:uid="{00000000-0005-0000-0000-0000C60A0000}"/>
    <cellStyle name="Normal 13 2 2 3 2 2 2 2 3" xfId="2760" xr:uid="{00000000-0005-0000-0000-0000C70A0000}"/>
    <cellStyle name="Normal 13 2 2 3 2 2 2 2 3 2" xfId="2761" xr:uid="{00000000-0005-0000-0000-0000C80A0000}"/>
    <cellStyle name="Normal 13 2 2 3 2 2 2 2 3 2 2" xfId="2762" xr:uid="{00000000-0005-0000-0000-0000C90A0000}"/>
    <cellStyle name="Normal 13 2 2 3 2 2 2 2 3 2 2 2" xfId="2763" xr:uid="{00000000-0005-0000-0000-0000CA0A0000}"/>
    <cellStyle name="Normal 13 2 2 3 2 2 2 2 3 2 3" xfId="2764" xr:uid="{00000000-0005-0000-0000-0000CB0A0000}"/>
    <cellStyle name="Normal 13 2 2 3 2 2 2 2 3 3" xfId="2765" xr:uid="{00000000-0005-0000-0000-0000CC0A0000}"/>
    <cellStyle name="Normal 13 2 2 3 2 2 2 2 3 3 2" xfId="2766" xr:uid="{00000000-0005-0000-0000-0000CD0A0000}"/>
    <cellStyle name="Normal 13 2 2 3 2 2 2 2 3 4" xfId="2767" xr:uid="{00000000-0005-0000-0000-0000CE0A0000}"/>
    <cellStyle name="Normal 13 2 2 3 2 2 2 2 4" xfId="2768" xr:uid="{00000000-0005-0000-0000-0000CF0A0000}"/>
    <cellStyle name="Normal 13 2 2 3 2 2 2 2 4 2" xfId="2769" xr:uid="{00000000-0005-0000-0000-0000D00A0000}"/>
    <cellStyle name="Normal 13 2 2 3 2 2 2 2 4 2 2" xfId="2770" xr:uid="{00000000-0005-0000-0000-0000D10A0000}"/>
    <cellStyle name="Normal 13 2 2 3 2 2 2 2 4 3" xfId="2771" xr:uid="{00000000-0005-0000-0000-0000D20A0000}"/>
    <cellStyle name="Normal 13 2 2 3 2 2 2 2 5" xfId="2772" xr:uid="{00000000-0005-0000-0000-0000D30A0000}"/>
    <cellStyle name="Normal 13 2 2 3 2 2 2 2 5 2" xfId="2773" xr:uid="{00000000-0005-0000-0000-0000D40A0000}"/>
    <cellStyle name="Normal 13 2 2 3 2 2 2 2 6" xfId="2774" xr:uid="{00000000-0005-0000-0000-0000D50A0000}"/>
    <cellStyle name="Normal 13 2 2 3 2 2 2 3" xfId="2775" xr:uid="{00000000-0005-0000-0000-0000D60A0000}"/>
    <cellStyle name="Normal 13 2 2 3 2 2 2 3 2" xfId="2776" xr:uid="{00000000-0005-0000-0000-0000D70A0000}"/>
    <cellStyle name="Normal 13 2 2 3 2 2 2 3 2 2" xfId="2777" xr:uid="{00000000-0005-0000-0000-0000D80A0000}"/>
    <cellStyle name="Normal 13 2 2 3 2 2 2 3 2 2 2" xfId="2778" xr:uid="{00000000-0005-0000-0000-0000D90A0000}"/>
    <cellStyle name="Normal 13 2 2 3 2 2 2 3 2 2 2 2" xfId="2779" xr:uid="{00000000-0005-0000-0000-0000DA0A0000}"/>
    <cellStyle name="Normal 13 2 2 3 2 2 2 3 2 2 3" xfId="2780" xr:uid="{00000000-0005-0000-0000-0000DB0A0000}"/>
    <cellStyle name="Normal 13 2 2 3 2 2 2 3 2 3" xfId="2781" xr:uid="{00000000-0005-0000-0000-0000DC0A0000}"/>
    <cellStyle name="Normal 13 2 2 3 2 2 2 3 2 3 2" xfId="2782" xr:uid="{00000000-0005-0000-0000-0000DD0A0000}"/>
    <cellStyle name="Normal 13 2 2 3 2 2 2 3 2 4" xfId="2783" xr:uid="{00000000-0005-0000-0000-0000DE0A0000}"/>
    <cellStyle name="Normal 13 2 2 3 2 2 2 3 3" xfId="2784" xr:uid="{00000000-0005-0000-0000-0000DF0A0000}"/>
    <cellStyle name="Normal 13 2 2 3 2 2 2 3 3 2" xfId="2785" xr:uid="{00000000-0005-0000-0000-0000E00A0000}"/>
    <cellStyle name="Normal 13 2 2 3 2 2 2 3 3 2 2" xfId="2786" xr:uid="{00000000-0005-0000-0000-0000E10A0000}"/>
    <cellStyle name="Normal 13 2 2 3 2 2 2 3 3 3" xfId="2787" xr:uid="{00000000-0005-0000-0000-0000E20A0000}"/>
    <cellStyle name="Normal 13 2 2 3 2 2 2 3 4" xfId="2788" xr:uid="{00000000-0005-0000-0000-0000E30A0000}"/>
    <cellStyle name="Normal 13 2 2 3 2 2 2 3 4 2" xfId="2789" xr:uid="{00000000-0005-0000-0000-0000E40A0000}"/>
    <cellStyle name="Normal 13 2 2 3 2 2 2 3 5" xfId="2790" xr:uid="{00000000-0005-0000-0000-0000E50A0000}"/>
    <cellStyle name="Normal 13 2 2 3 2 2 2 4" xfId="2791" xr:uid="{00000000-0005-0000-0000-0000E60A0000}"/>
    <cellStyle name="Normal 13 2 2 3 2 2 2 4 2" xfId="2792" xr:uid="{00000000-0005-0000-0000-0000E70A0000}"/>
    <cellStyle name="Normal 13 2 2 3 2 2 2 4 2 2" xfId="2793" xr:uid="{00000000-0005-0000-0000-0000E80A0000}"/>
    <cellStyle name="Normal 13 2 2 3 2 2 2 4 2 2 2" xfId="2794" xr:uid="{00000000-0005-0000-0000-0000E90A0000}"/>
    <cellStyle name="Normal 13 2 2 3 2 2 2 4 2 3" xfId="2795" xr:uid="{00000000-0005-0000-0000-0000EA0A0000}"/>
    <cellStyle name="Normal 13 2 2 3 2 2 2 4 3" xfId="2796" xr:uid="{00000000-0005-0000-0000-0000EB0A0000}"/>
    <cellStyle name="Normal 13 2 2 3 2 2 2 4 3 2" xfId="2797" xr:uid="{00000000-0005-0000-0000-0000EC0A0000}"/>
    <cellStyle name="Normal 13 2 2 3 2 2 2 4 4" xfId="2798" xr:uid="{00000000-0005-0000-0000-0000ED0A0000}"/>
    <cellStyle name="Normal 13 2 2 3 2 2 2 5" xfId="2799" xr:uid="{00000000-0005-0000-0000-0000EE0A0000}"/>
    <cellStyle name="Normal 13 2 2 3 2 2 2 5 2" xfId="2800" xr:uid="{00000000-0005-0000-0000-0000EF0A0000}"/>
    <cellStyle name="Normal 13 2 2 3 2 2 2 5 2 2" xfId="2801" xr:uid="{00000000-0005-0000-0000-0000F00A0000}"/>
    <cellStyle name="Normal 13 2 2 3 2 2 2 5 3" xfId="2802" xr:uid="{00000000-0005-0000-0000-0000F10A0000}"/>
    <cellStyle name="Normal 13 2 2 3 2 2 2 6" xfId="2803" xr:uid="{00000000-0005-0000-0000-0000F20A0000}"/>
    <cellStyle name="Normal 13 2 2 3 2 2 2 6 2" xfId="2804" xr:uid="{00000000-0005-0000-0000-0000F30A0000}"/>
    <cellStyle name="Normal 13 2 2 3 2 2 2 7" xfId="2805" xr:uid="{00000000-0005-0000-0000-0000F40A0000}"/>
    <cellStyle name="Normal 13 2 2 3 2 2 3" xfId="2806" xr:uid="{00000000-0005-0000-0000-0000F50A0000}"/>
    <cellStyle name="Normal 13 2 2 3 2 2 3 2" xfId="2807" xr:uid="{00000000-0005-0000-0000-0000F60A0000}"/>
    <cellStyle name="Normal 13 2 2 3 2 2 3 2 2" xfId="2808" xr:uid="{00000000-0005-0000-0000-0000F70A0000}"/>
    <cellStyle name="Normal 13 2 2 3 2 2 3 2 2 2" xfId="2809" xr:uid="{00000000-0005-0000-0000-0000F80A0000}"/>
    <cellStyle name="Normal 13 2 2 3 2 2 3 2 2 2 2" xfId="2810" xr:uid="{00000000-0005-0000-0000-0000F90A0000}"/>
    <cellStyle name="Normal 13 2 2 3 2 2 3 2 2 2 2 2" xfId="2811" xr:uid="{00000000-0005-0000-0000-0000FA0A0000}"/>
    <cellStyle name="Normal 13 2 2 3 2 2 3 2 2 2 3" xfId="2812" xr:uid="{00000000-0005-0000-0000-0000FB0A0000}"/>
    <cellStyle name="Normal 13 2 2 3 2 2 3 2 2 3" xfId="2813" xr:uid="{00000000-0005-0000-0000-0000FC0A0000}"/>
    <cellStyle name="Normal 13 2 2 3 2 2 3 2 2 3 2" xfId="2814" xr:uid="{00000000-0005-0000-0000-0000FD0A0000}"/>
    <cellStyle name="Normal 13 2 2 3 2 2 3 2 2 4" xfId="2815" xr:uid="{00000000-0005-0000-0000-0000FE0A0000}"/>
    <cellStyle name="Normal 13 2 2 3 2 2 3 2 3" xfId="2816" xr:uid="{00000000-0005-0000-0000-0000FF0A0000}"/>
    <cellStyle name="Normal 13 2 2 3 2 2 3 2 3 2" xfId="2817" xr:uid="{00000000-0005-0000-0000-0000000B0000}"/>
    <cellStyle name="Normal 13 2 2 3 2 2 3 2 3 2 2" xfId="2818" xr:uid="{00000000-0005-0000-0000-0000010B0000}"/>
    <cellStyle name="Normal 13 2 2 3 2 2 3 2 3 3" xfId="2819" xr:uid="{00000000-0005-0000-0000-0000020B0000}"/>
    <cellStyle name="Normal 13 2 2 3 2 2 3 2 4" xfId="2820" xr:uid="{00000000-0005-0000-0000-0000030B0000}"/>
    <cellStyle name="Normal 13 2 2 3 2 2 3 2 4 2" xfId="2821" xr:uid="{00000000-0005-0000-0000-0000040B0000}"/>
    <cellStyle name="Normal 13 2 2 3 2 2 3 2 5" xfId="2822" xr:uid="{00000000-0005-0000-0000-0000050B0000}"/>
    <cellStyle name="Normal 13 2 2 3 2 2 3 3" xfId="2823" xr:uid="{00000000-0005-0000-0000-0000060B0000}"/>
    <cellStyle name="Normal 13 2 2 3 2 2 3 3 2" xfId="2824" xr:uid="{00000000-0005-0000-0000-0000070B0000}"/>
    <cellStyle name="Normal 13 2 2 3 2 2 3 3 2 2" xfId="2825" xr:uid="{00000000-0005-0000-0000-0000080B0000}"/>
    <cellStyle name="Normal 13 2 2 3 2 2 3 3 2 2 2" xfId="2826" xr:uid="{00000000-0005-0000-0000-0000090B0000}"/>
    <cellStyle name="Normal 13 2 2 3 2 2 3 3 2 3" xfId="2827" xr:uid="{00000000-0005-0000-0000-00000A0B0000}"/>
    <cellStyle name="Normal 13 2 2 3 2 2 3 3 3" xfId="2828" xr:uid="{00000000-0005-0000-0000-00000B0B0000}"/>
    <cellStyle name="Normal 13 2 2 3 2 2 3 3 3 2" xfId="2829" xr:uid="{00000000-0005-0000-0000-00000C0B0000}"/>
    <cellStyle name="Normal 13 2 2 3 2 2 3 3 4" xfId="2830" xr:uid="{00000000-0005-0000-0000-00000D0B0000}"/>
    <cellStyle name="Normal 13 2 2 3 2 2 3 4" xfId="2831" xr:uid="{00000000-0005-0000-0000-00000E0B0000}"/>
    <cellStyle name="Normal 13 2 2 3 2 2 3 4 2" xfId="2832" xr:uid="{00000000-0005-0000-0000-00000F0B0000}"/>
    <cellStyle name="Normal 13 2 2 3 2 2 3 4 2 2" xfId="2833" xr:uid="{00000000-0005-0000-0000-0000100B0000}"/>
    <cellStyle name="Normal 13 2 2 3 2 2 3 4 3" xfId="2834" xr:uid="{00000000-0005-0000-0000-0000110B0000}"/>
    <cellStyle name="Normal 13 2 2 3 2 2 3 5" xfId="2835" xr:uid="{00000000-0005-0000-0000-0000120B0000}"/>
    <cellStyle name="Normal 13 2 2 3 2 2 3 5 2" xfId="2836" xr:uid="{00000000-0005-0000-0000-0000130B0000}"/>
    <cellStyle name="Normal 13 2 2 3 2 2 3 6" xfId="2837" xr:uid="{00000000-0005-0000-0000-0000140B0000}"/>
    <cellStyle name="Normal 13 2 2 3 2 2 4" xfId="2838" xr:uid="{00000000-0005-0000-0000-0000150B0000}"/>
    <cellStyle name="Normal 13 2 2 3 2 2 4 2" xfId="2839" xr:uid="{00000000-0005-0000-0000-0000160B0000}"/>
    <cellStyle name="Normal 13 2 2 3 2 2 4 2 2" xfId="2840" xr:uid="{00000000-0005-0000-0000-0000170B0000}"/>
    <cellStyle name="Normal 13 2 2 3 2 2 4 2 2 2" xfId="2841" xr:uid="{00000000-0005-0000-0000-0000180B0000}"/>
    <cellStyle name="Normal 13 2 2 3 2 2 4 2 2 2 2" xfId="2842" xr:uid="{00000000-0005-0000-0000-0000190B0000}"/>
    <cellStyle name="Normal 13 2 2 3 2 2 4 2 2 3" xfId="2843" xr:uid="{00000000-0005-0000-0000-00001A0B0000}"/>
    <cellStyle name="Normal 13 2 2 3 2 2 4 2 3" xfId="2844" xr:uid="{00000000-0005-0000-0000-00001B0B0000}"/>
    <cellStyle name="Normal 13 2 2 3 2 2 4 2 3 2" xfId="2845" xr:uid="{00000000-0005-0000-0000-00001C0B0000}"/>
    <cellStyle name="Normal 13 2 2 3 2 2 4 2 4" xfId="2846" xr:uid="{00000000-0005-0000-0000-00001D0B0000}"/>
    <cellStyle name="Normal 13 2 2 3 2 2 4 3" xfId="2847" xr:uid="{00000000-0005-0000-0000-00001E0B0000}"/>
    <cellStyle name="Normal 13 2 2 3 2 2 4 3 2" xfId="2848" xr:uid="{00000000-0005-0000-0000-00001F0B0000}"/>
    <cellStyle name="Normal 13 2 2 3 2 2 4 3 2 2" xfId="2849" xr:uid="{00000000-0005-0000-0000-0000200B0000}"/>
    <cellStyle name="Normal 13 2 2 3 2 2 4 3 3" xfId="2850" xr:uid="{00000000-0005-0000-0000-0000210B0000}"/>
    <cellStyle name="Normal 13 2 2 3 2 2 4 4" xfId="2851" xr:uid="{00000000-0005-0000-0000-0000220B0000}"/>
    <cellStyle name="Normal 13 2 2 3 2 2 4 4 2" xfId="2852" xr:uid="{00000000-0005-0000-0000-0000230B0000}"/>
    <cellStyle name="Normal 13 2 2 3 2 2 4 5" xfId="2853" xr:uid="{00000000-0005-0000-0000-0000240B0000}"/>
    <cellStyle name="Normal 13 2 2 3 2 2 5" xfId="2854" xr:uid="{00000000-0005-0000-0000-0000250B0000}"/>
    <cellStyle name="Normal 13 2 2 3 2 2 5 2" xfId="2855" xr:uid="{00000000-0005-0000-0000-0000260B0000}"/>
    <cellStyle name="Normal 13 2 2 3 2 2 5 2 2" xfId="2856" xr:uid="{00000000-0005-0000-0000-0000270B0000}"/>
    <cellStyle name="Normal 13 2 2 3 2 2 5 2 2 2" xfId="2857" xr:uid="{00000000-0005-0000-0000-0000280B0000}"/>
    <cellStyle name="Normal 13 2 2 3 2 2 5 2 3" xfId="2858" xr:uid="{00000000-0005-0000-0000-0000290B0000}"/>
    <cellStyle name="Normal 13 2 2 3 2 2 5 3" xfId="2859" xr:uid="{00000000-0005-0000-0000-00002A0B0000}"/>
    <cellStyle name="Normal 13 2 2 3 2 2 5 3 2" xfId="2860" xr:uid="{00000000-0005-0000-0000-00002B0B0000}"/>
    <cellStyle name="Normal 13 2 2 3 2 2 5 4" xfId="2861" xr:uid="{00000000-0005-0000-0000-00002C0B0000}"/>
    <cellStyle name="Normal 13 2 2 3 2 2 6" xfId="2862" xr:uid="{00000000-0005-0000-0000-00002D0B0000}"/>
    <cellStyle name="Normal 13 2 2 3 2 2 6 2" xfId="2863" xr:uid="{00000000-0005-0000-0000-00002E0B0000}"/>
    <cellStyle name="Normal 13 2 2 3 2 2 6 2 2" xfId="2864" xr:uid="{00000000-0005-0000-0000-00002F0B0000}"/>
    <cellStyle name="Normal 13 2 2 3 2 2 6 3" xfId="2865" xr:uid="{00000000-0005-0000-0000-0000300B0000}"/>
    <cellStyle name="Normal 13 2 2 3 2 2 7" xfId="2866" xr:uid="{00000000-0005-0000-0000-0000310B0000}"/>
    <cellStyle name="Normal 13 2 2 3 2 2 7 2" xfId="2867" xr:uid="{00000000-0005-0000-0000-0000320B0000}"/>
    <cellStyle name="Normal 13 2 2 3 2 2 8" xfId="2868" xr:uid="{00000000-0005-0000-0000-0000330B0000}"/>
    <cellStyle name="Normal 13 2 2 3 2 3" xfId="2869" xr:uid="{00000000-0005-0000-0000-0000340B0000}"/>
    <cellStyle name="Normal 13 2 2 3 2 3 2" xfId="2870" xr:uid="{00000000-0005-0000-0000-0000350B0000}"/>
    <cellStyle name="Normal 13 2 2 3 2 3 2 2" xfId="2871" xr:uid="{00000000-0005-0000-0000-0000360B0000}"/>
    <cellStyle name="Normal 13 2 2 3 2 3 2 2 2" xfId="2872" xr:uid="{00000000-0005-0000-0000-0000370B0000}"/>
    <cellStyle name="Normal 13 2 2 3 2 3 2 2 2 2" xfId="2873" xr:uid="{00000000-0005-0000-0000-0000380B0000}"/>
    <cellStyle name="Normal 13 2 2 3 2 3 2 2 2 2 2" xfId="2874" xr:uid="{00000000-0005-0000-0000-0000390B0000}"/>
    <cellStyle name="Normal 13 2 2 3 2 3 2 2 2 2 2 2" xfId="2875" xr:uid="{00000000-0005-0000-0000-00003A0B0000}"/>
    <cellStyle name="Normal 13 2 2 3 2 3 2 2 2 2 3" xfId="2876" xr:uid="{00000000-0005-0000-0000-00003B0B0000}"/>
    <cellStyle name="Normal 13 2 2 3 2 3 2 2 2 3" xfId="2877" xr:uid="{00000000-0005-0000-0000-00003C0B0000}"/>
    <cellStyle name="Normal 13 2 2 3 2 3 2 2 2 3 2" xfId="2878" xr:uid="{00000000-0005-0000-0000-00003D0B0000}"/>
    <cellStyle name="Normal 13 2 2 3 2 3 2 2 2 4" xfId="2879" xr:uid="{00000000-0005-0000-0000-00003E0B0000}"/>
    <cellStyle name="Normal 13 2 2 3 2 3 2 2 3" xfId="2880" xr:uid="{00000000-0005-0000-0000-00003F0B0000}"/>
    <cellStyle name="Normal 13 2 2 3 2 3 2 2 3 2" xfId="2881" xr:uid="{00000000-0005-0000-0000-0000400B0000}"/>
    <cellStyle name="Normal 13 2 2 3 2 3 2 2 3 2 2" xfId="2882" xr:uid="{00000000-0005-0000-0000-0000410B0000}"/>
    <cellStyle name="Normal 13 2 2 3 2 3 2 2 3 3" xfId="2883" xr:uid="{00000000-0005-0000-0000-0000420B0000}"/>
    <cellStyle name="Normal 13 2 2 3 2 3 2 2 4" xfId="2884" xr:uid="{00000000-0005-0000-0000-0000430B0000}"/>
    <cellStyle name="Normal 13 2 2 3 2 3 2 2 4 2" xfId="2885" xr:uid="{00000000-0005-0000-0000-0000440B0000}"/>
    <cellStyle name="Normal 13 2 2 3 2 3 2 2 5" xfId="2886" xr:uid="{00000000-0005-0000-0000-0000450B0000}"/>
    <cellStyle name="Normal 13 2 2 3 2 3 2 3" xfId="2887" xr:uid="{00000000-0005-0000-0000-0000460B0000}"/>
    <cellStyle name="Normal 13 2 2 3 2 3 2 3 2" xfId="2888" xr:uid="{00000000-0005-0000-0000-0000470B0000}"/>
    <cellStyle name="Normal 13 2 2 3 2 3 2 3 2 2" xfId="2889" xr:uid="{00000000-0005-0000-0000-0000480B0000}"/>
    <cellStyle name="Normal 13 2 2 3 2 3 2 3 2 2 2" xfId="2890" xr:uid="{00000000-0005-0000-0000-0000490B0000}"/>
    <cellStyle name="Normal 13 2 2 3 2 3 2 3 2 3" xfId="2891" xr:uid="{00000000-0005-0000-0000-00004A0B0000}"/>
    <cellStyle name="Normal 13 2 2 3 2 3 2 3 3" xfId="2892" xr:uid="{00000000-0005-0000-0000-00004B0B0000}"/>
    <cellStyle name="Normal 13 2 2 3 2 3 2 3 3 2" xfId="2893" xr:uid="{00000000-0005-0000-0000-00004C0B0000}"/>
    <cellStyle name="Normal 13 2 2 3 2 3 2 3 4" xfId="2894" xr:uid="{00000000-0005-0000-0000-00004D0B0000}"/>
    <cellStyle name="Normal 13 2 2 3 2 3 2 4" xfId="2895" xr:uid="{00000000-0005-0000-0000-00004E0B0000}"/>
    <cellStyle name="Normal 13 2 2 3 2 3 2 4 2" xfId="2896" xr:uid="{00000000-0005-0000-0000-00004F0B0000}"/>
    <cellStyle name="Normal 13 2 2 3 2 3 2 4 2 2" xfId="2897" xr:uid="{00000000-0005-0000-0000-0000500B0000}"/>
    <cellStyle name="Normal 13 2 2 3 2 3 2 4 3" xfId="2898" xr:uid="{00000000-0005-0000-0000-0000510B0000}"/>
    <cellStyle name="Normal 13 2 2 3 2 3 2 5" xfId="2899" xr:uid="{00000000-0005-0000-0000-0000520B0000}"/>
    <cellStyle name="Normal 13 2 2 3 2 3 2 5 2" xfId="2900" xr:uid="{00000000-0005-0000-0000-0000530B0000}"/>
    <cellStyle name="Normal 13 2 2 3 2 3 2 6" xfId="2901" xr:uid="{00000000-0005-0000-0000-0000540B0000}"/>
    <cellStyle name="Normal 13 2 2 3 2 3 3" xfId="2902" xr:uid="{00000000-0005-0000-0000-0000550B0000}"/>
    <cellStyle name="Normal 13 2 2 3 2 3 3 2" xfId="2903" xr:uid="{00000000-0005-0000-0000-0000560B0000}"/>
    <cellStyle name="Normal 13 2 2 3 2 3 3 2 2" xfId="2904" xr:uid="{00000000-0005-0000-0000-0000570B0000}"/>
    <cellStyle name="Normal 13 2 2 3 2 3 3 2 2 2" xfId="2905" xr:uid="{00000000-0005-0000-0000-0000580B0000}"/>
    <cellStyle name="Normal 13 2 2 3 2 3 3 2 2 2 2" xfId="2906" xr:uid="{00000000-0005-0000-0000-0000590B0000}"/>
    <cellStyle name="Normal 13 2 2 3 2 3 3 2 2 3" xfId="2907" xr:uid="{00000000-0005-0000-0000-00005A0B0000}"/>
    <cellStyle name="Normal 13 2 2 3 2 3 3 2 3" xfId="2908" xr:uid="{00000000-0005-0000-0000-00005B0B0000}"/>
    <cellStyle name="Normal 13 2 2 3 2 3 3 2 3 2" xfId="2909" xr:uid="{00000000-0005-0000-0000-00005C0B0000}"/>
    <cellStyle name="Normal 13 2 2 3 2 3 3 2 4" xfId="2910" xr:uid="{00000000-0005-0000-0000-00005D0B0000}"/>
    <cellStyle name="Normal 13 2 2 3 2 3 3 3" xfId="2911" xr:uid="{00000000-0005-0000-0000-00005E0B0000}"/>
    <cellStyle name="Normal 13 2 2 3 2 3 3 3 2" xfId="2912" xr:uid="{00000000-0005-0000-0000-00005F0B0000}"/>
    <cellStyle name="Normal 13 2 2 3 2 3 3 3 2 2" xfId="2913" xr:uid="{00000000-0005-0000-0000-0000600B0000}"/>
    <cellStyle name="Normal 13 2 2 3 2 3 3 3 3" xfId="2914" xr:uid="{00000000-0005-0000-0000-0000610B0000}"/>
    <cellStyle name="Normal 13 2 2 3 2 3 3 4" xfId="2915" xr:uid="{00000000-0005-0000-0000-0000620B0000}"/>
    <cellStyle name="Normal 13 2 2 3 2 3 3 4 2" xfId="2916" xr:uid="{00000000-0005-0000-0000-0000630B0000}"/>
    <cellStyle name="Normal 13 2 2 3 2 3 3 5" xfId="2917" xr:uid="{00000000-0005-0000-0000-0000640B0000}"/>
    <cellStyle name="Normal 13 2 2 3 2 3 4" xfId="2918" xr:uid="{00000000-0005-0000-0000-0000650B0000}"/>
    <cellStyle name="Normal 13 2 2 3 2 3 4 2" xfId="2919" xr:uid="{00000000-0005-0000-0000-0000660B0000}"/>
    <cellStyle name="Normal 13 2 2 3 2 3 4 2 2" xfId="2920" xr:uid="{00000000-0005-0000-0000-0000670B0000}"/>
    <cellStyle name="Normal 13 2 2 3 2 3 4 2 2 2" xfId="2921" xr:uid="{00000000-0005-0000-0000-0000680B0000}"/>
    <cellStyle name="Normal 13 2 2 3 2 3 4 2 3" xfId="2922" xr:uid="{00000000-0005-0000-0000-0000690B0000}"/>
    <cellStyle name="Normal 13 2 2 3 2 3 4 3" xfId="2923" xr:uid="{00000000-0005-0000-0000-00006A0B0000}"/>
    <cellStyle name="Normal 13 2 2 3 2 3 4 3 2" xfId="2924" xr:uid="{00000000-0005-0000-0000-00006B0B0000}"/>
    <cellStyle name="Normal 13 2 2 3 2 3 4 4" xfId="2925" xr:uid="{00000000-0005-0000-0000-00006C0B0000}"/>
    <cellStyle name="Normal 13 2 2 3 2 3 5" xfId="2926" xr:uid="{00000000-0005-0000-0000-00006D0B0000}"/>
    <cellStyle name="Normal 13 2 2 3 2 3 5 2" xfId="2927" xr:uid="{00000000-0005-0000-0000-00006E0B0000}"/>
    <cellStyle name="Normal 13 2 2 3 2 3 5 2 2" xfId="2928" xr:uid="{00000000-0005-0000-0000-00006F0B0000}"/>
    <cellStyle name="Normal 13 2 2 3 2 3 5 3" xfId="2929" xr:uid="{00000000-0005-0000-0000-0000700B0000}"/>
    <cellStyle name="Normal 13 2 2 3 2 3 6" xfId="2930" xr:uid="{00000000-0005-0000-0000-0000710B0000}"/>
    <cellStyle name="Normal 13 2 2 3 2 3 6 2" xfId="2931" xr:uid="{00000000-0005-0000-0000-0000720B0000}"/>
    <cellStyle name="Normal 13 2 2 3 2 3 7" xfId="2932" xr:uid="{00000000-0005-0000-0000-0000730B0000}"/>
    <cellStyle name="Normal 13 2 2 3 2 4" xfId="2933" xr:uid="{00000000-0005-0000-0000-0000740B0000}"/>
    <cellStyle name="Normal 13 2 2 3 2 4 2" xfId="2934" xr:uid="{00000000-0005-0000-0000-0000750B0000}"/>
    <cellStyle name="Normal 13 2 2 3 2 4 2 2" xfId="2935" xr:uid="{00000000-0005-0000-0000-0000760B0000}"/>
    <cellStyle name="Normal 13 2 2 3 2 4 2 2 2" xfId="2936" xr:uid="{00000000-0005-0000-0000-0000770B0000}"/>
    <cellStyle name="Normal 13 2 2 3 2 4 2 2 2 2" xfId="2937" xr:uid="{00000000-0005-0000-0000-0000780B0000}"/>
    <cellStyle name="Normal 13 2 2 3 2 4 2 2 2 2 2" xfId="2938" xr:uid="{00000000-0005-0000-0000-0000790B0000}"/>
    <cellStyle name="Normal 13 2 2 3 2 4 2 2 2 3" xfId="2939" xr:uid="{00000000-0005-0000-0000-00007A0B0000}"/>
    <cellStyle name="Normal 13 2 2 3 2 4 2 2 3" xfId="2940" xr:uid="{00000000-0005-0000-0000-00007B0B0000}"/>
    <cellStyle name="Normal 13 2 2 3 2 4 2 2 3 2" xfId="2941" xr:uid="{00000000-0005-0000-0000-00007C0B0000}"/>
    <cellStyle name="Normal 13 2 2 3 2 4 2 2 4" xfId="2942" xr:uid="{00000000-0005-0000-0000-00007D0B0000}"/>
    <cellStyle name="Normal 13 2 2 3 2 4 2 3" xfId="2943" xr:uid="{00000000-0005-0000-0000-00007E0B0000}"/>
    <cellStyle name="Normal 13 2 2 3 2 4 2 3 2" xfId="2944" xr:uid="{00000000-0005-0000-0000-00007F0B0000}"/>
    <cellStyle name="Normal 13 2 2 3 2 4 2 3 2 2" xfId="2945" xr:uid="{00000000-0005-0000-0000-0000800B0000}"/>
    <cellStyle name="Normal 13 2 2 3 2 4 2 3 3" xfId="2946" xr:uid="{00000000-0005-0000-0000-0000810B0000}"/>
    <cellStyle name="Normal 13 2 2 3 2 4 2 4" xfId="2947" xr:uid="{00000000-0005-0000-0000-0000820B0000}"/>
    <cellStyle name="Normal 13 2 2 3 2 4 2 4 2" xfId="2948" xr:uid="{00000000-0005-0000-0000-0000830B0000}"/>
    <cellStyle name="Normal 13 2 2 3 2 4 2 5" xfId="2949" xr:uid="{00000000-0005-0000-0000-0000840B0000}"/>
    <cellStyle name="Normal 13 2 2 3 2 4 3" xfId="2950" xr:uid="{00000000-0005-0000-0000-0000850B0000}"/>
    <cellStyle name="Normal 13 2 2 3 2 4 3 2" xfId="2951" xr:uid="{00000000-0005-0000-0000-0000860B0000}"/>
    <cellStyle name="Normal 13 2 2 3 2 4 3 2 2" xfId="2952" xr:uid="{00000000-0005-0000-0000-0000870B0000}"/>
    <cellStyle name="Normal 13 2 2 3 2 4 3 2 2 2" xfId="2953" xr:uid="{00000000-0005-0000-0000-0000880B0000}"/>
    <cellStyle name="Normal 13 2 2 3 2 4 3 2 3" xfId="2954" xr:uid="{00000000-0005-0000-0000-0000890B0000}"/>
    <cellStyle name="Normal 13 2 2 3 2 4 3 3" xfId="2955" xr:uid="{00000000-0005-0000-0000-00008A0B0000}"/>
    <cellStyle name="Normal 13 2 2 3 2 4 3 3 2" xfId="2956" xr:uid="{00000000-0005-0000-0000-00008B0B0000}"/>
    <cellStyle name="Normal 13 2 2 3 2 4 3 4" xfId="2957" xr:uid="{00000000-0005-0000-0000-00008C0B0000}"/>
    <cellStyle name="Normal 13 2 2 3 2 4 4" xfId="2958" xr:uid="{00000000-0005-0000-0000-00008D0B0000}"/>
    <cellStyle name="Normal 13 2 2 3 2 4 4 2" xfId="2959" xr:uid="{00000000-0005-0000-0000-00008E0B0000}"/>
    <cellStyle name="Normal 13 2 2 3 2 4 4 2 2" xfId="2960" xr:uid="{00000000-0005-0000-0000-00008F0B0000}"/>
    <cellStyle name="Normal 13 2 2 3 2 4 4 3" xfId="2961" xr:uid="{00000000-0005-0000-0000-0000900B0000}"/>
    <cellStyle name="Normal 13 2 2 3 2 4 5" xfId="2962" xr:uid="{00000000-0005-0000-0000-0000910B0000}"/>
    <cellStyle name="Normal 13 2 2 3 2 4 5 2" xfId="2963" xr:uid="{00000000-0005-0000-0000-0000920B0000}"/>
    <cellStyle name="Normal 13 2 2 3 2 4 6" xfId="2964" xr:uid="{00000000-0005-0000-0000-0000930B0000}"/>
    <cellStyle name="Normal 13 2 2 3 2 5" xfId="2965" xr:uid="{00000000-0005-0000-0000-0000940B0000}"/>
    <cellStyle name="Normal 13 2 2 3 2 5 2" xfId="2966" xr:uid="{00000000-0005-0000-0000-0000950B0000}"/>
    <cellStyle name="Normal 13 2 2 3 2 5 2 2" xfId="2967" xr:uid="{00000000-0005-0000-0000-0000960B0000}"/>
    <cellStyle name="Normal 13 2 2 3 2 5 2 2 2" xfId="2968" xr:uid="{00000000-0005-0000-0000-0000970B0000}"/>
    <cellStyle name="Normal 13 2 2 3 2 5 2 2 2 2" xfId="2969" xr:uid="{00000000-0005-0000-0000-0000980B0000}"/>
    <cellStyle name="Normal 13 2 2 3 2 5 2 2 3" xfId="2970" xr:uid="{00000000-0005-0000-0000-0000990B0000}"/>
    <cellStyle name="Normal 13 2 2 3 2 5 2 3" xfId="2971" xr:uid="{00000000-0005-0000-0000-00009A0B0000}"/>
    <cellStyle name="Normal 13 2 2 3 2 5 2 3 2" xfId="2972" xr:uid="{00000000-0005-0000-0000-00009B0B0000}"/>
    <cellStyle name="Normal 13 2 2 3 2 5 2 4" xfId="2973" xr:uid="{00000000-0005-0000-0000-00009C0B0000}"/>
    <cellStyle name="Normal 13 2 2 3 2 5 3" xfId="2974" xr:uid="{00000000-0005-0000-0000-00009D0B0000}"/>
    <cellStyle name="Normal 13 2 2 3 2 5 3 2" xfId="2975" xr:uid="{00000000-0005-0000-0000-00009E0B0000}"/>
    <cellStyle name="Normal 13 2 2 3 2 5 3 2 2" xfId="2976" xr:uid="{00000000-0005-0000-0000-00009F0B0000}"/>
    <cellStyle name="Normal 13 2 2 3 2 5 3 3" xfId="2977" xr:uid="{00000000-0005-0000-0000-0000A00B0000}"/>
    <cellStyle name="Normal 13 2 2 3 2 5 4" xfId="2978" xr:uid="{00000000-0005-0000-0000-0000A10B0000}"/>
    <cellStyle name="Normal 13 2 2 3 2 5 4 2" xfId="2979" xr:uid="{00000000-0005-0000-0000-0000A20B0000}"/>
    <cellStyle name="Normal 13 2 2 3 2 5 5" xfId="2980" xr:uid="{00000000-0005-0000-0000-0000A30B0000}"/>
    <cellStyle name="Normal 13 2 2 3 2 6" xfId="2981" xr:uid="{00000000-0005-0000-0000-0000A40B0000}"/>
    <cellStyle name="Normal 13 2 2 3 2 6 2" xfId="2982" xr:uid="{00000000-0005-0000-0000-0000A50B0000}"/>
    <cellStyle name="Normal 13 2 2 3 2 6 2 2" xfId="2983" xr:uid="{00000000-0005-0000-0000-0000A60B0000}"/>
    <cellStyle name="Normal 13 2 2 3 2 6 2 2 2" xfId="2984" xr:uid="{00000000-0005-0000-0000-0000A70B0000}"/>
    <cellStyle name="Normal 13 2 2 3 2 6 2 3" xfId="2985" xr:uid="{00000000-0005-0000-0000-0000A80B0000}"/>
    <cellStyle name="Normal 13 2 2 3 2 6 3" xfId="2986" xr:uid="{00000000-0005-0000-0000-0000A90B0000}"/>
    <cellStyle name="Normal 13 2 2 3 2 6 3 2" xfId="2987" xr:uid="{00000000-0005-0000-0000-0000AA0B0000}"/>
    <cellStyle name="Normal 13 2 2 3 2 6 4" xfId="2988" xr:uid="{00000000-0005-0000-0000-0000AB0B0000}"/>
    <cellStyle name="Normal 13 2 2 3 2 7" xfId="2989" xr:uid="{00000000-0005-0000-0000-0000AC0B0000}"/>
    <cellStyle name="Normal 13 2 2 3 2 7 2" xfId="2990" xr:uid="{00000000-0005-0000-0000-0000AD0B0000}"/>
    <cellStyle name="Normal 13 2 2 3 2 7 2 2" xfId="2991" xr:uid="{00000000-0005-0000-0000-0000AE0B0000}"/>
    <cellStyle name="Normal 13 2 2 3 2 7 3" xfId="2992" xr:uid="{00000000-0005-0000-0000-0000AF0B0000}"/>
    <cellStyle name="Normal 13 2 2 3 2 8" xfId="2993" xr:uid="{00000000-0005-0000-0000-0000B00B0000}"/>
    <cellStyle name="Normal 13 2 2 3 2 8 2" xfId="2994" xr:uid="{00000000-0005-0000-0000-0000B10B0000}"/>
    <cellStyle name="Normal 13 2 2 3 2 9" xfId="2995" xr:uid="{00000000-0005-0000-0000-0000B20B0000}"/>
    <cellStyle name="Normal 13 2 2 3 3" xfId="2996" xr:uid="{00000000-0005-0000-0000-0000B30B0000}"/>
    <cellStyle name="Normal 13 2 2 3 3 2" xfId="2997" xr:uid="{00000000-0005-0000-0000-0000B40B0000}"/>
    <cellStyle name="Normal 13 2 2 3 3 2 2" xfId="2998" xr:uid="{00000000-0005-0000-0000-0000B50B0000}"/>
    <cellStyle name="Normal 13 2 2 3 3 2 2 2" xfId="2999" xr:uid="{00000000-0005-0000-0000-0000B60B0000}"/>
    <cellStyle name="Normal 13 2 2 3 3 2 2 2 2" xfId="3000" xr:uid="{00000000-0005-0000-0000-0000B70B0000}"/>
    <cellStyle name="Normal 13 2 2 3 3 2 2 2 2 2" xfId="3001" xr:uid="{00000000-0005-0000-0000-0000B80B0000}"/>
    <cellStyle name="Normal 13 2 2 3 3 2 2 2 2 2 2" xfId="3002" xr:uid="{00000000-0005-0000-0000-0000B90B0000}"/>
    <cellStyle name="Normal 13 2 2 3 3 2 2 2 2 2 2 2" xfId="3003" xr:uid="{00000000-0005-0000-0000-0000BA0B0000}"/>
    <cellStyle name="Normal 13 2 2 3 3 2 2 2 2 2 3" xfId="3004" xr:uid="{00000000-0005-0000-0000-0000BB0B0000}"/>
    <cellStyle name="Normal 13 2 2 3 3 2 2 2 2 3" xfId="3005" xr:uid="{00000000-0005-0000-0000-0000BC0B0000}"/>
    <cellStyle name="Normal 13 2 2 3 3 2 2 2 2 3 2" xfId="3006" xr:uid="{00000000-0005-0000-0000-0000BD0B0000}"/>
    <cellStyle name="Normal 13 2 2 3 3 2 2 2 2 4" xfId="3007" xr:uid="{00000000-0005-0000-0000-0000BE0B0000}"/>
    <cellStyle name="Normal 13 2 2 3 3 2 2 2 3" xfId="3008" xr:uid="{00000000-0005-0000-0000-0000BF0B0000}"/>
    <cellStyle name="Normal 13 2 2 3 3 2 2 2 3 2" xfId="3009" xr:uid="{00000000-0005-0000-0000-0000C00B0000}"/>
    <cellStyle name="Normal 13 2 2 3 3 2 2 2 3 2 2" xfId="3010" xr:uid="{00000000-0005-0000-0000-0000C10B0000}"/>
    <cellStyle name="Normal 13 2 2 3 3 2 2 2 3 3" xfId="3011" xr:uid="{00000000-0005-0000-0000-0000C20B0000}"/>
    <cellStyle name="Normal 13 2 2 3 3 2 2 2 4" xfId="3012" xr:uid="{00000000-0005-0000-0000-0000C30B0000}"/>
    <cellStyle name="Normal 13 2 2 3 3 2 2 2 4 2" xfId="3013" xr:uid="{00000000-0005-0000-0000-0000C40B0000}"/>
    <cellStyle name="Normal 13 2 2 3 3 2 2 2 5" xfId="3014" xr:uid="{00000000-0005-0000-0000-0000C50B0000}"/>
    <cellStyle name="Normal 13 2 2 3 3 2 2 3" xfId="3015" xr:uid="{00000000-0005-0000-0000-0000C60B0000}"/>
    <cellStyle name="Normal 13 2 2 3 3 2 2 3 2" xfId="3016" xr:uid="{00000000-0005-0000-0000-0000C70B0000}"/>
    <cellStyle name="Normal 13 2 2 3 3 2 2 3 2 2" xfId="3017" xr:uid="{00000000-0005-0000-0000-0000C80B0000}"/>
    <cellStyle name="Normal 13 2 2 3 3 2 2 3 2 2 2" xfId="3018" xr:uid="{00000000-0005-0000-0000-0000C90B0000}"/>
    <cellStyle name="Normal 13 2 2 3 3 2 2 3 2 3" xfId="3019" xr:uid="{00000000-0005-0000-0000-0000CA0B0000}"/>
    <cellStyle name="Normal 13 2 2 3 3 2 2 3 3" xfId="3020" xr:uid="{00000000-0005-0000-0000-0000CB0B0000}"/>
    <cellStyle name="Normal 13 2 2 3 3 2 2 3 3 2" xfId="3021" xr:uid="{00000000-0005-0000-0000-0000CC0B0000}"/>
    <cellStyle name="Normal 13 2 2 3 3 2 2 3 4" xfId="3022" xr:uid="{00000000-0005-0000-0000-0000CD0B0000}"/>
    <cellStyle name="Normal 13 2 2 3 3 2 2 4" xfId="3023" xr:uid="{00000000-0005-0000-0000-0000CE0B0000}"/>
    <cellStyle name="Normal 13 2 2 3 3 2 2 4 2" xfId="3024" xr:uid="{00000000-0005-0000-0000-0000CF0B0000}"/>
    <cellStyle name="Normal 13 2 2 3 3 2 2 4 2 2" xfId="3025" xr:uid="{00000000-0005-0000-0000-0000D00B0000}"/>
    <cellStyle name="Normal 13 2 2 3 3 2 2 4 3" xfId="3026" xr:uid="{00000000-0005-0000-0000-0000D10B0000}"/>
    <cellStyle name="Normal 13 2 2 3 3 2 2 5" xfId="3027" xr:uid="{00000000-0005-0000-0000-0000D20B0000}"/>
    <cellStyle name="Normal 13 2 2 3 3 2 2 5 2" xfId="3028" xr:uid="{00000000-0005-0000-0000-0000D30B0000}"/>
    <cellStyle name="Normal 13 2 2 3 3 2 2 6" xfId="3029" xr:uid="{00000000-0005-0000-0000-0000D40B0000}"/>
    <cellStyle name="Normal 13 2 2 3 3 2 3" xfId="3030" xr:uid="{00000000-0005-0000-0000-0000D50B0000}"/>
    <cellStyle name="Normal 13 2 2 3 3 2 3 2" xfId="3031" xr:uid="{00000000-0005-0000-0000-0000D60B0000}"/>
    <cellStyle name="Normal 13 2 2 3 3 2 3 2 2" xfId="3032" xr:uid="{00000000-0005-0000-0000-0000D70B0000}"/>
    <cellStyle name="Normal 13 2 2 3 3 2 3 2 2 2" xfId="3033" xr:uid="{00000000-0005-0000-0000-0000D80B0000}"/>
    <cellStyle name="Normal 13 2 2 3 3 2 3 2 2 2 2" xfId="3034" xr:uid="{00000000-0005-0000-0000-0000D90B0000}"/>
    <cellStyle name="Normal 13 2 2 3 3 2 3 2 2 3" xfId="3035" xr:uid="{00000000-0005-0000-0000-0000DA0B0000}"/>
    <cellStyle name="Normal 13 2 2 3 3 2 3 2 3" xfId="3036" xr:uid="{00000000-0005-0000-0000-0000DB0B0000}"/>
    <cellStyle name="Normal 13 2 2 3 3 2 3 2 3 2" xfId="3037" xr:uid="{00000000-0005-0000-0000-0000DC0B0000}"/>
    <cellStyle name="Normal 13 2 2 3 3 2 3 2 4" xfId="3038" xr:uid="{00000000-0005-0000-0000-0000DD0B0000}"/>
    <cellStyle name="Normal 13 2 2 3 3 2 3 3" xfId="3039" xr:uid="{00000000-0005-0000-0000-0000DE0B0000}"/>
    <cellStyle name="Normal 13 2 2 3 3 2 3 3 2" xfId="3040" xr:uid="{00000000-0005-0000-0000-0000DF0B0000}"/>
    <cellStyle name="Normal 13 2 2 3 3 2 3 3 2 2" xfId="3041" xr:uid="{00000000-0005-0000-0000-0000E00B0000}"/>
    <cellStyle name="Normal 13 2 2 3 3 2 3 3 3" xfId="3042" xr:uid="{00000000-0005-0000-0000-0000E10B0000}"/>
    <cellStyle name="Normal 13 2 2 3 3 2 3 4" xfId="3043" xr:uid="{00000000-0005-0000-0000-0000E20B0000}"/>
    <cellStyle name="Normal 13 2 2 3 3 2 3 4 2" xfId="3044" xr:uid="{00000000-0005-0000-0000-0000E30B0000}"/>
    <cellStyle name="Normal 13 2 2 3 3 2 3 5" xfId="3045" xr:uid="{00000000-0005-0000-0000-0000E40B0000}"/>
    <cellStyle name="Normal 13 2 2 3 3 2 4" xfId="3046" xr:uid="{00000000-0005-0000-0000-0000E50B0000}"/>
    <cellStyle name="Normal 13 2 2 3 3 2 4 2" xfId="3047" xr:uid="{00000000-0005-0000-0000-0000E60B0000}"/>
    <cellStyle name="Normal 13 2 2 3 3 2 4 2 2" xfId="3048" xr:uid="{00000000-0005-0000-0000-0000E70B0000}"/>
    <cellStyle name="Normal 13 2 2 3 3 2 4 2 2 2" xfId="3049" xr:uid="{00000000-0005-0000-0000-0000E80B0000}"/>
    <cellStyle name="Normal 13 2 2 3 3 2 4 2 3" xfId="3050" xr:uid="{00000000-0005-0000-0000-0000E90B0000}"/>
    <cellStyle name="Normal 13 2 2 3 3 2 4 3" xfId="3051" xr:uid="{00000000-0005-0000-0000-0000EA0B0000}"/>
    <cellStyle name="Normal 13 2 2 3 3 2 4 3 2" xfId="3052" xr:uid="{00000000-0005-0000-0000-0000EB0B0000}"/>
    <cellStyle name="Normal 13 2 2 3 3 2 4 4" xfId="3053" xr:uid="{00000000-0005-0000-0000-0000EC0B0000}"/>
    <cellStyle name="Normal 13 2 2 3 3 2 5" xfId="3054" xr:uid="{00000000-0005-0000-0000-0000ED0B0000}"/>
    <cellStyle name="Normal 13 2 2 3 3 2 5 2" xfId="3055" xr:uid="{00000000-0005-0000-0000-0000EE0B0000}"/>
    <cellStyle name="Normal 13 2 2 3 3 2 5 2 2" xfId="3056" xr:uid="{00000000-0005-0000-0000-0000EF0B0000}"/>
    <cellStyle name="Normal 13 2 2 3 3 2 5 3" xfId="3057" xr:uid="{00000000-0005-0000-0000-0000F00B0000}"/>
    <cellStyle name="Normal 13 2 2 3 3 2 6" xfId="3058" xr:uid="{00000000-0005-0000-0000-0000F10B0000}"/>
    <cellStyle name="Normal 13 2 2 3 3 2 6 2" xfId="3059" xr:uid="{00000000-0005-0000-0000-0000F20B0000}"/>
    <cellStyle name="Normal 13 2 2 3 3 2 7" xfId="3060" xr:uid="{00000000-0005-0000-0000-0000F30B0000}"/>
    <cellStyle name="Normal 13 2 2 3 3 3" xfId="3061" xr:uid="{00000000-0005-0000-0000-0000F40B0000}"/>
    <cellStyle name="Normal 13 2 2 3 3 3 2" xfId="3062" xr:uid="{00000000-0005-0000-0000-0000F50B0000}"/>
    <cellStyle name="Normal 13 2 2 3 3 3 2 2" xfId="3063" xr:uid="{00000000-0005-0000-0000-0000F60B0000}"/>
    <cellStyle name="Normal 13 2 2 3 3 3 2 2 2" xfId="3064" xr:uid="{00000000-0005-0000-0000-0000F70B0000}"/>
    <cellStyle name="Normal 13 2 2 3 3 3 2 2 2 2" xfId="3065" xr:uid="{00000000-0005-0000-0000-0000F80B0000}"/>
    <cellStyle name="Normal 13 2 2 3 3 3 2 2 2 2 2" xfId="3066" xr:uid="{00000000-0005-0000-0000-0000F90B0000}"/>
    <cellStyle name="Normal 13 2 2 3 3 3 2 2 2 3" xfId="3067" xr:uid="{00000000-0005-0000-0000-0000FA0B0000}"/>
    <cellStyle name="Normal 13 2 2 3 3 3 2 2 3" xfId="3068" xr:uid="{00000000-0005-0000-0000-0000FB0B0000}"/>
    <cellStyle name="Normal 13 2 2 3 3 3 2 2 3 2" xfId="3069" xr:uid="{00000000-0005-0000-0000-0000FC0B0000}"/>
    <cellStyle name="Normal 13 2 2 3 3 3 2 2 4" xfId="3070" xr:uid="{00000000-0005-0000-0000-0000FD0B0000}"/>
    <cellStyle name="Normal 13 2 2 3 3 3 2 3" xfId="3071" xr:uid="{00000000-0005-0000-0000-0000FE0B0000}"/>
    <cellStyle name="Normal 13 2 2 3 3 3 2 3 2" xfId="3072" xr:uid="{00000000-0005-0000-0000-0000FF0B0000}"/>
    <cellStyle name="Normal 13 2 2 3 3 3 2 3 2 2" xfId="3073" xr:uid="{00000000-0005-0000-0000-0000000C0000}"/>
    <cellStyle name="Normal 13 2 2 3 3 3 2 3 3" xfId="3074" xr:uid="{00000000-0005-0000-0000-0000010C0000}"/>
    <cellStyle name="Normal 13 2 2 3 3 3 2 4" xfId="3075" xr:uid="{00000000-0005-0000-0000-0000020C0000}"/>
    <cellStyle name="Normal 13 2 2 3 3 3 2 4 2" xfId="3076" xr:uid="{00000000-0005-0000-0000-0000030C0000}"/>
    <cellStyle name="Normal 13 2 2 3 3 3 2 5" xfId="3077" xr:uid="{00000000-0005-0000-0000-0000040C0000}"/>
    <cellStyle name="Normal 13 2 2 3 3 3 3" xfId="3078" xr:uid="{00000000-0005-0000-0000-0000050C0000}"/>
    <cellStyle name="Normal 13 2 2 3 3 3 3 2" xfId="3079" xr:uid="{00000000-0005-0000-0000-0000060C0000}"/>
    <cellStyle name="Normal 13 2 2 3 3 3 3 2 2" xfId="3080" xr:uid="{00000000-0005-0000-0000-0000070C0000}"/>
    <cellStyle name="Normal 13 2 2 3 3 3 3 2 2 2" xfId="3081" xr:uid="{00000000-0005-0000-0000-0000080C0000}"/>
    <cellStyle name="Normal 13 2 2 3 3 3 3 2 3" xfId="3082" xr:uid="{00000000-0005-0000-0000-0000090C0000}"/>
    <cellStyle name="Normal 13 2 2 3 3 3 3 3" xfId="3083" xr:uid="{00000000-0005-0000-0000-00000A0C0000}"/>
    <cellStyle name="Normal 13 2 2 3 3 3 3 3 2" xfId="3084" xr:uid="{00000000-0005-0000-0000-00000B0C0000}"/>
    <cellStyle name="Normal 13 2 2 3 3 3 3 4" xfId="3085" xr:uid="{00000000-0005-0000-0000-00000C0C0000}"/>
    <cellStyle name="Normal 13 2 2 3 3 3 4" xfId="3086" xr:uid="{00000000-0005-0000-0000-00000D0C0000}"/>
    <cellStyle name="Normal 13 2 2 3 3 3 4 2" xfId="3087" xr:uid="{00000000-0005-0000-0000-00000E0C0000}"/>
    <cellStyle name="Normal 13 2 2 3 3 3 4 2 2" xfId="3088" xr:uid="{00000000-0005-0000-0000-00000F0C0000}"/>
    <cellStyle name="Normal 13 2 2 3 3 3 4 3" xfId="3089" xr:uid="{00000000-0005-0000-0000-0000100C0000}"/>
    <cellStyle name="Normal 13 2 2 3 3 3 5" xfId="3090" xr:uid="{00000000-0005-0000-0000-0000110C0000}"/>
    <cellStyle name="Normal 13 2 2 3 3 3 5 2" xfId="3091" xr:uid="{00000000-0005-0000-0000-0000120C0000}"/>
    <cellStyle name="Normal 13 2 2 3 3 3 6" xfId="3092" xr:uid="{00000000-0005-0000-0000-0000130C0000}"/>
    <cellStyle name="Normal 13 2 2 3 3 4" xfId="3093" xr:uid="{00000000-0005-0000-0000-0000140C0000}"/>
    <cellStyle name="Normal 13 2 2 3 3 4 2" xfId="3094" xr:uid="{00000000-0005-0000-0000-0000150C0000}"/>
    <cellStyle name="Normal 13 2 2 3 3 4 2 2" xfId="3095" xr:uid="{00000000-0005-0000-0000-0000160C0000}"/>
    <cellStyle name="Normal 13 2 2 3 3 4 2 2 2" xfId="3096" xr:uid="{00000000-0005-0000-0000-0000170C0000}"/>
    <cellStyle name="Normal 13 2 2 3 3 4 2 2 2 2" xfId="3097" xr:uid="{00000000-0005-0000-0000-0000180C0000}"/>
    <cellStyle name="Normal 13 2 2 3 3 4 2 2 3" xfId="3098" xr:uid="{00000000-0005-0000-0000-0000190C0000}"/>
    <cellStyle name="Normal 13 2 2 3 3 4 2 3" xfId="3099" xr:uid="{00000000-0005-0000-0000-00001A0C0000}"/>
    <cellStyle name="Normal 13 2 2 3 3 4 2 3 2" xfId="3100" xr:uid="{00000000-0005-0000-0000-00001B0C0000}"/>
    <cellStyle name="Normal 13 2 2 3 3 4 2 4" xfId="3101" xr:uid="{00000000-0005-0000-0000-00001C0C0000}"/>
    <cellStyle name="Normal 13 2 2 3 3 4 3" xfId="3102" xr:uid="{00000000-0005-0000-0000-00001D0C0000}"/>
    <cellStyle name="Normal 13 2 2 3 3 4 3 2" xfId="3103" xr:uid="{00000000-0005-0000-0000-00001E0C0000}"/>
    <cellStyle name="Normal 13 2 2 3 3 4 3 2 2" xfId="3104" xr:uid="{00000000-0005-0000-0000-00001F0C0000}"/>
    <cellStyle name="Normal 13 2 2 3 3 4 3 3" xfId="3105" xr:uid="{00000000-0005-0000-0000-0000200C0000}"/>
    <cellStyle name="Normal 13 2 2 3 3 4 4" xfId="3106" xr:uid="{00000000-0005-0000-0000-0000210C0000}"/>
    <cellStyle name="Normal 13 2 2 3 3 4 4 2" xfId="3107" xr:uid="{00000000-0005-0000-0000-0000220C0000}"/>
    <cellStyle name="Normal 13 2 2 3 3 4 5" xfId="3108" xr:uid="{00000000-0005-0000-0000-0000230C0000}"/>
    <cellStyle name="Normal 13 2 2 3 3 5" xfId="3109" xr:uid="{00000000-0005-0000-0000-0000240C0000}"/>
    <cellStyle name="Normal 13 2 2 3 3 5 2" xfId="3110" xr:uid="{00000000-0005-0000-0000-0000250C0000}"/>
    <cellStyle name="Normal 13 2 2 3 3 5 2 2" xfId="3111" xr:uid="{00000000-0005-0000-0000-0000260C0000}"/>
    <cellStyle name="Normal 13 2 2 3 3 5 2 2 2" xfId="3112" xr:uid="{00000000-0005-0000-0000-0000270C0000}"/>
    <cellStyle name="Normal 13 2 2 3 3 5 2 3" xfId="3113" xr:uid="{00000000-0005-0000-0000-0000280C0000}"/>
    <cellStyle name="Normal 13 2 2 3 3 5 3" xfId="3114" xr:uid="{00000000-0005-0000-0000-0000290C0000}"/>
    <cellStyle name="Normal 13 2 2 3 3 5 3 2" xfId="3115" xr:uid="{00000000-0005-0000-0000-00002A0C0000}"/>
    <cellStyle name="Normal 13 2 2 3 3 5 4" xfId="3116" xr:uid="{00000000-0005-0000-0000-00002B0C0000}"/>
    <cellStyle name="Normal 13 2 2 3 3 6" xfId="3117" xr:uid="{00000000-0005-0000-0000-00002C0C0000}"/>
    <cellStyle name="Normal 13 2 2 3 3 6 2" xfId="3118" xr:uid="{00000000-0005-0000-0000-00002D0C0000}"/>
    <cellStyle name="Normal 13 2 2 3 3 6 2 2" xfId="3119" xr:uid="{00000000-0005-0000-0000-00002E0C0000}"/>
    <cellStyle name="Normal 13 2 2 3 3 6 3" xfId="3120" xr:uid="{00000000-0005-0000-0000-00002F0C0000}"/>
    <cellStyle name="Normal 13 2 2 3 3 7" xfId="3121" xr:uid="{00000000-0005-0000-0000-0000300C0000}"/>
    <cellStyle name="Normal 13 2 2 3 3 7 2" xfId="3122" xr:uid="{00000000-0005-0000-0000-0000310C0000}"/>
    <cellStyle name="Normal 13 2 2 3 3 8" xfId="3123" xr:uid="{00000000-0005-0000-0000-0000320C0000}"/>
    <cellStyle name="Normal 13 2 2 3 4" xfId="3124" xr:uid="{00000000-0005-0000-0000-0000330C0000}"/>
    <cellStyle name="Normal 13 2 2 3 4 2" xfId="3125" xr:uid="{00000000-0005-0000-0000-0000340C0000}"/>
    <cellStyle name="Normal 13 2 2 3 4 2 2" xfId="3126" xr:uid="{00000000-0005-0000-0000-0000350C0000}"/>
    <cellStyle name="Normal 13 2 2 3 4 2 2 2" xfId="3127" xr:uid="{00000000-0005-0000-0000-0000360C0000}"/>
    <cellStyle name="Normal 13 2 2 3 4 2 2 2 2" xfId="3128" xr:uid="{00000000-0005-0000-0000-0000370C0000}"/>
    <cellStyle name="Normal 13 2 2 3 4 2 2 2 2 2" xfId="3129" xr:uid="{00000000-0005-0000-0000-0000380C0000}"/>
    <cellStyle name="Normal 13 2 2 3 4 2 2 2 2 2 2" xfId="3130" xr:uid="{00000000-0005-0000-0000-0000390C0000}"/>
    <cellStyle name="Normal 13 2 2 3 4 2 2 2 2 3" xfId="3131" xr:uid="{00000000-0005-0000-0000-00003A0C0000}"/>
    <cellStyle name="Normal 13 2 2 3 4 2 2 2 3" xfId="3132" xr:uid="{00000000-0005-0000-0000-00003B0C0000}"/>
    <cellStyle name="Normal 13 2 2 3 4 2 2 2 3 2" xfId="3133" xr:uid="{00000000-0005-0000-0000-00003C0C0000}"/>
    <cellStyle name="Normal 13 2 2 3 4 2 2 2 4" xfId="3134" xr:uid="{00000000-0005-0000-0000-00003D0C0000}"/>
    <cellStyle name="Normal 13 2 2 3 4 2 2 3" xfId="3135" xr:uid="{00000000-0005-0000-0000-00003E0C0000}"/>
    <cellStyle name="Normal 13 2 2 3 4 2 2 3 2" xfId="3136" xr:uid="{00000000-0005-0000-0000-00003F0C0000}"/>
    <cellStyle name="Normal 13 2 2 3 4 2 2 3 2 2" xfId="3137" xr:uid="{00000000-0005-0000-0000-0000400C0000}"/>
    <cellStyle name="Normal 13 2 2 3 4 2 2 3 3" xfId="3138" xr:uid="{00000000-0005-0000-0000-0000410C0000}"/>
    <cellStyle name="Normal 13 2 2 3 4 2 2 4" xfId="3139" xr:uid="{00000000-0005-0000-0000-0000420C0000}"/>
    <cellStyle name="Normal 13 2 2 3 4 2 2 4 2" xfId="3140" xr:uid="{00000000-0005-0000-0000-0000430C0000}"/>
    <cellStyle name="Normal 13 2 2 3 4 2 2 5" xfId="3141" xr:uid="{00000000-0005-0000-0000-0000440C0000}"/>
    <cellStyle name="Normal 13 2 2 3 4 2 3" xfId="3142" xr:uid="{00000000-0005-0000-0000-0000450C0000}"/>
    <cellStyle name="Normal 13 2 2 3 4 2 3 2" xfId="3143" xr:uid="{00000000-0005-0000-0000-0000460C0000}"/>
    <cellStyle name="Normal 13 2 2 3 4 2 3 2 2" xfId="3144" xr:uid="{00000000-0005-0000-0000-0000470C0000}"/>
    <cellStyle name="Normal 13 2 2 3 4 2 3 2 2 2" xfId="3145" xr:uid="{00000000-0005-0000-0000-0000480C0000}"/>
    <cellStyle name="Normal 13 2 2 3 4 2 3 2 3" xfId="3146" xr:uid="{00000000-0005-0000-0000-0000490C0000}"/>
    <cellStyle name="Normal 13 2 2 3 4 2 3 3" xfId="3147" xr:uid="{00000000-0005-0000-0000-00004A0C0000}"/>
    <cellStyle name="Normal 13 2 2 3 4 2 3 3 2" xfId="3148" xr:uid="{00000000-0005-0000-0000-00004B0C0000}"/>
    <cellStyle name="Normal 13 2 2 3 4 2 3 4" xfId="3149" xr:uid="{00000000-0005-0000-0000-00004C0C0000}"/>
    <cellStyle name="Normal 13 2 2 3 4 2 4" xfId="3150" xr:uid="{00000000-0005-0000-0000-00004D0C0000}"/>
    <cellStyle name="Normal 13 2 2 3 4 2 4 2" xfId="3151" xr:uid="{00000000-0005-0000-0000-00004E0C0000}"/>
    <cellStyle name="Normal 13 2 2 3 4 2 4 2 2" xfId="3152" xr:uid="{00000000-0005-0000-0000-00004F0C0000}"/>
    <cellStyle name="Normal 13 2 2 3 4 2 4 3" xfId="3153" xr:uid="{00000000-0005-0000-0000-0000500C0000}"/>
    <cellStyle name="Normal 13 2 2 3 4 2 5" xfId="3154" xr:uid="{00000000-0005-0000-0000-0000510C0000}"/>
    <cellStyle name="Normal 13 2 2 3 4 2 5 2" xfId="3155" xr:uid="{00000000-0005-0000-0000-0000520C0000}"/>
    <cellStyle name="Normal 13 2 2 3 4 2 6" xfId="3156" xr:uid="{00000000-0005-0000-0000-0000530C0000}"/>
    <cellStyle name="Normal 13 2 2 3 4 3" xfId="3157" xr:uid="{00000000-0005-0000-0000-0000540C0000}"/>
    <cellStyle name="Normal 13 2 2 3 4 3 2" xfId="3158" xr:uid="{00000000-0005-0000-0000-0000550C0000}"/>
    <cellStyle name="Normal 13 2 2 3 4 3 2 2" xfId="3159" xr:uid="{00000000-0005-0000-0000-0000560C0000}"/>
    <cellStyle name="Normal 13 2 2 3 4 3 2 2 2" xfId="3160" xr:uid="{00000000-0005-0000-0000-0000570C0000}"/>
    <cellStyle name="Normal 13 2 2 3 4 3 2 2 2 2" xfId="3161" xr:uid="{00000000-0005-0000-0000-0000580C0000}"/>
    <cellStyle name="Normal 13 2 2 3 4 3 2 2 3" xfId="3162" xr:uid="{00000000-0005-0000-0000-0000590C0000}"/>
    <cellStyle name="Normal 13 2 2 3 4 3 2 3" xfId="3163" xr:uid="{00000000-0005-0000-0000-00005A0C0000}"/>
    <cellStyle name="Normal 13 2 2 3 4 3 2 3 2" xfId="3164" xr:uid="{00000000-0005-0000-0000-00005B0C0000}"/>
    <cellStyle name="Normal 13 2 2 3 4 3 2 4" xfId="3165" xr:uid="{00000000-0005-0000-0000-00005C0C0000}"/>
    <cellStyle name="Normal 13 2 2 3 4 3 3" xfId="3166" xr:uid="{00000000-0005-0000-0000-00005D0C0000}"/>
    <cellStyle name="Normal 13 2 2 3 4 3 3 2" xfId="3167" xr:uid="{00000000-0005-0000-0000-00005E0C0000}"/>
    <cellStyle name="Normal 13 2 2 3 4 3 3 2 2" xfId="3168" xr:uid="{00000000-0005-0000-0000-00005F0C0000}"/>
    <cellStyle name="Normal 13 2 2 3 4 3 3 3" xfId="3169" xr:uid="{00000000-0005-0000-0000-0000600C0000}"/>
    <cellStyle name="Normal 13 2 2 3 4 3 4" xfId="3170" xr:uid="{00000000-0005-0000-0000-0000610C0000}"/>
    <cellStyle name="Normal 13 2 2 3 4 3 4 2" xfId="3171" xr:uid="{00000000-0005-0000-0000-0000620C0000}"/>
    <cellStyle name="Normal 13 2 2 3 4 3 5" xfId="3172" xr:uid="{00000000-0005-0000-0000-0000630C0000}"/>
    <cellStyle name="Normal 13 2 2 3 4 4" xfId="3173" xr:uid="{00000000-0005-0000-0000-0000640C0000}"/>
    <cellStyle name="Normal 13 2 2 3 4 4 2" xfId="3174" xr:uid="{00000000-0005-0000-0000-0000650C0000}"/>
    <cellStyle name="Normal 13 2 2 3 4 4 2 2" xfId="3175" xr:uid="{00000000-0005-0000-0000-0000660C0000}"/>
    <cellStyle name="Normal 13 2 2 3 4 4 2 2 2" xfId="3176" xr:uid="{00000000-0005-0000-0000-0000670C0000}"/>
    <cellStyle name="Normal 13 2 2 3 4 4 2 3" xfId="3177" xr:uid="{00000000-0005-0000-0000-0000680C0000}"/>
    <cellStyle name="Normal 13 2 2 3 4 4 3" xfId="3178" xr:uid="{00000000-0005-0000-0000-0000690C0000}"/>
    <cellStyle name="Normal 13 2 2 3 4 4 3 2" xfId="3179" xr:uid="{00000000-0005-0000-0000-00006A0C0000}"/>
    <cellStyle name="Normal 13 2 2 3 4 4 4" xfId="3180" xr:uid="{00000000-0005-0000-0000-00006B0C0000}"/>
    <cellStyle name="Normal 13 2 2 3 4 5" xfId="3181" xr:uid="{00000000-0005-0000-0000-00006C0C0000}"/>
    <cellStyle name="Normal 13 2 2 3 4 5 2" xfId="3182" xr:uid="{00000000-0005-0000-0000-00006D0C0000}"/>
    <cellStyle name="Normal 13 2 2 3 4 5 2 2" xfId="3183" xr:uid="{00000000-0005-0000-0000-00006E0C0000}"/>
    <cellStyle name="Normal 13 2 2 3 4 5 3" xfId="3184" xr:uid="{00000000-0005-0000-0000-00006F0C0000}"/>
    <cellStyle name="Normal 13 2 2 3 4 6" xfId="3185" xr:uid="{00000000-0005-0000-0000-0000700C0000}"/>
    <cellStyle name="Normal 13 2 2 3 4 6 2" xfId="3186" xr:uid="{00000000-0005-0000-0000-0000710C0000}"/>
    <cellStyle name="Normal 13 2 2 3 4 7" xfId="3187" xr:uid="{00000000-0005-0000-0000-0000720C0000}"/>
    <cellStyle name="Normal 13 2 2 3 5" xfId="3188" xr:uid="{00000000-0005-0000-0000-0000730C0000}"/>
    <cellStyle name="Normal 13 2 2 3 5 2" xfId="3189" xr:uid="{00000000-0005-0000-0000-0000740C0000}"/>
    <cellStyle name="Normal 13 2 2 3 5 2 2" xfId="3190" xr:uid="{00000000-0005-0000-0000-0000750C0000}"/>
    <cellStyle name="Normal 13 2 2 3 5 2 2 2" xfId="3191" xr:uid="{00000000-0005-0000-0000-0000760C0000}"/>
    <cellStyle name="Normal 13 2 2 3 5 2 2 2 2" xfId="3192" xr:uid="{00000000-0005-0000-0000-0000770C0000}"/>
    <cellStyle name="Normal 13 2 2 3 5 2 2 2 2 2" xfId="3193" xr:uid="{00000000-0005-0000-0000-0000780C0000}"/>
    <cellStyle name="Normal 13 2 2 3 5 2 2 2 3" xfId="3194" xr:uid="{00000000-0005-0000-0000-0000790C0000}"/>
    <cellStyle name="Normal 13 2 2 3 5 2 2 3" xfId="3195" xr:uid="{00000000-0005-0000-0000-00007A0C0000}"/>
    <cellStyle name="Normal 13 2 2 3 5 2 2 3 2" xfId="3196" xr:uid="{00000000-0005-0000-0000-00007B0C0000}"/>
    <cellStyle name="Normal 13 2 2 3 5 2 2 4" xfId="3197" xr:uid="{00000000-0005-0000-0000-00007C0C0000}"/>
    <cellStyle name="Normal 13 2 2 3 5 2 3" xfId="3198" xr:uid="{00000000-0005-0000-0000-00007D0C0000}"/>
    <cellStyle name="Normal 13 2 2 3 5 2 3 2" xfId="3199" xr:uid="{00000000-0005-0000-0000-00007E0C0000}"/>
    <cellStyle name="Normal 13 2 2 3 5 2 3 2 2" xfId="3200" xr:uid="{00000000-0005-0000-0000-00007F0C0000}"/>
    <cellStyle name="Normal 13 2 2 3 5 2 3 3" xfId="3201" xr:uid="{00000000-0005-0000-0000-0000800C0000}"/>
    <cellStyle name="Normal 13 2 2 3 5 2 4" xfId="3202" xr:uid="{00000000-0005-0000-0000-0000810C0000}"/>
    <cellStyle name="Normal 13 2 2 3 5 2 4 2" xfId="3203" xr:uid="{00000000-0005-0000-0000-0000820C0000}"/>
    <cellStyle name="Normal 13 2 2 3 5 2 5" xfId="3204" xr:uid="{00000000-0005-0000-0000-0000830C0000}"/>
    <cellStyle name="Normal 13 2 2 3 5 3" xfId="3205" xr:uid="{00000000-0005-0000-0000-0000840C0000}"/>
    <cellStyle name="Normal 13 2 2 3 5 3 2" xfId="3206" xr:uid="{00000000-0005-0000-0000-0000850C0000}"/>
    <cellStyle name="Normal 13 2 2 3 5 3 2 2" xfId="3207" xr:uid="{00000000-0005-0000-0000-0000860C0000}"/>
    <cellStyle name="Normal 13 2 2 3 5 3 2 2 2" xfId="3208" xr:uid="{00000000-0005-0000-0000-0000870C0000}"/>
    <cellStyle name="Normal 13 2 2 3 5 3 2 3" xfId="3209" xr:uid="{00000000-0005-0000-0000-0000880C0000}"/>
    <cellStyle name="Normal 13 2 2 3 5 3 3" xfId="3210" xr:uid="{00000000-0005-0000-0000-0000890C0000}"/>
    <cellStyle name="Normal 13 2 2 3 5 3 3 2" xfId="3211" xr:uid="{00000000-0005-0000-0000-00008A0C0000}"/>
    <cellStyle name="Normal 13 2 2 3 5 3 4" xfId="3212" xr:uid="{00000000-0005-0000-0000-00008B0C0000}"/>
    <cellStyle name="Normal 13 2 2 3 5 4" xfId="3213" xr:uid="{00000000-0005-0000-0000-00008C0C0000}"/>
    <cellStyle name="Normal 13 2 2 3 5 4 2" xfId="3214" xr:uid="{00000000-0005-0000-0000-00008D0C0000}"/>
    <cellStyle name="Normal 13 2 2 3 5 4 2 2" xfId="3215" xr:uid="{00000000-0005-0000-0000-00008E0C0000}"/>
    <cellStyle name="Normal 13 2 2 3 5 4 3" xfId="3216" xr:uid="{00000000-0005-0000-0000-00008F0C0000}"/>
    <cellStyle name="Normal 13 2 2 3 5 5" xfId="3217" xr:uid="{00000000-0005-0000-0000-0000900C0000}"/>
    <cellStyle name="Normal 13 2 2 3 5 5 2" xfId="3218" xr:uid="{00000000-0005-0000-0000-0000910C0000}"/>
    <cellStyle name="Normal 13 2 2 3 5 6" xfId="3219" xr:uid="{00000000-0005-0000-0000-0000920C0000}"/>
    <cellStyle name="Normal 13 2 2 3 6" xfId="3220" xr:uid="{00000000-0005-0000-0000-0000930C0000}"/>
    <cellStyle name="Normal 13 2 2 3 6 2" xfId="3221" xr:uid="{00000000-0005-0000-0000-0000940C0000}"/>
    <cellStyle name="Normal 13 2 2 3 6 2 2" xfId="3222" xr:uid="{00000000-0005-0000-0000-0000950C0000}"/>
    <cellStyle name="Normal 13 2 2 3 6 2 2 2" xfId="3223" xr:uid="{00000000-0005-0000-0000-0000960C0000}"/>
    <cellStyle name="Normal 13 2 2 3 6 2 2 2 2" xfId="3224" xr:uid="{00000000-0005-0000-0000-0000970C0000}"/>
    <cellStyle name="Normal 13 2 2 3 6 2 2 3" xfId="3225" xr:uid="{00000000-0005-0000-0000-0000980C0000}"/>
    <cellStyle name="Normal 13 2 2 3 6 2 3" xfId="3226" xr:uid="{00000000-0005-0000-0000-0000990C0000}"/>
    <cellStyle name="Normal 13 2 2 3 6 2 3 2" xfId="3227" xr:uid="{00000000-0005-0000-0000-00009A0C0000}"/>
    <cellStyle name="Normal 13 2 2 3 6 2 4" xfId="3228" xr:uid="{00000000-0005-0000-0000-00009B0C0000}"/>
    <cellStyle name="Normal 13 2 2 3 6 3" xfId="3229" xr:uid="{00000000-0005-0000-0000-00009C0C0000}"/>
    <cellStyle name="Normal 13 2 2 3 6 3 2" xfId="3230" xr:uid="{00000000-0005-0000-0000-00009D0C0000}"/>
    <cellStyle name="Normal 13 2 2 3 6 3 2 2" xfId="3231" xr:uid="{00000000-0005-0000-0000-00009E0C0000}"/>
    <cellStyle name="Normal 13 2 2 3 6 3 3" xfId="3232" xr:uid="{00000000-0005-0000-0000-00009F0C0000}"/>
    <cellStyle name="Normal 13 2 2 3 6 4" xfId="3233" xr:uid="{00000000-0005-0000-0000-0000A00C0000}"/>
    <cellStyle name="Normal 13 2 2 3 6 4 2" xfId="3234" xr:uid="{00000000-0005-0000-0000-0000A10C0000}"/>
    <cellStyle name="Normal 13 2 2 3 6 5" xfId="3235" xr:uid="{00000000-0005-0000-0000-0000A20C0000}"/>
    <cellStyle name="Normal 13 2 2 3 7" xfId="3236" xr:uid="{00000000-0005-0000-0000-0000A30C0000}"/>
    <cellStyle name="Normal 13 2 2 3 7 2" xfId="3237" xr:uid="{00000000-0005-0000-0000-0000A40C0000}"/>
    <cellStyle name="Normal 13 2 2 3 7 2 2" xfId="3238" xr:uid="{00000000-0005-0000-0000-0000A50C0000}"/>
    <cellStyle name="Normal 13 2 2 3 7 2 2 2" xfId="3239" xr:uid="{00000000-0005-0000-0000-0000A60C0000}"/>
    <cellStyle name="Normal 13 2 2 3 7 2 3" xfId="3240" xr:uid="{00000000-0005-0000-0000-0000A70C0000}"/>
    <cellStyle name="Normal 13 2 2 3 7 3" xfId="3241" xr:uid="{00000000-0005-0000-0000-0000A80C0000}"/>
    <cellStyle name="Normal 13 2 2 3 7 3 2" xfId="3242" xr:uid="{00000000-0005-0000-0000-0000A90C0000}"/>
    <cellStyle name="Normal 13 2 2 3 7 4" xfId="3243" xr:uid="{00000000-0005-0000-0000-0000AA0C0000}"/>
    <cellStyle name="Normal 13 2 2 3 8" xfId="3244" xr:uid="{00000000-0005-0000-0000-0000AB0C0000}"/>
    <cellStyle name="Normal 13 2 2 3 8 2" xfId="3245" xr:uid="{00000000-0005-0000-0000-0000AC0C0000}"/>
    <cellStyle name="Normal 13 2 2 3 8 2 2" xfId="3246" xr:uid="{00000000-0005-0000-0000-0000AD0C0000}"/>
    <cellStyle name="Normal 13 2 2 3 8 3" xfId="3247" xr:uid="{00000000-0005-0000-0000-0000AE0C0000}"/>
    <cellStyle name="Normal 13 2 2 3 9" xfId="3248" xr:uid="{00000000-0005-0000-0000-0000AF0C0000}"/>
    <cellStyle name="Normal 13 2 2 3 9 2" xfId="3249" xr:uid="{00000000-0005-0000-0000-0000B00C0000}"/>
    <cellStyle name="Normal 13 2 2 4" xfId="3250" xr:uid="{00000000-0005-0000-0000-0000B10C0000}"/>
    <cellStyle name="Normal 13 2 2 4 2" xfId="3251" xr:uid="{00000000-0005-0000-0000-0000B20C0000}"/>
    <cellStyle name="Normal 13 2 2 4 2 2" xfId="3252" xr:uid="{00000000-0005-0000-0000-0000B30C0000}"/>
    <cellStyle name="Normal 13 2 2 4 2 2 2" xfId="3253" xr:uid="{00000000-0005-0000-0000-0000B40C0000}"/>
    <cellStyle name="Normal 13 2 2 4 2 2 2 2" xfId="3254" xr:uid="{00000000-0005-0000-0000-0000B50C0000}"/>
    <cellStyle name="Normal 13 2 2 4 2 2 2 2 2" xfId="3255" xr:uid="{00000000-0005-0000-0000-0000B60C0000}"/>
    <cellStyle name="Normal 13 2 2 4 2 2 2 2 2 2" xfId="3256" xr:uid="{00000000-0005-0000-0000-0000B70C0000}"/>
    <cellStyle name="Normal 13 2 2 4 2 2 2 2 2 2 2" xfId="3257" xr:uid="{00000000-0005-0000-0000-0000B80C0000}"/>
    <cellStyle name="Normal 13 2 2 4 2 2 2 2 2 2 2 2" xfId="3258" xr:uid="{00000000-0005-0000-0000-0000B90C0000}"/>
    <cellStyle name="Normal 13 2 2 4 2 2 2 2 2 2 3" xfId="3259" xr:uid="{00000000-0005-0000-0000-0000BA0C0000}"/>
    <cellStyle name="Normal 13 2 2 4 2 2 2 2 2 3" xfId="3260" xr:uid="{00000000-0005-0000-0000-0000BB0C0000}"/>
    <cellStyle name="Normal 13 2 2 4 2 2 2 2 2 3 2" xfId="3261" xr:uid="{00000000-0005-0000-0000-0000BC0C0000}"/>
    <cellStyle name="Normal 13 2 2 4 2 2 2 2 2 4" xfId="3262" xr:uid="{00000000-0005-0000-0000-0000BD0C0000}"/>
    <cellStyle name="Normal 13 2 2 4 2 2 2 2 3" xfId="3263" xr:uid="{00000000-0005-0000-0000-0000BE0C0000}"/>
    <cellStyle name="Normal 13 2 2 4 2 2 2 2 3 2" xfId="3264" xr:uid="{00000000-0005-0000-0000-0000BF0C0000}"/>
    <cellStyle name="Normal 13 2 2 4 2 2 2 2 3 2 2" xfId="3265" xr:uid="{00000000-0005-0000-0000-0000C00C0000}"/>
    <cellStyle name="Normal 13 2 2 4 2 2 2 2 3 3" xfId="3266" xr:uid="{00000000-0005-0000-0000-0000C10C0000}"/>
    <cellStyle name="Normal 13 2 2 4 2 2 2 2 4" xfId="3267" xr:uid="{00000000-0005-0000-0000-0000C20C0000}"/>
    <cellStyle name="Normal 13 2 2 4 2 2 2 2 4 2" xfId="3268" xr:uid="{00000000-0005-0000-0000-0000C30C0000}"/>
    <cellStyle name="Normal 13 2 2 4 2 2 2 2 5" xfId="3269" xr:uid="{00000000-0005-0000-0000-0000C40C0000}"/>
    <cellStyle name="Normal 13 2 2 4 2 2 2 3" xfId="3270" xr:uid="{00000000-0005-0000-0000-0000C50C0000}"/>
    <cellStyle name="Normal 13 2 2 4 2 2 2 3 2" xfId="3271" xr:uid="{00000000-0005-0000-0000-0000C60C0000}"/>
    <cellStyle name="Normal 13 2 2 4 2 2 2 3 2 2" xfId="3272" xr:uid="{00000000-0005-0000-0000-0000C70C0000}"/>
    <cellStyle name="Normal 13 2 2 4 2 2 2 3 2 2 2" xfId="3273" xr:uid="{00000000-0005-0000-0000-0000C80C0000}"/>
    <cellStyle name="Normal 13 2 2 4 2 2 2 3 2 3" xfId="3274" xr:uid="{00000000-0005-0000-0000-0000C90C0000}"/>
    <cellStyle name="Normal 13 2 2 4 2 2 2 3 3" xfId="3275" xr:uid="{00000000-0005-0000-0000-0000CA0C0000}"/>
    <cellStyle name="Normal 13 2 2 4 2 2 2 3 3 2" xfId="3276" xr:uid="{00000000-0005-0000-0000-0000CB0C0000}"/>
    <cellStyle name="Normal 13 2 2 4 2 2 2 3 4" xfId="3277" xr:uid="{00000000-0005-0000-0000-0000CC0C0000}"/>
    <cellStyle name="Normal 13 2 2 4 2 2 2 4" xfId="3278" xr:uid="{00000000-0005-0000-0000-0000CD0C0000}"/>
    <cellStyle name="Normal 13 2 2 4 2 2 2 4 2" xfId="3279" xr:uid="{00000000-0005-0000-0000-0000CE0C0000}"/>
    <cellStyle name="Normal 13 2 2 4 2 2 2 4 2 2" xfId="3280" xr:uid="{00000000-0005-0000-0000-0000CF0C0000}"/>
    <cellStyle name="Normal 13 2 2 4 2 2 2 4 3" xfId="3281" xr:uid="{00000000-0005-0000-0000-0000D00C0000}"/>
    <cellStyle name="Normal 13 2 2 4 2 2 2 5" xfId="3282" xr:uid="{00000000-0005-0000-0000-0000D10C0000}"/>
    <cellStyle name="Normal 13 2 2 4 2 2 2 5 2" xfId="3283" xr:uid="{00000000-0005-0000-0000-0000D20C0000}"/>
    <cellStyle name="Normal 13 2 2 4 2 2 2 6" xfId="3284" xr:uid="{00000000-0005-0000-0000-0000D30C0000}"/>
    <cellStyle name="Normal 13 2 2 4 2 2 3" xfId="3285" xr:uid="{00000000-0005-0000-0000-0000D40C0000}"/>
    <cellStyle name="Normal 13 2 2 4 2 2 3 2" xfId="3286" xr:uid="{00000000-0005-0000-0000-0000D50C0000}"/>
    <cellStyle name="Normal 13 2 2 4 2 2 3 2 2" xfId="3287" xr:uid="{00000000-0005-0000-0000-0000D60C0000}"/>
    <cellStyle name="Normal 13 2 2 4 2 2 3 2 2 2" xfId="3288" xr:uid="{00000000-0005-0000-0000-0000D70C0000}"/>
    <cellStyle name="Normal 13 2 2 4 2 2 3 2 2 2 2" xfId="3289" xr:uid="{00000000-0005-0000-0000-0000D80C0000}"/>
    <cellStyle name="Normal 13 2 2 4 2 2 3 2 2 3" xfId="3290" xr:uid="{00000000-0005-0000-0000-0000D90C0000}"/>
    <cellStyle name="Normal 13 2 2 4 2 2 3 2 3" xfId="3291" xr:uid="{00000000-0005-0000-0000-0000DA0C0000}"/>
    <cellStyle name="Normal 13 2 2 4 2 2 3 2 3 2" xfId="3292" xr:uid="{00000000-0005-0000-0000-0000DB0C0000}"/>
    <cellStyle name="Normal 13 2 2 4 2 2 3 2 4" xfId="3293" xr:uid="{00000000-0005-0000-0000-0000DC0C0000}"/>
    <cellStyle name="Normal 13 2 2 4 2 2 3 3" xfId="3294" xr:uid="{00000000-0005-0000-0000-0000DD0C0000}"/>
    <cellStyle name="Normal 13 2 2 4 2 2 3 3 2" xfId="3295" xr:uid="{00000000-0005-0000-0000-0000DE0C0000}"/>
    <cellStyle name="Normal 13 2 2 4 2 2 3 3 2 2" xfId="3296" xr:uid="{00000000-0005-0000-0000-0000DF0C0000}"/>
    <cellStyle name="Normal 13 2 2 4 2 2 3 3 3" xfId="3297" xr:uid="{00000000-0005-0000-0000-0000E00C0000}"/>
    <cellStyle name="Normal 13 2 2 4 2 2 3 4" xfId="3298" xr:uid="{00000000-0005-0000-0000-0000E10C0000}"/>
    <cellStyle name="Normal 13 2 2 4 2 2 3 4 2" xfId="3299" xr:uid="{00000000-0005-0000-0000-0000E20C0000}"/>
    <cellStyle name="Normal 13 2 2 4 2 2 3 5" xfId="3300" xr:uid="{00000000-0005-0000-0000-0000E30C0000}"/>
    <cellStyle name="Normal 13 2 2 4 2 2 4" xfId="3301" xr:uid="{00000000-0005-0000-0000-0000E40C0000}"/>
    <cellStyle name="Normal 13 2 2 4 2 2 4 2" xfId="3302" xr:uid="{00000000-0005-0000-0000-0000E50C0000}"/>
    <cellStyle name="Normal 13 2 2 4 2 2 4 2 2" xfId="3303" xr:uid="{00000000-0005-0000-0000-0000E60C0000}"/>
    <cellStyle name="Normal 13 2 2 4 2 2 4 2 2 2" xfId="3304" xr:uid="{00000000-0005-0000-0000-0000E70C0000}"/>
    <cellStyle name="Normal 13 2 2 4 2 2 4 2 3" xfId="3305" xr:uid="{00000000-0005-0000-0000-0000E80C0000}"/>
    <cellStyle name="Normal 13 2 2 4 2 2 4 3" xfId="3306" xr:uid="{00000000-0005-0000-0000-0000E90C0000}"/>
    <cellStyle name="Normal 13 2 2 4 2 2 4 3 2" xfId="3307" xr:uid="{00000000-0005-0000-0000-0000EA0C0000}"/>
    <cellStyle name="Normal 13 2 2 4 2 2 4 4" xfId="3308" xr:uid="{00000000-0005-0000-0000-0000EB0C0000}"/>
    <cellStyle name="Normal 13 2 2 4 2 2 5" xfId="3309" xr:uid="{00000000-0005-0000-0000-0000EC0C0000}"/>
    <cellStyle name="Normal 13 2 2 4 2 2 5 2" xfId="3310" xr:uid="{00000000-0005-0000-0000-0000ED0C0000}"/>
    <cellStyle name="Normal 13 2 2 4 2 2 5 2 2" xfId="3311" xr:uid="{00000000-0005-0000-0000-0000EE0C0000}"/>
    <cellStyle name="Normal 13 2 2 4 2 2 5 3" xfId="3312" xr:uid="{00000000-0005-0000-0000-0000EF0C0000}"/>
    <cellStyle name="Normal 13 2 2 4 2 2 6" xfId="3313" xr:uid="{00000000-0005-0000-0000-0000F00C0000}"/>
    <cellStyle name="Normal 13 2 2 4 2 2 6 2" xfId="3314" xr:uid="{00000000-0005-0000-0000-0000F10C0000}"/>
    <cellStyle name="Normal 13 2 2 4 2 2 7" xfId="3315" xr:uid="{00000000-0005-0000-0000-0000F20C0000}"/>
    <cellStyle name="Normal 13 2 2 4 2 3" xfId="3316" xr:uid="{00000000-0005-0000-0000-0000F30C0000}"/>
    <cellStyle name="Normal 13 2 2 4 2 3 2" xfId="3317" xr:uid="{00000000-0005-0000-0000-0000F40C0000}"/>
    <cellStyle name="Normal 13 2 2 4 2 3 2 2" xfId="3318" xr:uid="{00000000-0005-0000-0000-0000F50C0000}"/>
    <cellStyle name="Normal 13 2 2 4 2 3 2 2 2" xfId="3319" xr:uid="{00000000-0005-0000-0000-0000F60C0000}"/>
    <cellStyle name="Normal 13 2 2 4 2 3 2 2 2 2" xfId="3320" xr:uid="{00000000-0005-0000-0000-0000F70C0000}"/>
    <cellStyle name="Normal 13 2 2 4 2 3 2 2 2 2 2" xfId="3321" xr:uid="{00000000-0005-0000-0000-0000F80C0000}"/>
    <cellStyle name="Normal 13 2 2 4 2 3 2 2 2 3" xfId="3322" xr:uid="{00000000-0005-0000-0000-0000F90C0000}"/>
    <cellStyle name="Normal 13 2 2 4 2 3 2 2 3" xfId="3323" xr:uid="{00000000-0005-0000-0000-0000FA0C0000}"/>
    <cellStyle name="Normal 13 2 2 4 2 3 2 2 3 2" xfId="3324" xr:uid="{00000000-0005-0000-0000-0000FB0C0000}"/>
    <cellStyle name="Normal 13 2 2 4 2 3 2 2 4" xfId="3325" xr:uid="{00000000-0005-0000-0000-0000FC0C0000}"/>
    <cellStyle name="Normal 13 2 2 4 2 3 2 3" xfId="3326" xr:uid="{00000000-0005-0000-0000-0000FD0C0000}"/>
    <cellStyle name="Normal 13 2 2 4 2 3 2 3 2" xfId="3327" xr:uid="{00000000-0005-0000-0000-0000FE0C0000}"/>
    <cellStyle name="Normal 13 2 2 4 2 3 2 3 2 2" xfId="3328" xr:uid="{00000000-0005-0000-0000-0000FF0C0000}"/>
    <cellStyle name="Normal 13 2 2 4 2 3 2 3 3" xfId="3329" xr:uid="{00000000-0005-0000-0000-0000000D0000}"/>
    <cellStyle name="Normal 13 2 2 4 2 3 2 4" xfId="3330" xr:uid="{00000000-0005-0000-0000-0000010D0000}"/>
    <cellStyle name="Normal 13 2 2 4 2 3 2 4 2" xfId="3331" xr:uid="{00000000-0005-0000-0000-0000020D0000}"/>
    <cellStyle name="Normal 13 2 2 4 2 3 2 5" xfId="3332" xr:uid="{00000000-0005-0000-0000-0000030D0000}"/>
    <cellStyle name="Normal 13 2 2 4 2 3 3" xfId="3333" xr:uid="{00000000-0005-0000-0000-0000040D0000}"/>
    <cellStyle name="Normal 13 2 2 4 2 3 3 2" xfId="3334" xr:uid="{00000000-0005-0000-0000-0000050D0000}"/>
    <cellStyle name="Normal 13 2 2 4 2 3 3 2 2" xfId="3335" xr:uid="{00000000-0005-0000-0000-0000060D0000}"/>
    <cellStyle name="Normal 13 2 2 4 2 3 3 2 2 2" xfId="3336" xr:uid="{00000000-0005-0000-0000-0000070D0000}"/>
    <cellStyle name="Normal 13 2 2 4 2 3 3 2 3" xfId="3337" xr:uid="{00000000-0005-0000-0000-0000080D0000}"/>
    <cellStyle name="Normal 13 2 2 4 2 3 3 3" xfId="3338" xr:uid="{00000000-0005-0000-0000-0000090D0000}"/>
    <cellStyle name="Normal 13 2 2 4 2 3 3 3 2" xfId="3339" xr:uid="{00000000-0005-0000-0000-00000A0D0000}"/>
    <cellStyle name="Normal 13 2 2 4 2 3 3 4" xfId="3340" xr:uid="{00000000-0005-0000-0000-00000B0D0000}"/>
    <cellStyle name="Normal 13 2 2 4 2 3 4" xfId="3341" xr:uid="{00000000-0005-0000-0000-00000C0D0000}"/>
    <cellStyle name="Normal 13 2 2 4 2 3 4 2" xfId="3342" xr:uid="{00000000-0005-0000-0000-00000D0D0000}"/>
    <cellStyle name="Normal 13 2 2 4 2 3 4 2 2" xfId="3343" xr:uid="{00000000-0005-0000-0000-00000E0D0000}"/>
    <cellStyle name="Normal 13 2 2 4 2 3 4 3" xfId="3344" xr:uid="{00000000-0005-0000-0000-00000F0D0000}"/>
    <cellStyle name="Normal 13 2 2 4 2 3 5" xfId="3345" xr:uid="{00000000-0005-0000-0000-0000100D0000}"/>
    <cellStyle name="Normal 13 2 2 4 2 3 5 2" xfId="3346" xr:uid="{00000000-0005-0000-0000-0000110D0000}"/>
    <cellStyle name="Normal 13 2 2 4 2 3 6" xfId="3347" xr:uid="{00000000-0005-0000-0000-0000120D0000}"/>
    <cellStyle name="Normal 13 2 2 4 2 4" xfId="3348" xr:uid="{00000000-0005-0000-0000-0000130D0000}"/>
    <cellStyle name="Normal 13 2 2 4 2 4 2" xfId="3349" xr:uid="{00000000-0005-0000-0000-0000140D0000}"/>
    <cellStyle name="Normal 13 2 2 4 2 4 2 2" xfId="3350" xr:uid="{00000000-0005-0000-0000-0000150D0000}"/>
    <cellStyle name="Normal 13 2 2 4 2 4 2 2 2" xfId="3351" xr:uid="{00000000-0005-0000-0000-0000160D0000}"/>
    <cellStyle name="Normal 13 2 2 4 2 4 2 2 2 2" xfId="3352" xr:uid="{00000000-0005-0000-0000-0000170D0000}"/>
    <cellStyle name="Normal 13 2 2 4 2 4 2 2 3" xfId="3353" xr:uid="{00000000-0005-0000-0000-0000180D0000}"/>
    <cellStyle name="Normal 13 2 2 4 2 4 2 3" xfId="3354" xr:uid="{00000000-0005-0000-0000-0000190D0000}"/>
    <cellStyle name="Normal 13 2 2 4 2 4 2 3 2" xfId="3355" xr:uid="{00000000-0005-0000-0000-00001A0D0000}"/>
    <cellStyle name="Normal 13 2 2 4 2 4 2 4" xfId="3356" xr:uid="{00000000-0005-0000-0000-00001B0D0000}"/>
    <cellStyle name="Normal 13 2 2 4 2 4 3" xfId="3357" xr:uid="{00000000-0005-0000-0000-00001C0D0000}"/>
    <cellStyle name="Normal 13 2 2 4 2 4 3 2" xfId="3358" xr:uid="{00000000-0005-0000-0000-00001D0D0000}"/>
    <cellStyle name="Normal 13 2 2 4 2 4 3 2 2" xfId="3359" xr:uid="{00000000-0005-0000-0000-00001E0D0000}"/>
    <cellStyle name="Normal 13 2 2 4 2 4 3 3" xfId="3360" xr:uid="{00000000-0005-0000-0000-00001F0D0000}"/>
    <cellStyle name="Normal 13 2 2 4 2 4 4" xfId="3361" xr:uid="{00000000-0005-0000-0000-0000200D0000}"/>
    <cellStyle name="Normal 13 2 2 4 2 4 4 2" xfId="3362" xr:uid="{00000000-0005-0000-0000-0000210D0000}"/>
    <cellStyle name="Normal 13 2 2 4 2 4 5" xfId="3363" xr:uid="{00000000-0005-0000-0000-0000220D0000}"/>
    <cellStyle name="Normal 13 2 2 4 2 5" xfId="3364" xr:uid="{00000000-0005-0000-0000-0000230D0000}"/>
    <cellStyle name="Normal 13 2 2 4 2 5 2" xfId="3365" xr:uid="{00000000-0005-0000-0000-0000240D0000}"/>
    <cellStyle name="Normal 13 2 2 4 2 5 2 2" xfId="3366" xr:uid="{00000000-0005-0000-0000-0000250D0000}"/>
    <cellStyle name="Normal 13 2 2 4 2 5 2 2 2" xfId="3367" xr:uid="{00000000-0005-0000-0000-0000260D0000}"/>
    <cellStyle name="Normal 13 2 2 4 2 5 2 3" xfId="3368" xr:uid="{00000000-0005-0000-0000-0000270D0000}"/>
    <cellStyle name="Normal 13 2 2 4 2 5 3" xfId="3369" xr:uid="{00000000-0005-0000-0000-0000280D0000}"/>
    <cellStyle name="Normal 13 2 2 4 2 5 3 2" xfId="3370" xr:uid="{00000000-0005-0000-0000-0000290D0000}"/>
    <cellStyle name="Normal 13 2 2 4 2 5 4" xfId="3371" xr:uid="{00000000-0005-0000-0000-00002A0D0000}"/>
    <cellStyle name="Normal 13 2 2 4 2 6" xfId="3372" xr:uid="{00000000-0005-0000-0000-00002B0D0000}"/>
    <cellStyle name="Normal 13 2 2 4 2 6 2" xfId="3373" xr:uid="{00000000-0005-0000-0000-00002C0D0000}"/>
    <cellStyle name="Normal 13 2 2 4 2 6 2 2" xfId="3374" xr:uid="{00000000-0005-0000-0000-00002D0D0000}"/>
    <cellStyle name="Normal 13 2 2 4 2 6 3" xfId="3375" xr:uid="{00000000-0005-0000-0000-00002E0D0000}"/>
    <cellStyle name="Normal 13 2 2 4 2 7" xfId="3376" xr:uid="{00000000-0005-0000-0000-00002F0D0000}"/>
    <cellStyle name="Normal 13 2 2 4 2 7 2" xfId="3377" xr:uid="{00000000-0005-0000-0000-0000300D0000}"/>
    <cellStyle name="Normal 13 2 2 4 2 8" xfId="3378" xr:uid="{00000000-0005-0000-0000-0000310D0000}"/>
    <cellStyle name="Normal 13 2 2 4 3" xfId="3379" xr:uid="{00000000-0005-0000-0000-0000320D0000}"/>
    <cellStyle name="Normal 13 2 2 4 3 2" xfId="3380" xr:uid="{00000000-0005-0000-0000-0000330D0000}"/>
    <cellStyle name="Normal 13 2 2 4 3 2 2" xfId="3381" xr:uid="{00000000-0005-0000-0000-0000340D0000}"/>
    <cellStyle name="Normal 13 2 2 4 3 2 2 2" xfId="3382" xr:uid="{00000000-0005-0000-0000-0000350D0000}"/>
    <cellStyle name="Normal 13 2 2 4 3 2 2 2 2" xfId="3383" xr:uid="{00000000-0005-0000-0000-0000360D0000}"/>
    <cellStyle name="Normal 13 2 2 4 3 2 2 2 2 2" xfId="3384" xr:uid="{00000000-0005-0000-0000-0000370D0000}"/>
    <cellStyle name="Normal 13 2 2 4 3 2 2 2 2 2 2" xfId="3385" xr:uid="{00000000-0005-0000-0000-0000380D0000}"/>
    <cellStyle name="Normal 13 2 2 4 3 2 2 2 2 3" xfId="3386" xr:uid="{00000000-0005-0000-0000-0000390D0000}"/>
    <cellStyle name="Normal 13 2 2 4 3 2 2 2 3" xfId="3387" xr:uid="{00000000-0005-0000-0000-00003A0D0000}"/>
    <cellStyle name="Normal 13 2 2 4 3 2 2 2 3 2" xfId="3388" xr:uid="{00000000-0005-0000-0000-00003B0D0000}"/>
    <cellStyle name="Normal 13 2 2 4 3 2 2 2 4" xfId="3389" xr:uid="{00000000-0005-0000-0000-00003C0D0000}"/>
    <cellStyle name="Normal 13 2 2 4 3 2 2 3" xfId="3390" xr:uid="{00000000-0005-0000-0000-00003D0D0000}"/>
    <cellStyle name="Normal 13 2 2 4 3 2 2 3 2" xfId="3391" xr:uid="{00000000-0005-0000-0000-00003E0D0000}"/>
    <cellStyle name="Normal 13 2 2 4 3 2 2 3 2 2" xfId="3392" xr:uid="{00000000-0005-0000-0000-00003F0D0000}"/>
    <cellStyle name="Normal 13 2 2 4 3 2 2 3 3" xfId="3393" xr:uid="{00000000-0005-0000-0000-0000400D0000}"/>
    <cellStyle name="Normal 13 2 2 4 3 2 2 4" xfId="3394" xr:uid="{00000000-0005-0000-0000-0000410D0000}"/>
    <cellStyle name="Normal 13 2 2 4 3 2 2 4 2" xfId="3395" xr:uid="{00000000-0005-0000-0000-0000420D0000}"/>
    <cellStyle name="Normal 13 2 2 4 3 2 2 5" xfId="3396" xr:uid="{00000000-0005-0000-0000-0000430D0000}"/>
    <cellStyle name="Normal 13 2 2 4 3 2 3" xfId="3397" xr:uid="{00000000-0005-0000-0000-0000440D0000}"/>
    <cellStyle name="Normal 13 2 2 4 3 2 3 2" xfId="3398" xr:uid="{00000000-0005-0000-0000-0000450D0000}"/>
    <cellStyle name="Normal 13 2 2 4 3 2 3 2 2" xfId="3399" xr:uid="{00000000-0005-0000-0000-0000460D0000}"/>
    <cellStyle name="Normal 13 2 2 4 3 2 3 2 2 2" xfId="3400" xr:uid="{00000000-0005-0000-0000-0000470D0000}"/>
    <cellStyle name="Normal 13 2 2 4 3 2 3 2 3" xfId="3401" xr:uid="{00000000-0005-0000-0000-0000480D0000}"/>
    <cellStyle name="Normal 13 2 2 4 3 2 3 3" xfId="3402" xr:uid="{00000000-0005-0000-0000-0000490D0000}"/>
    <cellStyle name="Normal 13 2 2 4 3 2 3 3 2" xfId="3403" xr:uid="{00000000-0005-0000-0000-00004A0D0000}"/>
    <cellStyle name="Normal 13 2 2 4 3 2 3 4" xfId="3404" xr:uid="{00000000-0005-0000-0000-00004B0D0000}"/>
    <cellStyle name="Normal 13 2 2 4 3 2 4" xfId="3405" xr:uid="{00000000-0005-0000-0000-00004C0D0000}"/>
    <cellStyle name="Normal 13 2 2 4 3 2 4 2" xfId="3406" xr:uid="{00000000-0005-0000-0000-00004D0D0000}"/>
    <cellStyle name="Normal 13 2 2 4 3 2 4 2 2" xfId="3407" xr:uid="{00000000-0005-0000-0000-00004E0D0000}"/>
    <cellStyle name="Normal 13 2 2 4 3 2 4 3" xfId="3408" xr:uid="{00000000-0005-0000-0000-00004F0D0000}"/>
    <cellStyle name="Normal 13 2 2 4 3 2 5" xfId="3409" xr:uid="{00000000-0005-0000-0000-0000500D0000}"/>
    <cellStyle name="Normal 13 2 2 4 3 2 5 2" xfId="3410" xr:uid="{00000000-0005-0000-0000-0000510D0000}"/>
    <cellStyle name="Normal 13 2 2 4 3 2 6" xfId="3411" xr:uid="{00000000-0005-0000-0000-0000520D0000}"/>
    <cellStyle name="Normal 13 2 2 4 3 3" xfId="3412" xr:uid="{00000000-0005-0000-0000-0000530D0000}"/>
    <cellStyle name="Normal 13 2 2 4 3 3 2" xfId="3413" xr:uid="{00000000-0005-0000-0000-0000540D0000}"/>
    <cellStyle name="Normal 13 2 2 4 3 3 2 2" xfId="3414" xr:uid="{00000000-0005-0000-0000-0000550D0000}"/>
    <cellStyle name="Normal 13 2 2 4 3 3 2 2 2" xfId="3415" xr:uid="{00000000-0005-0000-0000-0000560D0000}"/>
    <cellStyle name="Normal 13 2 2 4 3 3 2 2 2 2" xfId="3416" xr:uid="{00000000-0005-0000-0000-0000570D0000}"/>
    <cellStyle name="Normal 13 2 2 4 3 3 2 2 3" xfId="3417" xr:uid="{00000000-0005-0000-0000-0000580D0000}"/>
    <cellStyle name="Normal 13 2 2 4 3 3 2 3" xfId="3418" xr:uid="{00000000-0005-0000-0000-0000590D0000}"/>
    <cellStyle name="Normal 13 2 2 4 3 3 2 3 2" xfId="3419" xr:uid="{00000000-0005-0000-0000-00005A0D0000}"/>
    <cellStyle name="Normal 13 2 2 4 3 3 2 4" xfId="3420" xr:uid="{00000000-0005-0000-0000-00005B0D0000}"/>
    <cellStyle name="Normal 13 2 2 4 3 3 3" xfId="3421" xr:uid="{00000000-0005-0000-0000-00005C0D0000}"/>
    <cellStyle name="Normal 13 2 2 4 3 3 3 2" xfId="3422" xr:uid="{00000000-0005-0000-0000-00005D0D0000}"/>
    <cellStyle name="Normal 13 2 2 4 3 3 3 2 2" xfId="3423" xr:uid="{00000000-0005-0000-0000-00005E0D0000}"/>
    <cellStyle name="Normal 13 2 2 4 3 3 3 3" xfId="3424" xr:uid="{00000000-0005-0000-0000-00005F0D0000}"/>
    <cellStyle name="Normal 13 2 2 4 3 3 4" xfId="3425" xr:uid="{00000000-0005-0000-0000-0000600D0000}"/>
    <cellStyle name="Normal 13 2 2 4 3 3 4 2" xfId="3426" xr:uid="{00000000-0005-0000-0000-0000610D0000}"/>
    <cellStyle name="Normal 13 2 2 4 3 3 5" xfId="3427" xr:uid="{00000000-0005-0000-0000-0000620D0000}"/>
    <cellStyle name="Normal 13 2 2 4 3 4" xfId="3428" xr:uid="{00000000-0005-0000-0000-0000630D0000}"/>
    <cellStyle name="Normal 13 2 2 4 3 4 2" xfId="3429" xr:uid="{00000000-0005-0000-0000-0000640D0000}"/>
    <cellStyle name="Normal 13 2 2 4 3 4 2 2" xfId="3430" xr:uid="{00000000-0005-0000-0000-0000650D0000}"/>
    <cellStyle name="Normal 13 2 2 4 3 4 2 2 2" xfId="3431" xr:uid="{00000000-0005-0000-0000-0000660D0000}"/>
    <cellStyle name="Normal 13 2 2 4 3 4 2 3" xfId="3432" xr:uid="{00000000-0005-0000-0000-0000670D0000}"/>
    <cellStyle name="Normal 13 2 2 4 3 4 3" xfId="3433" xr:uid="{00000000-0005-0000-0000-0000680D0000}"/>
    <cellStyle name="Normal 13 2 2 4 3 4 3 2" xfId="3434" xr:uid="{00000000-0005-0000-0000-0000690D0000}"/>
    <cellStyle name="Normal 13 2 2 4 3 4 4" xfId="3435" xr:uid="{00000000-0005-0000-0000-00006A0D0000}"/>
    <cellStyle name="Normal 13 2 2 4 3 5" xfId="3436" xr:uid="{00000000-0005-0000-0000-00006B0D0000}"/>
    <cellStyle name="Normal 13 2 2 4 3 5 2" xfId="3437" xr:uid="{00000000-0005-0000-0000-00006C0D0000}"/>
    <cellStyle name="Normal 13 2 2 4 3 5 2 2" xfId="3438" xr:uid="{00000000-0005-0000-0000-00006D0D0000}"/>
    <cellStyle name="Normal 13 2 2 4 3 5 3" xfId="3439" xr:uid="{00000000-0005-0000-0000-00006E0D0000}"/>
    <cellStyle name="Normal 13 2 2 4 3 6" xfId="3440" xr:uid="{00000000-0005-0000-0000-00006F0D0000}"/>
    <cellStyle name="Normal 13 2 2 4 3 6 2" xfId="3441" xr:uid="{00000000-0005-0000-0000-0000700D0000}"/>
    <cellStyle name="Normal 13 2 2 4 3 7" xfId="3442" xr:uid="{00000000-0005-0000-0000-0000710D0000}"/>
    <cellStyle name="Normal 13 2 2 4 4" xfId="3443" xr:uid="{00000000-0005-0000-0000-0000720D0000}"/>
    <cellStyle name="Normal 13 2 2 4 4 2" xfId="3444" xr:uid="{00000000-0005-0000-0000-0000730D0000}"/>
    <cellStyle name="Normal 13 2 2 4 4 2 2" xfId="3445" xr:uid="{00000000-0005-0000-0000-0000740D0000}"/>
    <cellStyle name="Normal 13 2 2 4 4 2 2 2" xfId="3446" xr:uid="{00000000-0005-0000-0000-0000750D0000}"/>
    <cellStyle name="Normal 13 2 2 4 4 2 2 2 2" xfId="3447" xr:uid="{00000000-0005-0000-0000-0000760D0000}"/>
    <cellStyle name="Normal 13 2 2 4 4 2 2 2 2 2" xfId="3448" xr:uid="{00000000-0005-0000-0000-0000770D0000}"/>
    <cellStyle name="Normal 13 2 2 4 4 2 2 2 3" xfId="3449" xr:uid="{00000000-0005-0000-0000-0000780D0000}"/>
    <cellStyle name="Normal 13 2 2 4 4 2 2 3" xfId="3450" xr:uid="{00000000-0005-0000-0000-0000790D0000}"/>
    <cellStyle name="Normal 13 2 2 4 4 2 2 3 2" xfId="3451" xr:uid="{00000000-0005-0000-0000-00007A0D0000}"/>
    <cellStyle name="Normal 13 2 2 4 4 2 2 4" xfId="3452" xr:uid="{00000000-0005-0000-0000-00007B0D0000}"/>
    <cellStyle name="Normal 13 2 2 4 4 2 3" xfId="3453" xr:uid="{00000000-0005-0000-0000-00007C0D0000}"/>
    <cellStyle name="Normal 13 2 2 4 4 2 3 2" xfId="3454" xr:uid="{00000000-0005-0000-0000-00007D0D0000}"/>
    <cellStyle name="Normal 13 2 2 4 4 2 3 2 2" xfId="3455" xr:uid="{00000000-0005-0000-0000-00007E0D0000}"/>
    <cellStyle name="Normal 13 2 2 4 4 2 3 3" xfId="3456" xr:uid="{00000000-0005-0000-0000-00007F0D0000}"/>
    <cellStyle name="Normal 13 2 2 4 4 2 4" xfId="3457" xr:uid="{00000000-0005-0000-0000-0000800D0000}"/>
    <cellStyle name="Normal 13 2 2 4 4 2 4 2" xfId="3458" xr:uid="{00000000-0005-0000-0000-0000810D0000}"/>
    <cellStyle name="Normal 13 2 2 4 4 2 5" xfId="3459" xr:uid="{00000000-0005-0000-0000-0000820D0000}"/>
    <cellStyle name="Normal 13 2 2 4 4 3" xfId="3460" xr:uid="{00000000-0005-0000-0000-0000830D0000}"/>
    <cellStyle name="Normal 13 2 2 4 4 3 2" xfId="3461" xr:uid="{00000000-0005-0000-0000-0000840D0000}"/>
    <cellStyle name="Normal 13 2 2 4 4 3 2 2" xfId="3462" xr:uid="{00000000-0005-0000-0000-0000850D0000}"/>
    <cellStyle name="Normal 13 2 2 4 4 3 2 2 2" xfId="3463" xr:uid="{00000000-0005-0000-0000-0000860D0000}"/>
    <cellStyle name="Normal 13 2 2 4 4 3 2 3" xfId="3464" xr:uid="{00000000-0005-0000-0000-0000870D0000}"/>
    <cellStyle name="Normal 13 2 2 4 4 3 3" xfId="3465" xr:uid="{00000000-0005-0000-0000-0000880D0000}"/>
    <cellStyle name="Normal 13 2 2 4 4 3 3 2" xfId="3466" xr:uid="{00000000-0005-0000-0000-0000890D0000}"/>
    <cellStyle name="Normal 13 2 2 4 4 3 4" xfId="3467" xr:uid="{00000000-0005-0000-0000-00008A0D0000}"/>
    <cellStyle name="Normal 13 2 2 4 4 4" xfId="3468" xr:uid="{00000000-0005-0000-0000-00008B0D0000}"/>
    <cellStyle name="Normal 13 2 2 4 4 4 2" xfId="3469" xr:uid="{00000000-0005-0000-0000-00008C0D0000}"/>
    <cellStyle name="Normal 13 2 2 4 4 4 2 2" xfId="3470" xr:uid="{00000000-0005-0000-0000-00008D0D0000}"/>
    <cellStyle name="Normal 13 2 2 4 4 4 3" xfId="3471" xr:uid="{00000000-0005-0000-0000-00008E0D0000}"/>
    <cellStyle name="Normal 13 2 2 4 4 5" xfId="3472" xr:uid="{00000000-0005-0000-0000-00008F0D0000}"/>
    <cellStyle name="Normal 13 2 2 4 4 5 2" xfId="3473" xr:uid="{00000000-0005-0000-0000-0000900D0000}"/>
    <cellStyle name="Normal 13 2 2 4 4 6" xfId="3474" xr:uid="{00000000-0005-0000-0000-0000910D0000}"/>
    <cellStyle name="Normal 13 2 2 4 5" xfId="3475" xr:uid="{00000000-0005-0000-0000-0000920D0000}"/>
    <cellStyle name="Normal 13 2 2 4 5 2" xfId="3476" xr:uid="{00000000-0005-0000-0000-0000930D0000}"/>
    <cellStyle name="Normal 13 2 2 4 5 2 2" xfId="3477" xr:uid="{00000000-0005-0000-0000-0000940D0000}"/>
    <cellStyle name="Normal 13 2 2 4 5 2 2 2" xfId="3478" xr:uid="{00000000-0005-0000-0000-0000950D0000}"/>
    <cellStyle name="Normal 13 2 2 4 5 2 2 2 2" xfId="3479" xr:uid="{00000000-0005-0000-0000-0000960D0000}"/>
    <cellStyle name="Normal 13 2 2 4 5 2 2 3" xfId="3480" xr:uid="{00000000-0005-0000-0000-0000970D0000}"/>
    <cellStyle name="Normal 13 2 2 4 5 2 3" xfId="3481" xr:uid="{00000000-0005-0000-0000-0000980D0000}"/>
    <cellStyle name="Normal 13 2 2 4 5 2 3 2" xfId="3482" xr:uid="{00000000-0005-0000-0000-0000990D0000}"/>
    <cellStyle name="Normal 13 2 2 4 5 2 4" xfId="3483" xr:uid="{00000000-0005-0000-0000-00009A0D0000}"/>
    <cellStyle name="Normal 13 2 2 4 5 3" xfId="3484" xr:uid="{00000000-0005-0000-0000-00009B0D0000}"/>
    <cellStyle name="Normal 13 2 2 4 5 3 2" xfId="3485" xr:uid="{00000000-0005-0000-0000-00009C0D0000}"/>
    <cellStyle name="Normal 13 2 2 4 5 3 2 2" xfId="3486" xr:uid="{00000000-0005-0000-0000-00009D0D0000}"/>
    <cellStyle name="Normal 13 2 2 4 5 3 3" xfId="3487" xr:uid="{00000000-0005-0000-0000-00009E0D0000}"/>
    <cellStyle name="Normal 13 2 2 4 5 4" xfId="3488" xr:uid="{00000000-0005-0000-0000-00009F0D0000}"/>
    <cellStyle name="Normal 13 2 2 4 5 4 2" xfId="3489" xr:uid="{00000000-0005-0000-0000-0000A00D0000}"/>
    <cellStyle name="Normal 13 2 2 4 5 5" xfId="3490" xr:uid="{00000000-0005-0000-0000-0000A10D0000}"/>
    <cellStyle name="Normal 13 2 2 4 6" xfId="3491" xr:uid="{00000000-0005-0000-0000-0000A20D0000}"/>
    <cellStyle name="Normal 13 2 2 4 6 2" xfId="3492" xr:uid="{00000000-0005-0000-0000-0000A30D0000}"/>
    <cellStyle name="Normal 13 2 2 4 6 2 2" xfId="3493" xr:uid="{00000000-0005-0000-0000-0000A40D0000}"/>
    <cellStyle name="Normal 13 2 2 4 6 2 2 2" xfId="3494" xr:uid="{00000000-0005-0000-0000-0000A50D0000}"/>
    <cellStyle name="Normal 13 2 2 4 6 2 3" xfId="3495" xr:uid="{00000000-0005-0000-0000-0000A60D0000}"/>
    <cellStyle name="Normal 13 2 2 4 6 3" xfId="3496" xr:uid="{00000000-0005-0000-0000-0000A70D0000}"/>
    <cellStyle name="Normal 13 2 2 4 6 3 2" xfId="3497" xr:uid="{00000000-0005-0000-0000-0000A80D0000}"/>
    <cellStyle name="Normal 13 2 2 4 6 4" xfId="3498" xr:uid="{00000000-0005-0000-0000-0000A90D0000}"/>
    <cellStyle name="Normal 13 2 2 4 7" xfId="3499" xr:uid="{00000000-0005-0000-0000-0000AA0D0000}"/>
    <cellStyle name="Normal 13 2 2 4 7 2" xfId="3500" xr:uid="{00000000-0005-0000-0000-0000AB0D0000}"/>
    <cellStyle name="Normal 13 2 2 4 7 2 2" xfId="3501" xr:uid="{00000000-0005-0000-0000-0000AC0D0000}"/>
    <cellStyle name="Normal 13 2 2 4 7 3" xfId="3502" xr:uid="{00000000-0005-0000-0000-0000AD0D0000}"/>
    <cellStyle name="Normal 13 2 2 4 8" xfId="3503" xr:uid="{00000000-0005-0000-0000-0000AE0D0000}"/>
    <cellStyle name="Normal 13 2 2 4 8 2" xfId="3504" xr:uid="{00000000-0005-0000-0000-0000AF0D0000}"/>
    <cellStyle name="Normal 13 2 2 4 9" xfId="3505" xr:uid="{00000000-0005-0000-0000-0000B00D0000}"/>
    <cellStyle name="Normal 13 2 2 5" xfId="3506" xr:uid="{00000000-0005-0000-0000-0000B10D0000}"/>
    <cellStyle name="Normal 13 2 2 5 2" xfId="3507" xr:uid="{00000000-0005-0000-0000-0000B20D0000}"/>
    <cellStyle name="Normal 13 2 2 5 2 2" xfId="3508" xr:uid="{00000000-0005-0000-0000-0000B30D0000}"/>
    <cellStyle name="Normal 13 2 2 5 2 2 2" xfId="3509" xr:uid="{00000000-0005-0000-0000-0000B40D0000}"/>
    <cellStyle name="Normal 13 2 2 5 2 2 2 2" xfId="3510" xr:uid="{00000000-0005-0000-0000-0000B50D0000}"/>
    <cellStyle name="Normal 13 2 2 5 2 2 2 2 2" xfId="3511" xr:uid="{00000000-0005-0000-0000-0000B60D0000}"/>
    <cellStyle name="Normal 13 2 2 5 2 2 2 2 2 2" xfId="3512" xr:uid="{00000000-0005-0000-0000-0000B70D0000}"/>
    <cellStyle name="Normal 13 2 2 5 2 2 2 2 2 2 2" xfId="3513" xr:uid="{00000000-0005-0000-0000-0000B80D0000}"/>
    <cellStyle name="Normal 13 2 2 5 2 2 2 2 2 3" xfId="3514" xr:uid="{00000000-0005-0000-0000-0000B90D0000}"/>
    <cellStyle name="Normal 13 2 2 5 2 2 2 2 3" xfId="3515" xr:uid="{00000000-0005-0000-0000-0000BA0D0000}"/>
    <cellStyle name="Normal 13 2 2 5 2 2 2 2 3 2" xfId="3516" xr:uid="{00000000-0005-0000-0000-0000BB0D0000}"/>
    <cellStyle name="Normal 13 2 2 5 2 2 2 2 4" xfId="3517" xr:uid="{00000000-0005-0000-0000-0000BC0D0000}"/>
    <cellStyle name="Normal 13 2 2 5 2 2 2 3" xfId="3518" xr:uid="{00000000-0005-0000-0000-0000BD0D0000}"/>
    <cellStyle name="Normal 13 2 2 5 2 2 2 3 2" xfId="3519" xr:uid="{00000000-0005-0000-0000-0000BE0D0000}"/>
    <cellStyle name="Normal 13 2 2 5 2 2 2 3 2 2" xfId="3520" xr:uid="{00000000-0005-0000-0000-0000BF0D0000}"/>
    <cellStyle name="Normal 13 2 2 5 2 2 2 3 3" xfId="3521" xr:uid="{00000000-0005-0000-0000-0000C00D0000}"/>
    <cellStyle name="Normal 13 2 2 5 2 2 2 4" xfId="3522" xr:uid="{00000000-0005-0000-0000-0000C10D0000}"/>
    <cellStyle name="Normal 13 2 2 5 2 2 2 4 2" xfId="3523" xr:uid="{00000000-0005-0000-0000-0000C20D0000}"/>
    <cellStyle name="Normal 13 2 2 5 2 2 2 5" xfId="3524" xr:uid="{00000000-0005-0000-0000-0000C30D0000}"/>
    <cellStyle name="Normal 13 2 2 5 2 2 3" xfId="3525" xr:uid="{00000000-0005-0000-0000-0000C40D0000}"/>
    <cellStyle name="Normal 13 2 2 5 2 2 3 2" xfId="3526" xr:uid="{00000000-0005-0000-0000-0000C50D0000}"/>
    <cellStyle name="Normal 13 2 2 5 2 2 3 2 2" xfId="3527" xr:uid="{00000000-0005-0000-0000-0000C60D0000}"/>
    <cellStyle name="Normal 13 2 2 5 2 2 3 2 2 2" xfId="3528" xr:uid="{00000000-0005-0000-0000-0000C70D0000}"/>
    <cellStyle name="Normal 13 2 2 5 2 2 3 2 3" xfId="3529" xr:uid="{00000000-0005-0000-0000-0000C80D0000}"/>
    <cellStyle name="Normal 13 2 2 5 2 2 3 3" xfId="3530" xr:uid="{00000000-0005-0000-0000-0000C90D0000}"/>
    <cellStyle name="Normal 13 2 2 5 2 2 3 3 2" xfId="3531" xr:uid="{00000000-0005-0000-0000-0000CA0D0000}"/>
    <cellStyle name="Normal 13 2 2 5 2 2 3 4" xfId="3532" xr:uid="{00000000-0005-0000-0000-0000CB0D0000}"/>
    <cellStyle name="Normal 13 2 2 5 2 2 4" xfId="3533" xr:uid="{00000000-0005-0000-0000-0000CC0D0000}"/>
    <cellStyle name="Normal 13 2 2 5 2 2 4 2" xfId="3534" xr:uid="{00000000-0005-0000-0000-0000CD0D0000}"/>
    <cellStyle name="Normal 13 2 2 5 2 2 4 2 2" xfId="3535" xr:uid="{00000000-0005-0000-0000-0000CE0D0000}"/>
    <cellStyle name="Normal 13 2 2 5 2 2 4 3" xfId="3536" xr:uid="{00000000-0005-0000-0000-0000CF0D0000}"/>
    <cellStyle name="Normal 13 2 2 5 2 2 5" xfId="3537" xr:uid="{00000000-0005-0000-0000-0000D00D0000}"/>
    <cellStyle name="Normal 13 2 2 5 2 2 5 2" xfId="3538" xr:uid="{00000000-0005-0000-0000-0000D10D0000}"/>
    <cellStyle name="Normal 13 2 2 5 2 2 6" xfId="3539" xr:uid="{00000000-0005-0000-0000-0000D20D0000}"/>
    <cellStyle name="Normal 13 2 2 5 2 3" xfId="3540" xr:uid="{00000000-0005-0000-0000-0000D30D0000}"/>
    <cellStyle name="Normal 13 2 2 5 2 3 2" xfId="3541" xr:uid="{00000000-0005-0000-0000-0000D40D0000}"/>
    <cellStyle name="Normal 13 2 2 5 2 3 2 2" xfId="3542" xr:uid="{00000000-0005-0000-0000-0000D50D0000}"/>
    <cellStyle name="Normal 13 2 2 5 2 3 2 2 2" xfId="3543" xr:uid="{00000000-0005-0000-0000-0000D60D0000}"/>
    <cellStyle name="Normal 13 2 2 5 2 3 2 2 2 2" xfId="3544" xr:uid="{00000000-0005-0000-0000-0000D70D0000}"/>
    <cellStyle name="Normal 13 2 2 5 2 3 2 2 3" xfId="3545" xr:uid="{00000000-0005-0000-0000-0000D80D0000}"/>
    <cellStyle name="Normal 13 2 2 5 2 3 2 3" xfId="3546" xr:uid="{00000000-0005-0000-0000-0000D90D0000}"/>
    <cellStyle name="Normal 13 2 2 5 2 3 2 3 2" xfId="3547" xr:uid="{00000000-0005-0000-0000-0000DA0D0000}"/>
    <cellStyle name="Normal 13 2 2 5 2 3 2 4" xfId="3548" xr:uid="{00000000-0005-0000-0000-0000DB0D0000}"/>
    <cellStyle name="Normal 13 2 2 5 2 3 3" xfId="3549" xr:uid="{00000000-0005-0000-0000-0000DC0D0000}"/>
    <cellStyle name="Normal 13 2 2 5 2 3 3 2" xfId="3550" xr:uid="{00000000-0005-0000-0000-0000DD0D0000}"/>
    <cellStyle name="Normal 13 2 2 5 2 3 3 2 2" xfId="3551" xr:uid="{00000000-0005-0000-0000-0000DE0D0000}"/>
    <cellStyle name="Normal 13 2 2 5 2 3 3 3" xfId="3552" xr:uid="{00000000-0005-0000-0000-0000DF0D0000}"/>
    <cellStyle name="Normal 13 2 2 5 2 3 4" xfId="3553" xr:uid="{00000000-0005-0000-0000-0000E00D0000}"/>
    <cellStyle name="Normal 13 2 2 5 2 3 4 2" xfId="3554" xr:uid="{00000000-0005-0000-0000-0000E10D0000}"/>
    <cellStyle name="Normal 13 2 2 5 2 3 5" xfId="3555" xr:uid="{00000000-0005-0000-0000-0000E20D0000}"/>
    <cellStyle name="Normal 13 2 2 5 2 4" xfId="3556" xr:uid="{00000000-0005-0000-0000-0000E30D0000}"/>
    <cellStyle name="Normal 13 2 2 5 2 4 2" xfId="3557" xr:uid="{00000000-0005-0000-0000-0000E40D0000}"/>
    <cellStyle name="Normal 13 2 2 5 2 4 2 2" xfId="3558" xr:uid="{00000000-0005-0000-0000-0000E50D0000}"/>
    <cellStyle name="Normal 13 2 2 5 2 4 2 2 2" xfId="3559" xr:uid="{00000000-0005-0000-0000-0000E60D0000}"/>
    <cellStyle name="Normal 13 2 2 5 2 4 2 3" xfId="3560" xr:uid="{00000000-0005-0000-0000-0000E70D0000}"/>
    <cellStyle name="Normal 13 2 2 5 2 4 3" xfId="3561" xr:uid="{00000000-0005-0000-0000-0000E80D0000}"/>
    <cellStyle name="Normal 13 2 2 5 2 4 3 2" xfId="3562" xr:uid="{00000000-0005-0000-0000-0000E90D0000}"/>
    <cellStyle name="Normal 13 2 2 5 2 4 4" xfId="3563" xr:uid="{00000000-0005-0000-0000-0000EA0D0000}"/>
    <cellStyle name="Normal 13 2 2 5 2 5" xfId="3564" xr:uid="{00000000-0005-0000-0000-0000EB0D0000}"/>
    <cellStyle name="Normal 13 2 2 5 2 5 2" xfId="3565" xr:uid="{00000000-0005-0000-0000-0000EC0D0000}"/>
    <cellStyle name="Normal 13 2 2 5 2 5 2 2" xfId="3566" xr:uid="{00000000-0005-0000-0000-0000ED0D0000}"/>
    <cellStyle name="Normal 13 2 2 5 2 5 3" xfId="3567" xr:uid="{00000000-0005-0000-0000-0000EE0D0000}"/>
    <cellStyle name="Normal 13 2 2 5 2 6" xfId="3568" xr:uid="{00000000-0005-0000-0000-0000EF0D0000}"/>
    <cellStyle name="Normal 13 2 2 5 2 6 2" xfId="3569" xr:uid="{00000000-0005-0000-0000-0000F00D0000}"/>
    <cellStyle name="Normal 13 2 2 5 2 7" xfId="3570" xr:uid="{00000000-0005-0000-0000-0000F10D0000}"/>
    <cellStyle name="Normal 13 2 2 5 3" xfId="3571" xr:uid="{00000000-0005-0000-0000-0000F20D0000}"/>
    <cellStyle name="Normal 13 2 2 5 3 2" xfId="3572" xr:uid="{00000000-0005-0000-0000-0000F30D0000}"/>
    <cellStyle name="Normal 13 2 2 5 3 2 2" xfId="3573" xr:uid="{00000000-0005-0000-0000-0000F40D0000}"/>
    <cellStyle name="Normal 13 2 2 5 3 2 2 2" xfId="3574" xr:uid="{00000000-0005-0000-0000-0000F50D0000}"/>
    <cellStyle name="Normal 13 2 2 5 3 2 2 2 2" xfId="3575" xr:uid="{00000000-0005-0000-0000-0000F60D0000}"/>
    <cellStyle name="Normal 13 2 2 5 3 2 2 2 2 2" xfId="3576" xr:uid="{00000000-0005-0000-0000-0000F70D0000}"/>
    <cellStyle name="Normal 13 2 2 5 3 2 2 2 3" xfId="3577" xr:uid="{00000000-0005-0000-0000-0000F80D0000}"/>
    <cellStyle name="Normal 13 2 2 5 3 2 2 3" xfId="3578" xr:uid="{00000000-0005-0000-0000-0000F90D0000}"/>
    <cellStyle name="Normal 13 2 2 5 3 2 2 3 2" xfId="3579" xr:uid="{00000000-0005-0000-0000-0000FA0D0000}"/>
    <cellStyle name="Normal 13 2 2 5 3 2 2 4" xfId="3580" xr:uid="{00000000-0005-0000-0000-0000FB0D0000}"/>
    <cellStyle name="Normal 13 2 2 5 3 2 3" xfId="3581" xr:uid="{00000000-0005-0000-0000-0000FC0D0000}"/>
    <cellStyle name="Normal 13 2 2 5 3 2 3 2" xfId="3582" xr:uid="{00000000-0005-0000-0000-0000FD0D0000}"/>
    <cellStyle name="Normal 13 2 2 5 3 2 3 2 2" xfId="3583" xr:uid="{00000000-0005-0000-0000-0000FE0D0000}"/>
    <cellStyle name="Normal 13 2 2 5 3 2 3 3" xfId="3584" xr:uid="{00000000-0005-0000-0000-0000FF0D0000}"/>
    <cellStyle name="Normal 13 2 2 5 3 2 4" xfId="3585" xr:uid="{00000000-0005-0000-0000-0000000E0000}"/>
    <cellStyle name="Normal 13 2 2 5 3 2 4 2" xfId="3586" xr:uid="{00000000-0005-0000-0000-0000010E0000}"/>
    <cellStyle name="Normal 13 2 2 5 3 2 5" xfId="3587" xr:uid="{00000000-0005-0000-0000-0000020E0000}"/>
    <cellStyle name="Normal 13 2 2 5 3 3" xfId="3588" xr:uid="{00000000-0005-0000-0000-0000030E0000}"/>
    <cellStyle name="Normal 13 2 2 5 3 3 2" xfId="3589" xr:uid="{00000000-0005-0000-0000-0000040E0000}"/>
    <cellStyle name="Normal 13 2 2 5 3 3 2 2" xfId="3590" xr:uid="{00000000-0005-0000-0000-0000050E0000}"/>
    <cellStyle name="Normal 13 2 2 5 3 3 2 2 2" xfId="3591" xr:uid="{00000000-0005-0000-0000-0000060E0000}"/>
    <cellStyle name="Normal 13 2 2 5 3 3 2 3" xfId="3592" xr:uid="{00000000-0005-0000-0000-0000070E0000}"/>
    <cellStyle name="Normal 13 2 2 5 3 3 3" xfId="3593" xr:uid="{00000000-0005-0000-0000-0000080E0000}"/>
    <cellStyle name="Normal 13 2 2 5 3 3 3 2" xfId="3594" xr:uid="{00000000-0005-0000-0000-0000090E0000}"/>
    <cellStyle name="Normal 13 2 2 5 3 3 4" xfId="3595" xr:uid="{00000000-0005-0000-0000-00000A0E0000}"/>
    <cellStyle name="Normal 13 2 2 5 3 4" xfId="3596" xr:uid="{00000000-0005-0000-0000-00000B0E0000}"/>
    <cellStyle name="Normal 13 2 2 5 3 4 2" xfId="3597" xr:uid="{00000000-0005-0000-0000-00000C0E0000}"/>
    <cellStyle name="Normal 13 2 2 5 3 4 2 2" xfId="3598" xr:uid="{00000000-0005-0000-0000-00000D0E0000}"/>
    <cellStyle name="Normal 13 2 2 5 3 4 3" xfId="3599" xr:uid="{00000000-0005-0000-0000-00000E0E0000}"/>
    <cellStyle name="Normal 13 2 2 5 3 5" xfId="3600" xr:uid="{00000000-0005-0000-0000-00000F0E0000}"/>
    <cellStyle name="Normal 13 2 2 5 3 5 2" xfId="3601" xr:uid="{00000000-0005-0000-0000-0000100E0000}"/>
    <cellStyle name="Normal 13 2 2 5 3 6" xfId="3602" xr:uid="{00000000-0005-0000-0000-0000110E0000}"/>
    <cellStyle name="Normal 13 2 2 5 4" xfId="3603" xr:uid="{00000000-0005-0000-0000-0000120E0000}"/>
    <cellStyle name="Normal 13 2 2 5 4 2" xfId="3604" xr:uid="{00000000-0005-0000-0000-0000130E0000}"/>
    <cellStyle name="Normal 13 2 2 5 4 2 2" xfId="3605" xr:uid="{00000000-0005-0000-0000-0000140E0000}"/>
    <cellStyle name="Normal 13 2 2 5 4 2 2 2" xfId="3606" xr:uid="{00000000-0005-0000-0000-0000150E0000}"/>
    <cellStyle name="Normal 13 2 2 5 4 2 2 2 2" xfId="3607" xr:uid="{00000000-0005-0000-0000-0000160E0000}"/>
    <cellStyle name="Normal 13 2 2 5 4 2 2 3" xfId="3608" xr:uid="{00000000-0005-0000-0000-0000170E0000}"/>
    <cellStyle name="Normal 13 2 2 5 4 2 3" xfId="3609" xr:uid="{00000000-0005-0000-0000-0000180E0000}"/>
    <cellStyle name="Normal 13 2 2 5 4 2 3 2" xfId="3610" xr:uid="{00000000-0005-0000-0000-0000190E0000}"/>
    <cellStyle name="Normal 13 2 2 5 4 2 4" xfId="3611" xr:uid="{00000000-0005-0000-0000-00001A0E0000}"/>
    <cellStyle name="Normal 13 2 2 5 4 3" xfId="3612" xr:uid="{00000000-0005-0000-0000-00001B0E0000}"/>
    <cellStyle name="Normal 13 2 2 5 4 3 2" xfId="3613" xr:uid="{00000000-0005-0000-0000-00001C0E0000}"/>
    <cellStyle name="Normal 13 2 2 5 4 3 2 2" xfId="3614" xr:uid="{00000000-0005-0000-0000-00001D0E0000}"/>
    <cellStyle name="Normal 13 2 2 5 4 3 3" xfId="3615" xr:uid="{00000000-0005-0000-0000-00001E0E0000}"/>
    <cellStyle name="Normal 13 2 2 5 4 4" xfId="3616" xr:uid="{00000000-0005-0000-0000-00001F0E0000}"/>
    <cellStyle name="Normal 13 2 2 5 4 4 2" xfId="3617" xr:uid="{00000000-0005-0000-0000-0000200E0000}"/>
    <cellStyle name="Normal 13 2 2 5 4 5" xfId="3618" xr:uid="{00000000-0005-0000-0000-0000210E0000}"/>
    <cellStyle name="Normal 13 2 2 5 5" xfId="3619" xr:uid="{00000000-0005-0000-0000-0000220E0000}"/>
    <cellStyle name="Normal 13 2 2 5 5 2" xfId="3620" xr:uid="{00000000-0005-0000-0000-0000230E0000}"/>
    <cellStyle name="Normal 13 2 2 5 5 2 2" xfId="3621" xr:uid="{00000000-0005-0000-0000-0000240E0000}"/>
    <cellStyle name="Normal 13 2 2 5 5 2 2 2" xfId="3622" xr:uid="{00000000-0005-0000-0000-0000250E0000}"/>
    <cellStyle name="Normal 13 2 2 5 5 2 3" xfId="3623" xr:uid="{00000000-0005-0000-0000-0000260E0000}"/>
    <cellStyle name="Normal 13 2 2 5 5 3" xfId="3624" xr:uid="{00000000-0005-0000-0000-0000270E0000}"/>
    <cellStyle name="Normal 13 2 2 5 5 3 2" xfId="3625" xr:uid="{00000000-0005-0000-0000-0000280E0000}"/>
    <cellStyle name="Normal 13 2 2 5 5 4" xfId="3626" xr:uid="{00000000-0005-0000-0000-0000290E0000}"/>
    <cellStyle name="Normal 13 2 2 5 6" xfId="3627" xr:uid="{00000000-0005-0000-0000-00002A0E0000}"/>
    <cellStyle name="Normal 13 2 2 5 6 2" xfId="3628" xr:uid="{00000000-0005-0000-0000-00002B0E0000}"/>
    <cellStyle name="Normal 13 2 2 5 6 2 2" xfId="3629" xr:uid="{00000000-0005-0000-0000-00002C0E0000}"/>
    <cellStyle name="Normal 13 2 2 5 6 3" xfId="3630" xr:uid="{00000000-0005-0000-0000-00002D0E0000}"/>
    <cellStyle name="Normal 13 2 2 5 7" xfId="3631" xr:uid="{00000000-0005-0000-0000-00002E0E0000}"/>
    <cellStyle name="Normal 13 2 2 5 7 2" xfId="3632" xr:uid="{00000000-0005-0000-0000-00002F0E0000}"/>
    <cellStyle name="Normal 13 2 2 5 8" xfId="3633" xr:uid="{00000000-0005-0000-0000-0000300E0000}"/>
    <cellStyle name="Normal 13 2 2 6" xfId="3634" xr:uid="{00000000-0005-0000-0000-0000310E0000}"/>
    <cellStyle name="Normal 13 2 2 6 2" xfId="3635" xr:uid="{00000000-0005-0000-0000-0000320E0000}"/>
    <cellStyle name="Normal 13 2 2 6 2 2" xfId="3636" xr:uid="{00000000-0005-0000-0000-0000330E0000}"/>
    <cellStyle name="Normal 13 2 2 6 2 2 2" xfId="3637" xr:uid="{00000000-0005-0000-0000-0000340E0000}"/>
    <cellStyle name="Normal 13 2 2 6 2 2 2 2" xfId="3638" xr:uid="{00000000-0005-0000-0000-0000350E0000}"/>
    <cellStyle name="Normal 13 2 2 6 2 2 2 2 2" xfId="3639" xr:uid="{00000000-0005-0000-0000-0000360E0000}"/>
    <cellStyle name="Normal 13 2 2 6 2 2 2 2 2 2" xfId="3640" xr:uid="{00000000-0005-0000-0000-0000370E0000}"/>
    <cellStyle name="Normal 13 2 2 6 2 2 2 2 3" xfId="3641" xr:uid="{00000000-0005-0000-0000-0000380E0000}"/>
    <cellStyle name="Normal 13 2 2 6 2 2 2 3" xfId="3642" xr:uid="{00000000-0005-0000-0000-0000390E0000}"/>
    <cellStyle name="Normal 13 2 2 6 2 2 2 3 2" xfId="3643" xr:uid="{00000000-0005-0000-0000-00003A0E0000}"/>
    <cellStyle name="Normal 13 2 2 6 2 2 2 4" xfId="3644" xr:uid="{00000000-0005-0000-0000-00003B0E0000}"/>
    <cellStyle name="Normal 13 2 2 6 2 2 3" xfId="3645" xr:uid="{00000000-0005-0000-0000-00003C0E0000}"/>
    <cellStyle name="Normal 13 2 2 6 2 2 3 2" xfId="3646" xr:uid="{00000000-0005-0000-0000-00003D0E0000}"/>
    <cellStyle name="Normal 13 2 2 6 2 2 3 2 2" xfId="3647" xr:uid="{00000000-0005-0000-0000-00003E0E0000}"/>
    <cellStyle name="Normal 13 2 2 6 2 2 3 3" xfId="3648" xr:uid="{00000000-0005-0000-0000-00003F0E0000}"/>
    <cellStyle name="Normal 13 2 2 6 2 2 4" xfId="3649" xr:uid="{00000000-0005-0000-0000-0000400E0000}"/>
    <cellStyle name="Normal 13 2 2 6 2 2 4 2" xfId="3650" xr:uid="{00000000-0005-0000-0000-0000410E0000}"/>
    <cellStyle name="Normal 13 2 2 6 2 2 5" xfId="3651" xr:uid="{00000000-0005-0000-0000-0000420E0000}"/>
    <cellStyle name="Normal 13 2 2 6 2 3" xfId="3652" xr:uid="{00000000-0005-0000-0000-0000430E0000}"/>
    <cellStyle name="Normal 13 2 2 6 2 3 2" xfId="3653" xr:uid="{00000000-0005-0000-0000-0000440E0000}"/>
    <cellStyle name="Normal 13 2 2 6 2 3 2 2" xfId="3654" xr:uid="{00000000-0005-0000-0000-0000450E0000}"/>
    <cellStyle name="Normal 13 2 2 6 2 3 2 2 2" xfId="3655" xr:uid="{00000000-0005-0000-0000-0000460E0000}"/>
    <cellStyle name="Normal 13 2 2 6 2 3 2 3" xfId="3656" xr:uid="{00000000-0005-0000-0000-0000470E0000}"/>
    <cellStyle name="Normal 13 2 2 6 2 3 3" xfId="3657" xr:uid="{00000000-0005-0000-0000-0000480E0000}"/>
    <cellStyle name="Normal 13 2 2 6 2 3 3 2" xfId="3658" xr:uid="{00000000-0005-0000-0000-0000490E0000}"/>
    <cellStyle name="Normal 13 2 2 6 2 3 4" xfId="3659" xr:uid="{00000000-0005-0000-0000-00004A0E0000}"/>
    <cellStyle name="Normal 13 2 2 6 2 4" xfId="3660" xr:uid="{00000000-0005-0000-0000-00004B0E0000}"/>
    <cellStyle name="Normal 13 2 2 6 2 4 2" xfId="3661" xr:uid="{00000000-0005-0000-0000-00004C0E0000}"/>
    <cellStyle name="Normal 13 2 2 6 2 4 2 2" xfId="3662" xr:uid="{00000000-0005-0000-0000-00004D0E0000}"/>
    <cellStyle name="Normal 13 2 2 6 2 4 3" xfId="3663" xr:uid="{00000000-0005-0000-0000-00004E0E0000}"/>
    <cellStyle name="Normal 13 2 2 6 2 5" xfId="3664" xr:uid="{00000000-0005-0000-0000-00004F0E0000}"/>
    <cellStyle name="Normal 13 2 2 6 2 5 2" xfId="3665" xr:uid="{00000000-0005-0000-0000-0000500E0000}"/>
    <cellStyle name="Normal 13 2 2 6 2 6" xfId="3666" xr:uid="{00000000-0005-0000-0000-0000510E0000}"/>
    <cellStyle name="Normal 13 2 2 6 3" xfId="3667" xr:uid="{00000000-0005-0000-0000-0000520E0000}"/>
    <cellStyle name="Normal 13 2 2 6 3 2" xfId="3668" xr:uid="{00000000-0005-0000-0000-0000530E0000}"/>
    <cellStyle name="Normal 13 2 2 6 3 2 2" xfId="3669" xr:uid="{00000000-0005-0000-0000-0000540E0000}"/>
    <cellStyle name="Normal 13 2 2 6 3 2 2 2" xfId="3670" xr:uid="{00000000-0005-0000-0000-0000550E0000}"/>
    <cellStyle name="Normal 13 2 2 6 3 2 2 2 2" xfId="3671" xr:uid="{00000000-0005-0000-0000-0000560E0000}"/>
    <cellStyle name="Normal 13 2 2 6 3 2 2 3" xfId="3672" xr:uid="{00000000-0005-0000-0000-0000570E0000}"/>
    <cellStyle name="Normal 13 2 2 6 3 2 3" xfId="3673" xr:uid="{00000000-0005-0000-0000-0000580E0000}"/>
    <cellStyle name="Normal 13 2 2 6 3 2 3 2" xfId="3674" xr:uid="{00000000-0005-0000-0000-0000590E0000}"/>
    <cellStyle name="Normal 13 2 2 6 3 2 4" xfId="3675" xr:uid="{00000000-0005-0000-0000-00005A0E0000}"/>
    <cellStyle name="Normal 13 2 2 6 3 3" xfId="3676" xr:uid="{00000000-0005-0000-0000-00005B0E0000}"/>
    <cellStyle name="Normal 13 2 2 6 3 3 2" xfId="3677" xr:uid="{00000000-0005-0000-0000-00005C0E0000}"/>
    <cellStyle name="Normal 13 2 2 6 3 3 2 2" xfId="3678" xr:uid="{00000000-0005-0000-0000-00005D0E0000}"/>
    <cellStyle name="Normal 13 2 2 6 3 3 3" xfId="3679" xr:uid="{00000000-0005-0000-0000-00005E0E0000}"/>
    <cellStyle name="Normal 13 2 2 6 3 4" xfId="3680" xr:uid="{00000000-0005-0000-0000-00005F0E0000}"/>
    <cellStyle name="Normal 13 2 2 6 3 4 2" xfId="3681" xr:uid="{00000000-0005-0000-0000-0000600E0000}"/>
    <cellStyle name="Normal 13 2 2 6 3 5" xfId="3682" xr:uid="{00000000-0005-0000-0000-0000610E0000}"/>
    <cellStyle name="Normal 13 2 2 6 4" xfId="3683" xr:uid="{00000000-0005-0000-0000-0000620E0000}"/>
    <cellStyle name="Normal 13 2 2 6 4 2" xfId="3684" xr:uid="{00000000-0005-0000-0000-0000630E0000}"/>
    <cellStyle name="Normal 13 2 2 6 4 2 2" xfId="3685" xr:uid="{00000000-0005-0000-0000-0000640E0000}"/>
    <cellStyle name="Normal 13 2 2 6 4 2 2 2" xfId="3686" xr:uid="{00000000-0005-0000-0000-0000650E0000}"/>
    <cellStyle name="Normal 13 2 2 6 4 2 3" xfId="3687" xr:uid="{00000000-0005-0000-0000-0000660E0000}"/>
    <cellStyle name="Normal 13 2 2 6 4 3" xfId="3688" xr:uid="{00000000-0005-0000-0000-0000670E0000}"/>
    <cellStyle name="Normal 13 2 2 6 4 3 2" xfId="3689" xr:uid="{00000000-0005-0000-0000-0000680E0000}"/>
    <cellStyle name="Normal 13 2 2 6 4 4" xfId="3690" xr:uid="{00000000-0005-0000-0000-0000690E0000}"/>
    <cellStyle name="Normal 13 2 2 6 5" xfId="3691" xr:uid="{00000000-0005-0000-0000-00006A0E0000}"/>
    <cellStyle name="Normal 13 2 2 6 5 2" xfId="3692" xr:uid="{00000000-0005-0000-0000-00006B0E0000}"/>
    <cellStyle name="Normal 13 2 2 6 5 2 2" xfId="3693" xr:uid="{00000000-0005-0000-0000-00006C0E0000}"/>
    <cellStyle name="Normal 13 2 2 6 5 3" xfId="3694" xr:uid="{00000000-0005-0000-0000-00006D0E0000}"/>
    <cellStyle name="Normal 13 2 2 6 6" xfId="3695" xr:uid="{00000000-0005-0000-0000-00006E0E0000}"/>
    <cellStyle name="Normal 13 2 2 6 6 2" xfId="3696" xr:uid="{00000000-0005-0000-0000-00006F0E0000}"/>
    <cellStyle name="Normal 13 2 2 6 7" xfId="3697" xr:uid="{00000000-0005-0000-0000-0000700E0000}"/>
    <cellStyle name="Normal 13 2 2 7" xfId="3698" xr:uid="{00000000-0005-0000-0000-0000710E0000}"/>
    <cellStyle name="Normal 13 2 2 7 2" xfId="3699" xr:uid="{00000000-0005-0000-0000-0000720E0000}"/>
    <cellStyle name="Normal 13 2 2 7 2 2" xfId="3700" xr:uid="{00000000-0005-0000-0000-0000730E0000}"/>
    <cellStyle name="Normal 13 2 2 7 2 2 2" xfId="3701" xr:uid="{00000000-0005-0000-0000-0000740E0000}"/>
    <cellStyle name="Normal 13 2 2 7 2 2 2 2" xfId="3702" xr:uid="{00000000-0005-0000-0000-0000750E0000}"/>
    <cellStyle name="Normal 13 2 2 7 2 2 2 2 2" xfId="3703" xr:uid="{00000000-0005-0000-0000-0000760E0000}"/>
    <cellStyle name="Normal 13 2 2 7 2 2 2 3" xfId="3704" xr:uid="{00000000-0005-0000-0000-0000770E0000}"/>
    <cellStyle name="Normal 13 2 2 7 2 2 3" xfId="3705" xr:uid="{00000000-0005-0000-0000-0000780E0000}"/>
    <cellStyle name="Normal 13 2 2 7 2 2 3 2" xfId="3706" xr:uid="{00000000-0005-0000-0000-0000790E0000}"/>
    <cellStyle name="Normal 13 2 2 7 2 2 4" xfId="3707" xr:uid="{00000000-0005-0000-0000-00007A0E0000}"/>
    <cellStyle name="Normal 13 2 2 7 2 3" xfId="3708" xr:uid="{00000000-0005-0000-0000-00007B0E0000}"/>
    <cellStyle name="Normal 13 2 2 7 2 3 2" xfId="3709" xr:uid="{00000000-0005-0000-0000-00007C0E0000}"/>
    <cellStyle name="Normal 13 2 2 7 2 3 2 2" xfId="3710" xr:uid="{00000000-0005-0000-0000-00007D0E0000}"/>
    <cellStyle name="Normal 13 2 2 7 2 3 3" xfId="3711" xr:uid="{00000000-0005-0000-0000-00007E0E0000}"/>
    <cellStyle name="Normal 13 2 2 7 2 4" xfId="3712" xr:uid="{00000000-0005-0000-0000-00007F0E0000}"/>
    <cellStyle name="Normal 13 2 2 7 2 4 2" xfId="3713" xr:uid="{00000000-0005-0000-0000-0000800E0000}"/>
    <cellStyle name="Normal 13 2 2 7 2 5" xfId="3714" xr:uid="{00000000-0005-0000-0000-0000810E0000}"/>
    <cellStyle name="Normal 13 2 2 7 3" xfId="3715" xr:uid="{00000000-0005-0000-0000-0000820E0000}"/>
    <cellStyle name="Normal 13 2 2 7 3 2" xfId="3716" xr:uid="{00000000-0005-0000-0000-0000830E0000}"/>
    <cellStyle name="Normal 13 2 2 7 3 2 2" xfId="3717" xr:uid="{00000000-0005-0000-0000-0000840E0000}"/>
    <cellStyle name="Normal 13 2 2 7 3 2 2 2" xfId="3718" xr:uid="{00000000-0005-0000-0000-0000850E0000}"/>
    <cellStyle name="Normal 13 2 2 7 3 2 3" xfId="3719" xr:uid="{00000000-0005-0000-0000-0000860E0000}"/>
    <cellStyle name="Normal 13 2 2 7 3 3" xfId="3720" xr:uid="{00000000-0005-0000-0000-0000870E0000}"/>
    <cellStyle name="Normal 13 2 2 7 3 3 2" xfId="3721" xr:uid="{00000000-0005-0000-0000-0000880E0000}"/>
    <cellStyle name="Normal 13 2 2 7 3 4" xfId="3722" xr:uid="{00000000-0005-0000-0000-0000890E0000}"/>
    <cellStyle name="Normal 13 2 2 7 4" xfId="3723" xr:uid="{00000000-0005-0000-0000-00008A0E0000}"/>
    <cellStyle name="Normal 13 2 2 7 4 2" xfId="3724" xr:uid="{00000000-0005-0000-0000-00008B0E0000}"/>
    <cellStyle name="Normal 13 2 2 7 4 2 2" xfId="3725" xr:uid="{00000000-0005-0000-0000-00008C0E0000}"/>
    <cellStyle name="Normal 13 2 2 7 4 3" xfId="3726" xr:uid="{00000000-0005-0000-0000-00008D0E0000}"/>
    <cellStyle name="Normal 13 2 2 7 5" xfId="3727" xr:uid="{00000000-0005-0000-0000-00008E0E0000}"/>
    <cellStyle name="Normal 13 2 2 7 5 2" xfId="3728" xr:uid="{00000000-0005-0000-0000-00008F0E0000}"/>
    <cellStyle name="Normal 13 2 2 7 6" xfId="3729" xr:uid="{00000000-0005-0000-0000-0000900E0000}"/>
    <cellStyle name="Normal 13 2 2 8" xfId="3730" xr:uid="{00000000-0005-0000-0000-0000910E0000}"/>
    <cellStyle name="Normal 13 2 2 8 2" xfId="3731" xr:uid="{00000000-0005-0000-0000-0000920E0000}"/>
    <cellStyle name="Normal 13 2 2 8 2 2" xfId="3732" xr:uid="{00000000-0005-0000-0000-0000930E0000}"/>
    <cellStyle name="Normal 13 2 2 8 2 2 2" xfId="3733" xr:uid="{00000000-0005-0000-0000-0000940E0000}"/>
    <cellStyle name="Normal 13 2 2 8 2 2 2 2" xfId="3734" xr:uid="{00000000-0005-0000-0000-0000950E0000}"/>
    <cellStyle name="Normal 13 2 2 8 2 2 3" xfId="3735" xr:uid="{00000000-0005-0000-0000-0000960E0000}"/>
    <cellStyle name="Normal 13 2 2 8 2 3" xfId="3736" xr:uid="{00000000-0005-0000-0000-0000970E0000}"/>
    <cellStyle name="Normal 13 2 2 8 2 3 2" xfId="3737" xr:uid="{00000000-0005-0000-0000-0000980E0000}"/>
    <cellStyle name="Normal 13 2 2 8 2 4" xfId="3738" xr:uid="{00000000-0005-0000-0000-0000990E0000}"/>
    <cellStyle name="Normal 13 2 2 8 3" xfId="3739" xr:uid="{00000000-0005-0000-0000-00009A0E0000}"/>
    <cellStyle name="Normal 13 2 2 8 3 2" xfId="3740" xr:uid="{00000000-0005-0000-0000-00009B0E0000}"/>
    <cellStyle name="Normal 13 2 2 8 3 2 2" xfId="3741" xr:uid="{00000000-0005-0000-0000-00009C0E0000}"/>
    <cellStyle name="Normal 13 2 2 8 3 3" xfId="3742" xr:uid="{00000000-0005-0000-0000-00009D0E0000}"/>
    <cellStyle name="Normal 13 2 2 8 4" xfId="3743" xr:uid="{00000000-0005-0000-0000-00009E0E0000}"/>
    <cellStyle name="Normal 13 2 2 8 4 2" xfId="3744" xr:uid="{00000000-0005-0000-0000-00009F0E0000}"/>
    <cellStyle name="Normal 13 2 2 8 5" xfId="3745" xr:uid="{00000000-0005-0000-0000-0000A00E0000}"/>
    <cellStyle name="Normal 13 2 2 9" xfId="3746" xr:uid="{00000000-0005-0000-0000-0000A10E0000}"/>
    <cellStyle name="Normal 13 2 2 9 2" xfId="3747" xr:uid="{00000000-0005-0000-0000-0000A20E0000}"/>
    <cellStyle name="Normal 13 2 2 9 2 2" xfId="3748" xr:uid="{00000000-0005-0000-0000-0000A30E0000}"/>
    <cellStyle name="Normal 13 2 2 9 2 2 2" xfId="3749" xr:uid="{00000000-0005-0000-0000-0000A40E0000}"/>
    <cellStyle name="Normal 13 2 2 9 2 3" xfId="3750" xr:uid="{00000000-0005-0000-0000-0000A50E0000}"/>
    <cellStyle name="Normal 13 2 2 9 3" xfId="3751" xr:uid="{00000000-0005-0000-0000-0000A60E0000}"/>
    <cellStyle name="Normal 13 2 2 9 3 2" xfId="3752" xr:uid="{00000000-0005-0000-0000-0000A70E0000}"/>
    <cellStyle name="Normal 13 2 2 9 4" xfId="3753" xr:uid="{00000000-0005-0000-0000-0000A80E0000}"/>
    <cellStyle name="Normal 13 2 3" xfId="3754" xr:uid="{00000000-0005-0000-0000-0000A90E0000}"/>
    <cellStyle name="Normal 13 2 3 10" xfId="3755" xr:uid="{00000000-0005-0000-0000-0000AA0E0000}"/>
    <cellStyle name="Normal 13 2 3 10 2" xfId="3756" xr:uid="{00000000-0005-0000-0000-0000AB0E0000}"/>
    <cellStyle name="Normal 13 2 3 11" xfId="3757" xr:uid="{00000000-0005-0000-0000-0000AC0E0000}"/>
    <cellStyle name="Normal 13 2 3 2" xfId="3758" xr:uid="{00000000-0005-0000-0000-0000AD0E0000}"/>
    <cellStyle name="Normal 13 2 3 2 10" xfId="3759" xr:uid="{00000000-0005-0000-0000-0000AE0E0000}"/>
    <cellStyle name="Normal 13 2 3 2 2" xfId="3760" xr:uid="{00000000-0005-0000-0000-0000AF0E0000}"/>
    <cellStyle name="Normal 13 2 3 2 2 2" xfId="3761" xr:uid="{00000000-0005-0000-0000-0000B00E0000}"/>
    <cellStyle name="Normal 13 2 3 2 2 2 2" xfId="3762" xr:uid="{00000000-0005-0000-0000-0000B10E0000}"/>
    <cellStyle name="Normal 13 2 3 2 2 2 2 2" xfId="3763" xr:uid="{00000000-0005-0000-0000-0000B20E0000}"/>
    <cellStyle name="Normal 13 2 3 2 2 2 2 2 2" xfId="3764" xr:uid="{00000000-0005-0000-0000-0000B30E0000}"/>
    <cellStyle name="Normal 13 2 3 2 2 2 2 2 2 2" xfId="3765" xr:uid="{00000000-0005-0000-0000-0000B40E0000}"/>
    <cellStyle name="Normal 13 2 3 2 2 2 2 2 2 2 2" xfId="3766" xr:uid="{00000000-0005-0000-0000-0000B50E0000}"/>
    <cellStyle name="Normal 13 2 3 2 2 2 2 2 2 2 2 2" xfId="3767" xr:uid="{00000000-0005-0000-0000-0000B60E0000}"/>
    <cellStyle name="Normal 13 2 3 2 2 2 2 2 2 2 2 2 2" xfId="3768" xr:uid="{00000000-0005-0000-0000-0000B70E0000}"/>
    <cellStyle name="Normal 13 2 3 2 2 2 2 2 2 2 2 3" xfId="3769" xr:uid="{00000000-0005-0000-0000-0000B80E0000}"/>
    <cellStyle name="Normal 13 2 3 2 2 2 2 2 2 2 3" xfId="3770" xr:uid="{00000000-0005-0000-0000-0000B90E0000}"/>
    <cellStyle name="Normal 13 2 3 2 2 2 2 2 2 2 3 2" xfId="3771" xr:uid="{00000000-0005-0000-0000-0000BA0E0000}"/>
    <cellStyle name="Normal 13 2 3 2 2 2 2 2 2 2 4" xfId="3772" xr:uid="{00000000-0005-0000-0000-0000BB0E0000}"/>
    <cellStyle name="Normal 13 2 3 2 2 2 2 2 2 3" xfId="3773" xr:uid="{00000000-0005-0000-0000-0000BC0E0000}"/>
    <cellStyle name="Normal 13 2 3 2 2 2 2 2 2 3 2" xfId="3774" xr:uid="{00000000-0005-0000-0000-0000BD0E0000}"/>
    <cellStyle name="Normal 13 2 3 2 2 2 2 2 2 3 2 2" xfId="3775" xr:uid="{00000000-0005-0000-0000-0000BE0E0000}"/>
    <cellStyle name="Normal 13 2 3 2 2 2 2 2 2 3 3" xfId="3776" xr:uid="{00000000-0005-0000-0000-0000BF0E0000}"/>
    <cellStyle name="Normal 13 2 3 2 2 2 2 2 2 4" xfId="3777" xr:uid="{00000000-0005-0000-0000-0000C00E0000}"/>
    <cellStyle name="Normal 13 2 3 2 2 2 2 2 2 4 2" xfId="3778" xr:uid="{00000000-0005-0000-0000-0000C10E0000}"/>
    <cellStyle name="Normal 13 2 3 2 2 2 2 2 2 5" xfId="3779" xr:uid="{00000000-0005-0000-0000-0000C20E0000}"/>
    <cellStyle name="Normal 13 2 3 2 2 2 2 2 3" xfId="3780" xr:uid="{00000000-0005-0000-0000-0000C30E0000}"/>
    <cellStyle name="Normal 13 2 3 2 2 2 2 2 3 2" xfId="3781" xr:uid="{00000000-0005-0000-0000-0000C40E0000}"/>
    <cellStyle name="Normal 13 2 3 2 2 2 2 2 3 2 2" xfId="3782" xr:uid="{00000000-0005-0000-0000-0000C50E0000}"/>
    <cellStyle name="Normal 13 2 3 2 2 2 2 2 3 2 2 2" xfId="3783" xr:uid="{00000000-0005-0000-0000-0000C60E0000}"/>
    <cellStyle name="Normal 13 2 3 2 2 2 2 2 3 2 3" xfId="3784" xr:uid="{00000000-0005-0000-0000-0000C70E0000}"/>
    <cellStyle name="Normal 13 2 3 2 2 2 2 2 3 3" xfId="3785" xr:uid="{00000000-0005-0000-0000-0000C80E0000}"/>
    <cellStyle name="Normal 13 2 3 2 2 2 2 2 3 3 2" xfId="3786" xr:uid="{00000000-0005-0000-0000-0000C90E0000}"/>
    <cellStyle name="Normal 13 2 3 2 2 2 2 2 3 4" xfId="3787" xr:uid="{00000000-0005-0000-0000-0000CA0E0000}"/>
    <cellStyle name="Normal 13 2 3 2 2 2 2 2 4" xfId="3788" xr:uid="{00000000-0005-0000-0000-0000CB0E0000}"/>
    <cellStyle name="Normal 13 2 3 2 2 2 2 2 4 2" xfId="3789" xr:uid="{00000000-0005-0000-0000-0000CC0E0000}"/>
    <cellStyle name="Normal 13 2 3 2 2 2 2 2 4 2 2" xfId="3790" xr:uid="{00000000-0005-0000-0000-0000CD0E0000}"/>
    <cellStyle name="Normal 13 2 3 2 2 2 2 2 4 3" xfId="3791" xr:uid="{00000000-0005-0000-0000-0000CE0E0000}"/>
    <cellStyle name="Normal 13 2 3 2 2 2 2 2 5" xfId="3792" xr:uid="{00000000-0005-0000-0000-0000CF0E0000}"/>
    <cellStyle name="Normal 13 2 3 2 2 2 2 2 5 2" xfId="3793" xr:uid="{00000000-0005-0000-0000-0000D00E0000}"/>
    <cellStyle name="Normal 13 2 3 2 2 2 2 2 6" xfId="3794" xr:uid="{00000000-0005-0000-0000-0000D10E0000}"/>
    <cellStyle name="Normal 13 2 3 2 2 2 2 3" xfId="3795" xr:uid="{00000000-0005-0000-0000-0000D20E0000}"/>
    <cellStyle name="Normal 13 2 3 2 2 2 2 3 2" xfId="3796" xr:uid="{00000000-0005-0000-0000-0000D30E0000}"/>
    <cellStyle name="Normal 13 2 3 2 2 2 2 3 2 2" xfId="3797" xr:uid="{00000000-0005-0000-0000-0000D40E0000}"/>
    <cellStyle name="Normal 13 2 3 2 2 2 2 3 2 2 2" xfId="3798" xr:uid="{00000000-0005-0000-0000-0000D50E0000}"/>
    <cellStyle name="Normal 13 2 3 2 2 2 2 3 2 2 2 2" xfId="3799" xr:uid="{00000000-0005-0000-0000-0000D60E0000}"/>
    <cellStyle name="Normal 13 2 3 2 2 2 2 3 2 2 3" xfId="3800" xr:uid="{00000000-0005-0000-0000-0000D70E0000}"/>
    <cellStyle name="Normal 13 2 3 2 2 2 2 3 2 3" xfId="3801" xr:uid="{00000000-0005-0000-0000-0000D80E0000}"/>
    <cellStyle name="Normal 13 2 3 2 2 2 2 3 2 3 2" xfId="3802" xr:uid="{00000000-0005-0000-0000-0000D90E0000}"/>
    <cellStyle name="Normal 13 2 3 2 2 2 2 3 2 4" xfId="3803" xr:uid="{00000000-0005-0000-0000-0000DA0E0000}"/>
    <cellStyle name="Normal 13 2 3 2 2 2 2 3 3" xfId="3804" xr:uid="{00000000-0005-0000-0000-0000DB0E0000}"/>
    <cellStyle name="Normal 13 2 3 2 2 2 2 3 3 2" xfId="3805" xr:uid="{00000000-0005-0000-0000-0000DC0E0000}"/>
    <cellStyle name="Normal 13 2 3 2 2 2 2 3 3 2 2" xfId="3806" xr:uid="{00000000-0005-0000-0000-0000DD0E0000}"/>
    <cellStyle name="Normal 13 2 3 2 2 2 2 3 3 3" xfId="3807" xr:uid="{00000000-0005-0000-0000-0000DE0E0000}"/>
    <cellStyle name="Normal 13 2 3 2 2 2 2 3 4" xfId="3808" xr:uid="{00000000-0005-0000-0000-0000DF0E0000}"/>
    <cellStyle name="Normal 13 2 3 2 2 2 2 3 4 2" xfId="3809" xr:uid="{00000000-0005-0000-0000-0000E00E0000}"/>
    <cellStyle name="Normal 13 2 3 2 2 2 2 3 5" xfId="3810" xr:uid="{00000000-0005-0000-0000-0000E10E0000}"/>
    <cellStyle name="Normal 13 2 3 2 2 2 2 4" xfId="3811" xr:uid="{00000000-0005-0000-0000-0000E20E0000}"/>
    <cellStyle name="Normal 13 2 3 2 2 2 2 4 2" xfId="3812" xr:uid="{00000000-0005-0000-0000-0000E30E0000}"/>
    <cellStyle name="Normal 13 2 3 2 2 2 2 4 2 2" xfId="3813" xr:uid="{00000000-0005-0000-0000-0000E40E0000}"/>
    <cellStyle name="Normal 13 2 3 2 2 2 2 4 2 2 2" xfId="3814" xr:uid="{00000000-0005-0000-0000-0000E50E0000}"/>
    <cellStyle name="Normal 13 2 3 2 2 2 2 4 2 3" xfId="3815" xr:uid="{00000000-0005-0000-0000-0000E60E0000}"/>
    <cellStyle name="Normal 13 2 3 2 2 2 2 4 3" xfId="3816" xr:uid="{00000000-0005-0000-0000-0000E70E0000}"/>
    <cellStyle name="Normal 13 2 3 2 2 2 2 4 3 2" xfId="3817" xr:uid="{00000000-0005-0000-0000-0000E80E0000}"/>
    <cellStyle name="Normal 13 2 3 2 2 2 2 4 4" xfId="3818" xr:uid="{00000000-0005-0000-0000-0000E90E0000}"/>
    <cellStyle name="Normal 13 2 3 2 2 2 2 5" xfId="3819" xr:uid="{00000000-0005-0000-0000-0000EA0E0000}"/>
    <cellStyle name="Normal 13 2 3 2 2 2 2 5 2" xfId="3820" xr:uid="{00000000-0005-0000-0000-0000EB0E0000}"/>
    <cellStyle name="Normal 13 2 3 2 2 2 2 5 2 2" xfId="3821" xr:uid="{00000000-0005-0000-0000-0000EC0E0000}"/>
    <cellStyle name="Normal 13 2 3 2 2 2 2 5 3" xfId="3822" xr:uid="{00000000-0005-0000-0000-0000ED0E0000}"/>
    <cellStyle name="Normal 13 2 3 2 2 2 2 6" xfId="3823" xr:uid="{00000000-0005-0000-0000-0000EE0E0000}"/>
    <cellStyle name="Normal 13 2 3 2 2 2 2 6 2" xfId="3824" xr:uid="{00000000-0005-0000-0000-0000EF0E0000}"/>
    <cellStyle name="Normal 13 2 3 2 2 2 2 7" xfId="3825" xr:uid="{00000000-0005-0000-0000-0000F00E0000}"/>
    <cellStyle name="Normal 13 2 3 2 2 2 3" xfId="3826" xr:uid="{00000000-0005-0000-0000-0000F10E0000}"/>
    <cellStyle name="Normal 13 2 3 2 2 2 3 2" xfId="3827" xr:uid="{00000000-0005-0000-0000-0000F20E0000}"/>
    <cellStyle name="Normal 13 2 3 2 2 2 3 2 2" xfId="3828" xr:uid="{00000000-0005-0000-0000-0000F30E0000}"/>
    <cellStyle name="Normal 13 2 3 2 2 2 3 2 2 2" xfId="3829" xr:uid="{00000000-0005-0000-0000-0000F40E0000}"/>
    <cellStyle name="Normal 13 2 3 2 2 2 3 2 2 2 2" xfId="3830" xr:uid="{00000000-0005-0000-0000-0000F50E0000}"/>
    <cellStyle name="Normal 13 2 3 2 2 2 3 2 2 2 2 2" xfId="3831" xr:uid="{00000000-0005-0000-0000-0000F60E0000}"/>
    <cellStyle name="Normal 13 2 3 2 2 2 3 2 2 2 3" xfId="3832" xr:uid="{00000000-0005-0000-0000-0000F70E0000}"/>
    <cellStyle name="Normal 13 2 3 2 2 2 3 2 2 3" xfId="3833" xr:uid="{00000000-0005-0000-0000-0000F80E0000}"/>
    <cellStyle name="Normal 13 2 3 2 2 2 3 2 2 3 2" xfId="3834" xr:uid="{00000000-0005-0000-0000-0000F90E0000}"/>
    <cellStyle name="Normal 13 2 3 2 2 2 3 2 2 4" xfId="3835" xr:uid="{00000000-0005-0000-0000-0000FA0E0000}"/>
    <cellStyle name="Normal 13 2 3 2 2 2 3 2 3" xfId="3836" xr:uid="{00000000-0005-0000-0000-0000FB0E0000}"/>
    <cellStyle name="Normal 13 2 3 2 2 2 3 2 3 2" xfId="3837" xr:uid="{00000000-0005-0000-0000-0000FC0E0000}"/>
    <cellStyle name="Normal 13 2 3 2 2 2 3 2 3 2 2" xfId="3838" xr:uid="{00000000-0005-0000-0000-0000FD0E0000}"/>
    <cellStyle name="Normal 13 2 3 2 2 2 3 2 3 3" xfId="3839" xr:uid="{00000000-0005-0000-0000-0000FE0E0000}"/>
    <cellStyle name="Normal 13 2 3 2 2 2 3 2 4" xfId="3840" xr:uid="{00000000-0005-0000-0000-0000FF0E0000}"/>
    <cellStyle name="Normal 13 2 3 2 2 2 3 2 4 2" xfId="3841" xr:uid="{00000000-0005-0000-0000-0000000F0000}"/>
    <cellStyle name="Normal 13 2 3 2 2 2 3 2 5" xfId="3842" xr:uid="{00000000-0005-0000-0000-0000010F0000}"/>
    <cellStyle name="Normal 13 2 3 2 2 2 3 3" xfId="3843" xr:uid="{00000000-0005-0000-0000-0000020F0000}"/>
    <cellStyle name="Normal 13 2 3 2 2 2 3 3 2" xfId="3844" xr:uid="{00000000-0005-0000-0000-0000030F0000}"/>
    <cellStyle name="Normal 13 2 3 2 2 2 3 3 2 2" xfId="3845" xr:uid="{00000000-0005-0000-0000-0000040F0000}"/>
    <cellStyle name="Normal 13 2 3 2 2 2 3 3 2 2 2" xfId="3846" xr:uid="{00000000-0005-0000-0000-0000050F0000}"/>
    <cellStyle name="Normal 13 2 3 2 2 2 3 3 2 3" xfId="3847" xr:uid="{00000000-0005-0000-0000-0000060F0000}"/>
    <cellStyle name="Normal 13 2 3 2 2 2 3 3 3" xfId="3848" xr:uid="{00000000-0005-0000-0000-0000070F0000}"/>
    <cellStyle name="Normal 13 2 3 2 2 2 3 3 3 2" xfId="3849" xr:uid="{00000000-0005-0000-0000-0000080F0000}"/>
    <cellStyle name="Normal 13 2 3 2 2 2 3 3 4" xfId="3850" xr:uid="{00000000-0005-0000-0000-0000090F0000}"/>
    <cellStyle name="Normal 13 2 3 2 2 2 3 4" xfId="3851" xr:uid="{00000000-0005-0000-0000-00000A0F0000}"/>
    <cellStyle name="Normal 13 2 3 2 2 2 3 4 2" xfId="3852" xr:uid="{00000000-0005-0000-0000-00000B0F0000}"/>
    <cellStyle name="Normal 13 2 3 2 2 2 3 4 2 2" xfId="3853" xr:uid="{00000000-0005-0000-0000-00000C0F0000}"/>
    <cellStyle name="Normal 13 2 3 2 2 2 3 4 3" xfId="3854" xr:uid="{00000000-0005-0000-0000-00000D0F0000}"/>
    <cellStyle name="Normal 13 2 3 2 2 2 3 5" xfId="3855" xr:uid="{00000000-0005-0000-0000-00000E0F0000}"/>
    <cellStyle name="Normal 13 2 3 2 2 2 3 5 2" xfId="3856" xr:uid="{00000000-0005-0000-0000-00000F0F0000}"/>
    <cellStyle name="Normal 13 2 3 2 2 2 3 6" xfId="3857" xr:uid="{00000000-0005-0000-0000-0000100F0000}"/>
    <cellStyle name="Normal 13 2 3 2 2 2 4" xfId="3858" xr:uid="{00000000-0005-0000-0000-0000110F0000}"/>
    <cellStyle name="Normal 13 2 3 2 2 2 4 2" xfId="3859" xr:uid="{00000000-0005-0000-0000-0000120F0000}"/>
    <cellStyle name="Normal 13 2 3 2 2 2 4 2 2" xfId="3860" xr:uid="{00000000-0005-0000-0000-0000130F0000}"/>
    <cellStyle name="Normal 13 2 3 2 2 2 4 2 2 2" xfId="3861" xr:uid="{00000000-0005-0000-0000-0000140F0000}"/>
    <cellStyle name="Normal 13 2 3 2 2 2 4 2 2 2 2" xfId="3862" xr:uid="{00000000-0005-0000-0000-0000150F0000}"/>
    <cellStyle name="Normal 13 2 3 2 2 2 4 2 2 3" xfId="3863" xr:uid="{00000000-0005-0000-0000-0000160F0000}"/>
    <cellStyle name="Normal 13 2 3 2 2 2 4 2 3" xfId="3864" xr:uid="{00000000-0005-0000-0000-0000170F0000}"/>
    <cellStyle name="Normal 13 2 3 2 2 2 4 2 3 2" xfId="3865" xr:uid="{00000000-0005-0000-0000-0000180F0000}"/>
    <cellStyle name="Normal 13 2 3 2 2 2 4 2 4" xfId="3866" xr:uid="{00000000-0005-0000-0000-0000190F0000}"/>
    <cellStyle name="Normal 13 2 3 2 2 2 4 3" xfId="3867" xr:uid="{00000000-0005-0000-0000-00001A0F0000}"/>
    <cellStyle name="Normal 13 2 3 2 2 2 4 3 2" xfId="3868" xr:uid="{00000000-0005-0000-0000-00001B0F0000}"/>
    <cellStyle name="Normal 13 2 3 2 2 2 4 3 2 2" xfId="3869" xr:uid="{00000000-0005-0000-0000-00001C0F0000}"/>
    <cellStyle name="Normal 13 2 3 2 2 2 4 3 3" xfId="3870" xr:uid="{00000000-0005-0000-0000-00001D0F0000}"/>
    <cellStyle name="Normal 13 2 3 2 2 2 4 4" xfId="3871" xr:uid="{00000000-0005-0000-0000-00001E0F0000}"/>
    <cellStyle name="Normal 13 2 3 2 2 2 4 4 2" xfId="3872" xr:uid="{00000000-0005-0000-0000-00001F0F0000}"/>
    <cellStyle name="Normal 13 2 3 2 2 2 4 5" xfId="3873" xr:uid="{00000000-0005-0000-0000-0000200F0000}"/>
    <cellStyle name="Normal 13 2 3 2 2 2 5" xfId="3874" xr:uid="{00000000-0005-0000-0000-0000210F0000}"/>
    <cellStyle name="Normal 13 2 3 2 2 2 5 2" xfId="3875" xr:uid="{00000000-0005-0000-0000-0000220F0000}"/>
    <cellStyle name="Normal 13 2 3 2 2 2 5 2 2" xfId="3876" xr:uid="{00000000-0005-0000-0000-0000230F0000}"/>
    <cellStyle name="Normal 13 2 3 2 2 2 5 2 2 2" xfId="3877" xr:uid="{00000000-0005-0000-0000-0000240F0000}"/>
    <cellStyle name="Normal 13 2 3 2 2 2 5 2 3" xfId="3878" xr:uid="{00000000-0005-0000-0000-0000250F0000}"/>
    <cellStyle name="Normal 13 2 3 2 2 2 5 3" xfId="3879" xr:uid="{00000000-0005-0000-0000-0000260F0000}"/>
    <cellStyle name="Normal 13 2 3 2 2 2 5 3 2" xfId="3880" xr:uid="{00000000-0005-0000-0000-0000270F0000}"/>
    <cellStyle name="Normal 13 2 3 2 2 2 5 4" xfId="3881" xr:uid="{00000000-0005-0000-0000-0000280F0000}"/>
    <cellStyle name="Normal 13 2 3 2 2 2 6" xfId="3882" xr:uid="{00000000-0005-0000-0000-0000290F0000}"/>
    <cellStyle name="Normal 13 2 3 2 2 2 6 2" xfId="3883" xr:uid="{00000000-0005-0000-0000-00002A0F0000}"/>
    <cellStyle name="Normal 13 2 3 2 2 2 6 2 2" xfId="3884" xr:uid="{00000000-0005-0000-0000-00002B0F0000}"/>
    <cellStyle name="Normal 13 2 3 2 2 2 6 3" xfId="3885" xr:uid="{00000000-0005-0000-0000-00002C0F0000}"/>
    <cellStyle name="Normal 13 2 3 2 2 2 7" xfId="3886" xr:uid="{00000000-0005-0000-0000-00002D0F0000}"/>
    <cellStyle name="Normal 13 2 3 2 2 2 7 2" xfId="3887" xr:uid="{00000000-0005-0000-0000-00002E0F0000}"/>
    <cellStyle name="Normal 13 2 3 2 2 2 8" xfId="3888" xr:uid="{00000000-0005-0000-0000-00002F0F0000}"/>
    <cellStyle name="Normal 13 2 3 2 2 3" xfId="3889" xr:uid="{00000000-0005-0000-0000-0000300F0000}"/>
    <cellStyle name="Normal 13 2 3 2 2 3 2" xfId="3890" xr:uid="{00000000-0005-0000-0000-0000310F0000}"/>
    <cellStyle name="Normal 13 2 3 2 2 3 2 2" xfId="3891" xr:uid="{00000000-0005-0000-0000-0000320F0000}"/>
    <cellStyle name="Normal 13 2 3 2 2 3 2 2 2" xfId="3892" xr:uid="{00000000-0005-0000-0000-0000330F0000}"/>
    <cellStyle name="Normal 13 2 3 2 2 3 2 2 2 2" xfId="3893" xr:uid="{00000000-0005-0000-0000-0000340F0000}"/>
    <cellStyle name="Normal 13 2 3 2 2 3 2 2 2 2 2" xfId="3894" xr:uid="{00000000-0005-0000-0000-0000350F0000}"/>
    <cellStyle name="Normal 13 2 3 2 2 3 2 2 2 2 2 2" xfId="3895" xr:uid="{00000000-0005-0000-0000-0000360F0000}"/>
    <cellStyle name="Normal 13 2 3 2 2 3 2 2 2 2 3" xfId="3896" xr:uid="{00000000-0005-0000-0000-0000370F0000}"/>
    <cellStyle name="Normal 13 2 3 2 2 3 2 2 2 3" xfId="3897" xr:uid="{00000000-0005-0000-0000-0000380F0000}"/>
    <cellStyle name="Normal 13 2 3 2 2 3 2 2 2 3 2" xfId="3898" xr:uid="{00000000-0005-0000-0000-0000390F0000}"/>
    <cellStyle name="Normal 13 2 3 2 2 3 2 2 2 4" xfId="3899" xr:uid="{00000000-0005-0000-0000-00003A0F0000}"/>
    <cellStyle name="Normal 13 2 3 2 2 3 2 2 3" xfId="3900" xr:uid="{00000000-0005-0000-0000-00003B0F0000}"/>
    <cellStyle name="Normal 13 2 3 2 2 3 2 2 3 2" xfId="3901" xr:uid="{00000000-0005-0000-0000-00003C0F0000}"/>
    <cellStyle name="Normal 13 2 3 2 2 3 2 2 3 2 2" xfId="3902" xr:uid="{00000000-0005-0000-0000-00003D0F0000}"/>
    <cellStyle name="Normal 13 2 3 2 2 3 2 2 3 3" xfId="3903" xr:uid="{00000000-0005-0000-0000-00003E0F0000}"/>
    <cellStyle name="Normal 13 2 3 2 2 3 2 2 4" xfId="3904" xr:uid="{00000000-0005-0000-0000-00003F0F0000}"/>
    <cellStyle name="Normal 13 2 3 2 2 3 2 2 4 2" xfId="3905" xr:uid="{00000000-0005-0000-0000-0000400F0000}"/>
    <cellStyle name="Normal 13 2 3 2 2 3 2 2 5" xfId="3906" xr:uid="{00000000-0005-0000-0000-0000410F0000}"/>
    <cellStyle name="Normal 13 2 3 2 2 3 2 3" xfId="3907" xr:uid="{00000000-0005-0000-0000-0000420F0000}"/>
    <cellStyle name="Normal 13 2 3 2 2 3 2 3 2" xfId="3908" xr:uid="{00000000-0005-0000-0000-0000430F0000}"/>
    <cellStyle name="Normal 13 2 3 2 2 3 2 3 2 2" xfId="3909" xr:uid="{00000000-0005-0000-0000-0000440F0000}"/>
    <cellStyle name="Normal 13 2 3 2 2 3 2 3 2 2 2" xfId="3910" xr:uid="{00000000-0005-0000-0000-0000450F0000}"/>
    <cellStyle name="Normal 13 2 3 2 2 3 2 3 2 3" xfId="3911" xr:uid="{00000000-0005-0000-0000-0000460F0000}"/>
    <cellStyle name="Normal 13 2 3 2 2 3 2 3 3" xfId="3912" xr:uid="{00000000-0005-0000-0000-0000470F0000}"/>
    <cellStyle name="Normal 13 2 3 2 2 3 2 3 3 2" xfId="3913" xr:uid="{00000000-0005-0000-0000-0000480F0000}"/>
    <cellStyle name="Normal 13 2 3 2 2 3 2 3 4" xfId="3914" xr:uid="{00000000-0005-0000-0000-0000490F0000}"/>
    <cellStyle name="Normal 13 2 3 2 2 3 2 4" xfId="3915" xr:uid="{00000000-0005-0000-0000-00004A0F0000}"/>
    <cellStyle name="Normal 13 2 3 2 2 3 2 4 2" xfId="3916" xr:uid="{00000000-0005-0000-0000-00004B0F0000}"/>
    <cellStyle name="Normal 13 2 3 2 2 3 2 4 2 2" xfId="3917" xr:uid="{00000000-0005-0000-0000-00004C0F0000}"/>
    <cellStyle name="Normal 13 2 3 2 2 3 2 4 3" xfId="3918" xr:uid="{00000000-0005-0000-0000-00004D0F0000}"/>
    <cellStyle name="Normal 13 2 3 2 2 3 2 5" xfId="3919" xr:uid="{00000000-0005-0000-0000-00004E0F0000}"/>
    <cellStyle name="Normal 13 2 3 2 2 3 2 5 2" xfId="3920" xr:uid="{00000000-0005-0000-0000-00004F0F0000}"/>
    <cellStyle name="Normal 13 2 3 2 2 3 2 6" xfId="3921" xr:uid="{00000000-0005-0000-0000-0000500F0000}"/>
    <cellStyle name="Normal 13 2 3 2 2 3 3" xfId="3922" xr:uid="{00000000-0005-0000-0000-0000510F0000}"/>
    <cellStyle name="Normal 13 2 3 2 2 3 3 2" xfId="3923" xr:uid="{00000000-0005-0000-0000-0000520F0000}"/>
    <cellStyle name="Normal 13 2 3 2 2 3 3 2 2" xfId="3924" xr:uid="{00000000-0005-0000-0000-0000530F0000}"/>
    <cellStyle name="Normal 13 2 3 2 2 3 3 2 2 2" xfId="3925" xr:uid="{00000000-0005-0000-0000-0000540F0000}"/>
    <cellStyle name="Normal 13 2 3 2 2 3 3 2 2 2 2" xfId="3926" xr:uid="{00000000-0005-0000-0000-0000550F0000}"/>
    <cellStyle name="Normal 13 2 3 2 2 3 3 2 2 3" xfId="3927" xr:uid="{00000000-0005-0000-0000-0000560F0000}"/>
    <cellStyle name="Normal 13 2 3 2 2 3 3 2 3" xfId="3928" xr:uid="{00000000-0005-0000-0000-0000570F0000}"/>
    <cellStyle name="Normal 13 2 3 2 2 3 3 2 3 2" xfId="3929" xr:uid="{00000000-0005-0000-0000-0000580F0000}"/>
    <cellStyle name="Normal 13 2 3 2 2 3 3 2 4" xfId="3930" xr:uid="{00000000-0005-0000-0000-0000590F0000}"/>
    <cellStyle name="Normal 13 2 3 2 2 3 3 3" xfId="3931" xr:uid="{00000000-0005-0000-0000-00005A0F0000}"/>
    <cellStyle name="Normal 13 2 3 2 2 3 3 3 2" xfId="3932" xr:uid="{00000000-0005-0000-0000-00005B0F0000}"/>
    <cellStyle name="Normal 13 2 3 2 2 3 3 3 2 2" xfId="3933" xr:uid="{00000000-0005-0000-0000-00005C0F0000}"/>
    <cellStyle name="Normal 13 2 3 2 2 3 3 3 3" xfId="3934" xr:uid="{00000000-0005-0000-0000-00005D0F0000}"/>
    <cellStyle name="Normal 13 2 3 2 2 3 3 4" xfId="3935" xr:uid="{00000000-0005-0000-0000-00005E0F0000}"/>
    <cellStyle name="Normal 13 2 3 2 2 3 3 4 2" xfId="3936" xr:uid="{00000000-0005-0000-0000-00005F0F0000}"/>
    <cellStyle name="Normal 13 2 3 2 2 3 3 5" xfId="3937" xr:uid="{00000000-0005-0000-0000-0000600F0000}"/>
    <cellStyle name="Normal 13 2 3 2 2 3 4" xfId="3938" xr:uid="{00000000-0005-0000-0000-0000610F0000}"/>
    <cellStyle name="Normal 13 2 3 2 2 3 4 2" xfId="3939" xr:uid="{00000000-0005-0000-0000-0000620F0000}"/>
    <cellStyle name="Normal 13 2 3 2 2 3 4 2 2" xfId="3940" xr:uid="{00000000-0005-0000-0000-0000630F0000}"/>
    <cellStyle name="Normal 13 2 3 2 2 3 4 2 2 2" xfId="3941" xr:uid="{00000000-0005-0000-0000-0000640F0000}"/>
    <cellStyle name="Normal 13 2 3 2 2 3 4 2 3" xfId="3942" xr:uid="{00000000-0005-0000-0000-0000650F0000}"/>
    <cellStyle name="Normal 13 2 3 2 2 3 4 3" xfId="3943" xr:uid="{00000000-0005-0000-0000-0000660F0000}"/>
    <cellStyle name="Normal 13 2 3 2 2 3 4 3 2" xfId="3944" xr:uid="{00000000-0005-0000-0000-0000670F0000}"/>
    <cellStyle name="Normal 13 2 3 2 2 3 4 4" xfId="3945" xr:uid="{00000000-0005-0000-0000-0000680F0000}"/>
    <cellStyle name="Normal 13 2 3 2 2 3 5" xfId="3946" xr:uid="{00000000-0005-0000-0000-0000690F0000}"/>
    <cellStyle name="Normal 13 2 3 2 2 3 5 2" xfId="3947" xr:uid="{00000000-0005-0000-0000-00006A0F0000}"/>
    <cellStyle name="Normal 13 2 3 2 2 3 5 2 2" xfId="3948" xr:uid="{00000000-0005-0000-0000-00006B0F0000}"/>
    <cellStyle name="Normal 13 2 3 2 2 3 5 3" xfId="3949" xr:uid="{00000000-0005-0000-0000-00006C0F0000}"/>
    <cellStyle name="Normal 13 2 3 2 2 3 6" xfId="3950" xr:uid="{00000000-0005-0000-0000-00006D0F0000}"/>
    <cellStyle name="Normal 13 2 3 2 2 3 6 2" xfId="3951" xr:uid="{00000000-0005-0000-0000-00006E0F0000}"/>
    <cellStyle name="Normal 13 2 3 2 2 3 7" xfId="3952" xr:uid="{00000000-0005-0000-0000-00006F0F0000}"/>
    <cellStyle name="Normal 13 2 3 2 2 4" xfId="3953" xr:uid="{00000000-0005-0000-0000-0000700F0000}"/>
    <cellStyle name="Normal 13 2 3 2 2 4 2" xfId="3954" xr:uid="{00000000-0005-0000-0000-0000710F0000}"/>
    <cellStyle name="Normal 13 2 3 2 2 4 2 2" xfId="3955" xr:uid="{00000000-0005-0000-0000-0000720F0000}"/>
    <cellStyle name="Normal 13 2 3 2 2 4 2 2 2" xfId="3956" xr:uid="{00000000-0005-0000-0000-0000730F0000}"/>
    <cellStyle name="Normal 13 2 3 2 2 4 2 2 2 2" xfId="3957" xr:uid="{00000000-0005-0000-0000-0000740F0000}"/>
    <cellStyle name="Normal 13 2 3 2 2 4 2 2 2 2 2" xfId="3958" xr:uid="{00000000-0005-0000-0000-0000750F0000}"/>
    <cellStyle name="Normal 13 2 3 2 2 4 2 2 2 3" xfId="3959" xr:uid="{00000000-0005-0000-0000-0000760F0000}"/>
    <cellStyle name="Normal 13 2 3 2 2 4 2 2 3" xfId="3960" xr:uid="{00000000-0005-0000-0000-0000770F0000}"/>
    <cellStyle name="Normal 13 2 3 2 2 4 2 2 3 2" xfId="3961" xr:uid="{00000000-0005-0000-0000-0000780F0000}"/>
    <cellStyle name="Normal 13 2 3 2 2 4 2 2 4" xfId="3962" xr:uid="{00000000-0005-0000-0000-0000790F0000}"/>
    <cellStyle name="Normal 13 2 3 2 2 4 2 3" xfId="3963" xr:uid="{00000000-0005-0000-0000-00007A0F0000}"/>
    <cellStyle name="Normal 13 2 3 2 2 4 2 3 2" xfId="3964" xr:uid="{00000000-0005-0000-0000-00007B0F0000}"/>
    <cellStyle name="Normal 13 2 3 2 2 4 2 3 2 2" xfId="3965" xr:uid="{00000000-0005-0000-0000-00007C0F0000}"/>
    <cellStyle name="Normal 13 2 3 2 2 4 2 3 3" xfId="3966" xr:uid="{00000000-0005-0000-0000-00007D0F0000}"/>
    <cellStyle name="Normal 13 2 3 2 2 4 2 4" xfId="3967" xr:uid="{00000000-0005-0000-0000-00007E0F0000}"/>
    <cellStyle name="Normal 13 2 3 2 2 4 2 4 2" xfId="3968" xr:uid="{00000000-0005-0000-0000-00007F0F0000}"/>
    <cellStyle name="Normal 13 2 3 2 2 4 2 5" xfId="3969" xr:uid="{00000000-0005-0000-0000-0000800F0000}"/>
    <cellStyle name="Normal 13 2 3 2 2 4 3" xfId="3970" xr:uid="{00000000-0005-0000-0000-0000810F0000}"/>
    <cellStyle name="Normal 13 2 3 2 2 4 3 2" xfId="3971" xr:uid="{00000000-0005-0000-0000-0000820F0000}"/>
    <cellStyle name="Normal 13 2 3 2 2 4 3 2 2" xfId="3972" xr:uid="{00000000-0005-0000-0000-0000830F0000}"/>
    <cellStyle name="Normal 13 2 3 2 2 4 3 2 2 2" xfId="3973" xr:uid="{00000000-0005-0000-0000-0000840F0000}"/>
    <cellStyle name="Normal 13 2 3 2 2 4 3 2 3" xfId="3974" xr:uid="{00000000-0005-0000-0000-0000850F0000}"/>
    <cellStyle name="Normal 13 2 3 2 2 4 3 3" xfId="3975" xr:uid="{00000000-0005-0000-0000-0000860F0000}"/>
    <cellStyle name="Normal 13 2 3 2 2 4 3 3 2" xfId="3976" xr:uid="{00000000-0005-0000-0000-0000870F0000}"/>
    <cellStyle name="Normal 13 2 3 2 2 4 3 4" xfId="3977" xr:uid="{00000000-0005-0000-0000-0000880F0000}"/>
    <cellStyle name="Normal 13 2 3 2 2 4 4" xfId="3978" xr:uid="{00000000-0005-0000-0000-0000890F0000}"/>
    <cellStyle name="Normal 13 2 3 2 2 4 4 2" xfId="3979" xr:uid="{00000000-0005-0000-0000-00008A0F0000}"/>
    <cellStyle name="Normal 13 2 3 2 2 4 4 2 2" xfId="3980" xr:uid="{00000000-0005-0000-0000-00008B0F0000}"/>
    <cellStyle name="Normal 13 2 3 2 2 4 4 3" xfId="3981" xr:uid="{00000000-0005-0000-0000-00008C0F0000}"/>
    <cellStyle name="Normal 13 2 3 2 2 4 5" xfId="3982" xr:uid="{00000000-0005-0000-0000-00008D0F0000}"/>
    <cellStyle name="Normal 13 2 3 2 2 4 5 2" xfId="3983" xr:uid="{00000000-0005-0000-0000-00008E0F0000}"/>
    <cellStyle name="Normal 13 2 3 2 2 4 6" xfId="3984" xr:uid="{00000000-0005-0000-0000-00008F0F0000}"/>
    <cellStyle name="Normal 13 2 3 2 2 5" xfId="3985" xr:uid="{00000000-0005-0000-0000-0000900F0000}"/>
    <cellStyle name="Normal 13 2 3 2 2 5 2" xfId="3986" xr:uid="{00000000-0005-0000-0000-0000910F0000}"/>
    <cellStyle name="Normal 13 2 3 2 2 5 2 2" xfId="3987" xr:uid="{00000000-0005-0000-0000-0000920F0000}"/>
    <cellStyle name="Normal 13 2 3 2 2 5 2 2 2" xfId="3988" xr:uid="{00000000-0005-0000-0000-0000930F0000}"/>
    <cellStyle name="Normal 13 2 3 2 2 5 2 2 2 2" xfId="3989" xr:uid="{00000000-0005-0000-0000-0000940F0000}"/>
    <cellStyle name="Normal 13 2 3 2 2 5 2 2 3" xfId="3990" xr:uid="{00000000-0005-0000-0000-0000950F0000}"/>
    <cellStyle name="Normal 13 2 3 2 2 5 2 3" xfId="3991" xr:uid="{00000000-0005-0000-0000-0000960F0000}"/>
    <cellStyle name="Normal 13 2 3 2 2 5 2 3 2" xfId="3992" xr:uid="{00000000-0005-0000-0000-0000970F0000}"/>
    <cellStyle name="Normal 13 2 3 2 2 5 2 4" xfId="3993" xr:uid="{00000000-0005-0000-0000-0000980F0000}"/>
    <cellStyle name="Normal 13 2 3 2 2 5 3" xfId="3994" xr:uid="{00000000-0005-0000-0000-0000990F0000}"/>
    <cellStyle name="Normal 13 2 3 2 2 5 3 2" xfId="3995" xr:uid="{00000000-0005-0000-0000-00009A0F0000}"/>
    <cellStyle name="Normal 13 2 3 2 2 5 3 2 2" xfId="3996" xr:uid="{00000000-0005-0000-0000-00009B0F0000}"/>
    <cellStyle name="Normal 13 2 3 2 2 5 3 3" xfId="3997" xr:uid="{00000000-0005-0000-0000-00009C0F0000}"/>
    <cellStyle name="Normal 13 2 3 2 2 5 4" xfId="3998" xr:uid="{00000000-0005-0000-0000-00009D0F0000}"/>
    <cellStyle name="Normal 13 2 3 2 2 5 4 2" xfId="3999" xr:uid="{00000000-0005-0000-0000-00009E0F0000}"/>
    <cellStyle name="Normal 13 2 3 2 2 5 5" xfId="4000" xr:uid="{00000000-0005-0000-0000-00009F0F0000}"/>
    <cellStyle name="Normal 13 2 3 2 2 6" xfId="4001" xr:uid="{00000000-0005-0000-0000-0000A00F0000}"/>
    <cellStyle name="Normal 13 2 3 2 2 6 2" xfId="4002" xr:uid="{00000000-0005-0000-0000-0000A10F0000}"/>
    <cellStyle name="Normal 13 2 3 2 2 6 2 2" xfId="4003" xr:uid="{00000000-0005-0000-0000-0000A20F0000}"/>
    <cellStyle name="Normal 13 2 3 2 2 6 2 2 2" xfId="4004" xr:uid="{00000000-0005-0000-0000-0000A30F0000}"/>
    <cellStyle name="Normal 13 2 3 2 2 6 2 3" xfId="4005" xr:uid="{00000000-0005-0000-0000-0000A40F0000}"/>
    <cellStyle name="Normal 13 2 3 2 2 6 3" xfId="4006" xr:uid="{00000000-0005-0000-0000-0000A50F0000}"/>
    <cellStyle name="Normal 13 2 3 2 2 6 3 2" xfId="4007" xr:uid="{00000000-0005-0000-0000-0000A60F0000}"/>
    <cellStyle name="Normal 13 2 3 2 2 6 4" xfId="4008" xr:uid="{00000000-0005-0000-0000-0000A70F0000}"/>
    <cellStyle name="Normal 13 2 3 2 2 7" xfId="4009" xr:uid="{00000000-0005-0000-0000-0000A80F0000}"/>
    <cellStyle name="Normal 13 2 3 2 2 7 2" xfId="4010" xr:uid="{00000000-0005-0000-0000-0000A90F0000}"/>
    <cellStyle name="Normal 13 2 3 2 2 7 2 2" xfId="4011" xr:uid="{00000000-0005-0000-0000-0000AA0F0000}"/>
    <cellStyle name="Normal 13 2 3 2 2 7 3" xfId="4012" xr:uid="{00000000-0005-0000-0000-0000AB0F0000}"/>
    <cellStyle name="Normal 13 2 3 2 2 8" xfId="4013" xr:uid="{00000000-0005-0000-0000-0000AC0F0000}"/>
    <cellStyle name="Normal 13 2 3 2 2 8 2" xfId="4014" xr:uid="{00000000-0005-0000-0000-0000AD0F0000}"/>
    <cellStyle name="Normal 13 2 3 2 2 9" xfId="4015" xr:uid="{00000000-0005-0000-0000-0000AE0F0000}"/>
    <cellStyle name="Normal 13 2 3 2 3" xfId="4016" xr:uid="{00000000-0005-0000-0000-0000AF0F0000}"/>
    <cellStyle name="Normal 13 2 3 2 3 2" xfId="4017" xr:uid="{00000000-0005-0000-0000-0000B00F0000}"/>
    <cellStyle name="Normal 13 2 3 2 3 2 2" xfId="4018" xr:uid="{00000000-0005-0000-0000-0000B10F0000}"/>
    <cellStyle name="Normal 13 2 3 2 3 2 2 2" xfId="4019" xr:uid="{00000000-0005-0000-0000-0000B20F0000}"/>
    <cellStyle name="Normal 13 2 3 2 3 2 2 2 2" xfId="4020" xr:uid="{00000000-0005-0000-0000-0000B30F0000}"/>
    <cellStyle name="Normal 13 2 3 2 3 2 2 2 2 2" xfId="4021" xr:uid="{00000000-0005-0000-0000-0000B40F0000}"/>
    <cellStyle name="Normal 13 2 3 2 3 2 2 2 2 2 2" xfId="4022" xr:uid="{00000000-0005-0000-0000-0000B50F0000}"/>
    <cellStyle name="Normal 13 2 3 2 3 2 2 2 2 2 2 2" xfId="4023" xr:uid="{00000000-0005-0000-0000-0000B60F0000}"/>
    <cellStyle name="Normal 13 2 3 2 3 2 2 2 2 2 3" xfId="4024" xr:uid="{00000000-0005-0000-0000-0000B70F0000}"/>
    <cellStyle name="Normal 13 2 3 2 3 2 2 2 2 3" xfId="4025" xr:uid="{00000000-0005-0000-0000-0000B80F0000}"/>
    <cellStyle name="Normal 13 2 3 2 3 2 2 2 2 3 2" xfId="4026" xr:uid="{00000000-0005-0000-0000-0000B90F0000}"/>
    <cellStyle name="Normal 13 2 3 2 3 2 2 2 2 4" xfId="4027" xr:uid="{00000000-0005-0000-0000-0000BA0F0000}"/>
    <cellStyle name="Normal 13 2 3 2 3 2 2 2 3" xfId="4028" xr:uid="{00000000-0005-0000-0000-0000BB0F0000}"/>
    <cellStyle name="Normal 13 2 3 2 3 2 2 2 3 2" xfId="4029" xr:uid="{00000000-0005-0000-0000-0000BC0F0000}"/>
    <cellStyle name="Normal 13 2 3 2 3 2 2 2 3 2 2" xfId="4030" xr:uid="{00000000-0005-0000-0000-0000BD0F0000}"/>
    <cellStyle name="Normal 13 2 3 2 3 2 2 2 3 3" xfId="4031" xr:uid="{00000000-0005-0000-0000-0000BE0F0000}"/>
    <cellStyle name="Normal 13 2 3 2 3 2 2 2 4" xfId="4032" xr:uid="{00000000-0005-0000-0000-0000BF0F0000}"/>
    <cellStyle name="Normal 13 2 3 2 3 2 2 2 4 2" xfId="4033" xr:uid="{00000000-0005-0000-0000-0000C00F0000}"/>
    <cellStyle name="Normal 13 2 3 2 3 2 2 2 5" xfId="4034" xr:uid="{00000000-0005-0000-0000-0000C10F0000}"/>
    <cellStyle name="Normal 13 2 3 2 3 2 2 3" xfId="4035" xr:uid="{00000000-0005-0000-0000-0000C20F0000}"/>
    <cellStyle name="Normal 13 2 3 2 3 2 2 3 2" xfId="4036" xr:uid="{00000000-0005-0000-0000-0000C30F0000}"/>
    <cellStyle name="Normal 13 2 3 2 3 2 2 3 2 2" xfId="4037" xr:uid="{00000000-0005-0000-0000-0000C40F0000}"/>
    <cellStyle name="Normal 13 2 3 2 3 2 2 3 2 2 2" xfId="4038" xr:uid="{00000000-0005-0000-0000-0000C50F0000}"/>
    <cellStyle name="Normal 13 2 3 2 3 2 2 3 2 3" xfId="4039" xr:uid="{00000000-0005-0000-0000-0000C60F0000}"/>
    <cellStyle name="Normal 13 2 3 2 3 2 2 3 3" xfId="4040" xr:uid="{00000000-0005-0000-0000-0000C70F0000}"/>
    <cellStyle name="Normal 13 2 3 2 3 2 2 3 3 2" xfId="4041" xr:uid="{00000000-0005-0000-0000-0000C80F0000}"/>
    <cellStyle name="Normal 13 2 3 2 3 2 2 3 4" xfId="4042" xr:uid="{00000000-0005-0000-0000-0000C90F0000}"/>
    <cellStyle name="Normal 13 2 3 2 3 2 2 4" xfId="4043" xr:uid="{00000000-0005-0000-0000-0000CA0F0000}"/>
    <cellStyle name="Normal 13 2 3 2 3 2 2 4 2" xfId="4044" xr:uid="{00000000-0005-0000-0000-0000CB0F0000}"/>
    <cellStyle name="Normal 13 2 3 2 3 2 2 4 2 2" xfId="4045" xr:uid="{00000000-0005-0000-0000-0000CC0F0000}"/>
    <cellStyle name="Normal 13 2 3 2 3 2 2 4 3" xfId="4046" xr:uid="{00000000-0005-0000-0000-0000CD0F0000}"/>
    <cellStyle name="Normal 13 2 3 2 3 2 2 5" xfId="4047" xr:uid="{00000000-0005-0000-0000-0000CE0F0000}"/>
    <cellStyle name="Normal 13 2 3 2 3 2 2 5 2" xfId="4048" xr:uid="{00000000-0005-0000-0000-0000CF0F0000}"/>
    <cellStyle name="Normal 13 2 3 2 3 2 2 6" xfId="4049" xr:uid="{00000000-0005-0000-0000-0000D00F0000}"/>
    <cellStyle name="Normal 13 2 3 2 3 2 3" xfId="4050" xr:uid="{00000000-0005-0000-0000-0000D10F0000}"/>
    <cellStyle name="Normal 13 2 3 2 3 2 3 2" xfId="4051" xr:uid="{00000000-0005-0000-0000-0000D20F0000}"/>
    <cellStyle name="Normal 13 2 3 2 3 2 3 2 2" xfId="4052" xr:uid="{00000000-0005-0000-0000-0000D30F0000}"/>
    <cellStyle name="Normal 13 2 3 2 3 2 3 2 2 2" xfId="4053" xr:uid="{00000000-0005-0000-0000-0000D40F0000}"/>
    <cellStyle name="Normal 13 2 3 2 3 2 3 2 2 2 2" xfId="4054" xr:uid="{00000000-0005-0000-0000-0000D50F0000}"/>
    <cellStyle name="Normal 13 2 3 2 3 2 3 2 2 3" xfId="4055" xr:uid="{00000000-0005-0000-0000-0000D60F0000}"/>
    <cellStyle name="Normal 13 2 3 2 3 2 3 2 3" xfId="4056" xr:uid="{00000000-0005-0000-0000-0000D70F0000}"/>
    <cellStyle name="Normal 13 2 3 2 3 2 3 2 3 2" xfId="4057" xr:uid="{00000000-0005-0000-0000-0000D80F0000}"/>
    <cellStyle name="Normal 13 2 3 2 3 2 3 2 4" xfId="4058" xr:uid="{00000000-0005-0000-0000-0000D90F0000}"/>
    <cellStyle name="Normal 13 2 3 2 3 2 3 3" xfId="4059" xr:uid="{00000000-0005-0000-0000-0000DA0F0000}"/>
    <cellStyle name="Normal 13 2 3 2 3 2 3 3 2" xfId="4060" xr:uid="{00000000-0005-0000-0000-0000DB0F0000}"/>
    <cellStyle name="Normal 13 2 3 2 3 2 3 3 2 2" xfId="4061" xr:uid="{00000000-0005-0000-0000-0000DC0F0000}"/>
    <cellStyle name="Normal 13 2 3 2 3 2 3 3 3" xfId="4062" xr:uid="{00000000-0005-0000-0000-0000DD0F0000}"/>
    <cellStyle name="Normal 13 2 3 2 3 2 3 4" xfId="4063" xr:uid="{00000000-0005-0000-0000-0000DE0F0000}"/>
    <cellStyle name="Normal 13 2 3 2 3 2 3 4 2" xfId="4064" xr:uid="{00000000-0005-0000-0000-0000DF0F0000}"/>
    <cellStyle name="Normal 13 2 3 2 3 2 3 5" xfId="4065" xr:uid="{00000000-0005-0000-0000-0000E00F0000}"/>
    <cellStyle name="Normal 13 2 3 2 3 2 4" xfId="4066" xr:uid="{00000000-0005-0000-0000-0000E10F0000}"/>
    <cellStyle name="Normal 13 2 3 2 3 2 4 2" xfId="4067" xr:uid="{00000000-0005-0000-0000-0000E20F0000}"/>
    <cellStyle name="Normal 13 2 3 2 3 2 4 2 2" xfId="4068" xr:uid="{00000000-0005-0000-0000-0000E30F0000}"/>
    <cellStyle name="Normal 13 2 3 2 3 2 4 2 2 2" xfId="4069" xr:uid="{00000000-0005-0000-0000-0000E40F0000}"/>
    <cellStyle name="Normal 13 2 3 2 3 2 4 2 3" xfId="4070" xr:uid="{00000000-0005-0000-0000-0000E50F0000}"/>
    <cellStyle name="Normal 13 2 3 2 3 2 4 3" xfId="4071" xr:uid="{00000000-0005-0000-0000-0000E60F0000}"/>
    <cellStyle name="Normal 13 2 3 2 3 2 4 3 2" xfId="4072" xr:uid="{00000000-0005-0000-0000-0000E70F0000}"/>
    <cellStyle name="Normal 13 2 3 2 3 2 4 4" xfId="4073" xr:uid="{00000000-0005-0000-0000-0000E80F0000}"/>
    <cellStyle name="Normal 13 2 3 2 3 2 5" xfId="4074" xr:uid="{00000000-0005-0000-0000-0000E90F0000}"/>
    <cellStyle name="Normal 13 2 3 2 3 2 5 2" xfId="4075" xr:uid="{00000000-0005-0000-0000-0000EA0F0000}"/>
    <cellStyle name="Normal 13 2 3 2 3 2 5 2 2" xfId="4076" xr:uid="{00000000-0005-0000-0000-0000EB0F0000}"/>
    <cellStyle name="Normal 13 2 3 2 3 2 5 3" xfId="4077" xr:uid="{00000000-0005-0000-0000-0000EC0F0000}"/>
    <cellStyle name="Normal 13 2 3 2 3 2 6" xfId="4078" xr:uid="{00000000-0005-0000-0000-0000ED0F0000}"/>
    <cellStyle name="Normal 13 2 3 2 3 2 6 2" xfId="4079" xr:uid="{00000000-0005-0000-0000-0000EE0F0000}"/>
    <cellStyle name="Normal 13 2 3 2 3 2 7" xfId="4080" xr:uid="{00000000-0005-0000-0000-0000EF0F0000}"/>
    <cellStyle name="Normal 13 2 3 2 3 3" xfId="4081" xr:uid="{00000000-0005-0000-0000-0000F00F0000}"/>
    <cellStyle name="Normal 13 2 3 2 3 3 2" xfId="4082" xr:uid="{00000000-0005-0000-0000-0000F10F0000}"/>
    <cellStyle name="Normal 13 2 3 2 3 3 2 2" xfId="4083" xr:uid="{00000000-0005-0000-0000-0000F20F0000}"/>
    <cellStyle name="Normal 13 2 3 2 3 3 2 2 2" xfId="4084" xr:uid="{00000000-0005-0000-0000-0000F30F0000}"/>
    <cellStyle name="Normal 13 2 3 2 3 3 2 2 2 2" xfId="4085" xr:uid="{00000000-0005-0000-0000-0000F40F0000}"/>
    <cellStyle name="Normal 13 2 3 2 3 3 2 2 2 2 2" xfId="4086" xr:uid="{00000000-0005-0000-0000-0000F50F0000}"/>
    <cellStyle name="Normal 13 2 3 2 3 3 2 2 2 3" xfId="4087" xr:uid="{00000000-0005-0000-0000-0000F60F0000}"/>
    <cellStyle name="Normal 13 2 3 2 3 3 2 2 3" xfId="4088" xr:uid="{00000000-0005-0000-0000-0000F70F0000}"/>
    <cellStyle name="Normal 13 2 3 2 3 3 2 2 3 2" xfId="4089" xr:uid="{00000000-0005-0000-0000-0000F80F0000}"/>
    <cellStyle name="Normal 13 2 3 2 3 3 2 2 4" xfId="4090" xr:uid="{00000000-0005-0000-0000-0000F90F0000}"/>
    <cellStyle name="Normal 13 2 3 2 3 3 2 3" xfId="4091" xr:uid="{00000000-0005-0000-0000-0000FA0F0000}"/>
    <cellStyle name="Normal 13 2 3 2 3 3 2 3 2" xfId="4092" xr:uid="{00000000-0005-0000-0000-0000FB0F0000}"/>
    <cellStyle name="Normal 13 2 3 2 3 3 2 3 2 2" xfId="4093" xr:uid="{00000000-0005-0000-0000-0000FC0F0000}"/>
    <cellStyle name="Normal 13 2 3 2 3 3 2 3 3" xfId="4094" xr:uid="{00000000-0005-0000-0000-0000FD0F0000}"/>
    <cellStyle name="Normal 13 2 3 2 3 3 2 4" xfId="4095" xr:uid="{00000000-0005-0000-0000-0000FE0F0000}"/>
    <cellStyle name="Normal 13 2 3 2 3 3 2 4 2" xfId="4096" xr:uid="{00000000-0005-0000-0000-0000FF0F0000}"/>
    <cellStyle name="Normal 13 2 3 2 3 3 2 5" xfId="4097" xr:uid="{00000000-0005-0000-0000-000000100000}"/>
    <cellStyle name="Normal 13 2 3 2 3 3 3" xfId="4098" xr:uid="{00000000-0005-0000-0000-000001100000}"/>
    <cellStyle name="Normal 13 2 3 2 3 3 3 2" xfId="4099" xr:uid="{00000000-0005-0000-0000-000002100000}"/>
    <cellStyle name="Normal 13 2 3 2 3 3 3 2 2" xfId="4100" xr:uid="{00000000-0005-0000-0000-000003100000}"/>
    <cellStyle name="Normal 13 2 3 2 3 3 3 2 2 2" xfId="4101" xr:uid="{00000000-0005-0000-0000-000004100000}"/>
    <cellStyle name="Normal 13 2 3 2 3 3 3 2 3" xfId="4102" xr:uid="{00000000-0005-0000-0000-000005100000}"/>
    <cellStyle name="Normal 13 2 3 2 3 3 3 3" xfId="4103" xr:uid="{00000000-0005-0000-0000-000006100000}"/>
    <cellStyle name="Normal 13 2 3 2 3 3 3 3 2" xfId="4104" xr:uid="{00000000-0005-0000-0000-000007100000}"/>
    <cellStyle name="Normal 13 2 3 2 3 3 3 4" xfId="4105" xr:uid="{00000000-0005-0000-0000-000008100000}"/>
    <cellStyle name="Normal 13 2 3 2 3 3 4" xfId="4106" xr:uid="{00000000-0005-0000-0000-000009100000}"/>
    <cellStyle name="Normal 13 2 3 2 3 3 4 2" xfId="4107" xr:uid="{00000000-0005-0000-0000-00000A100000}"/>
    <cellStyle name="Normal 13 2 3 2 3 3 4 2 2" xfId="4108" xr:uid="{00000000-0005-0000-0000-00000B100000}"/>
    <cellStyle name="Normal 13 2 3 2 3 3 4 3" xfId="4109" xr:uid="{00000000-0005-0000-0000-00000C100000}"/>
    <cellStyle name="Normal 13 2 3 2 3 3 5" xfId="4110" xr:uid="{00000000-0005-0000-0000-00000D100000}"/>
    <cellStyle name="Normal 13 2 3 2 3 3 5 2" xfId="4111" xr:uid="{00000000-0005-0000-0000-00000E100000}"/>
    <cellStyle name="Normal 13 2 3 2 3 3 6" xfId="4112" xr:uid="{00000000-0005-0000-0000-00000F100000}"/>
    <cellStyle name="Normal 13 2 3 2 3 4" xfId="4113" xr:uid="{00000000-0005-0000-0000-000010100000}"/>
    <cellStyle name="Normal 13 2 3 2 3 4 2" xfId="4114" xr:uid="{00000000-0005-0000-0000-000011100000}"/>
    <cellStyle name="Normal 13 2 3 2 3 4 2 2" xfId="4115" xr:uid="{00000000-0005-0000-0000-000012100000}"/>
    <cellStyle name="Normal 13 2 3 2 3 4 2 2 2" xfId="4116" xr:uid="{00000000-0005-0000-0000-000013100000}"/>
    <cellStyle name="Normal 13 2 3 2 3 4 2 2 2 2" xfId="4117" xr:uid="{00000000-0005-0000-0000-000014100000}"/>
    <cellStyle name="Normal 13 2 3 2 3 4 2 2 3" xfId="4118" xr:uid="{00000000-0005-0000-0000-000015100000}"/>
    <cellStyle name="Normal 13 2 3 2 3 4 2 3" xfId="4119" xr:uid="{00000000-0005-0000-0000-000016100000}"/>
    <cellStyle name="Normal 13 2 3 2 3 4 2 3 2" xfId="4120" xr:uid="{00000000-0005-0000-0000-000017100000}"/>
    <cellStyle name="Normal 13 2 3 2 3 4 2 4" xfId="4121" xr:uid="{00000000-0005-0000-0000-000018100000}"/>
    <cellStyle name="Normal 13 2 3 2 3 4 3" xfId="4122" xr:uid="{00000000-0005-0000-0000-000019100000}"/>
    <cellStyle name="Normal 13 2 3 2 3 4 3 2" xfId="4123" xr:uid="{00000000-0005-0000-0000-00001A100000}"/>
    <cellStyle name="Normal 13 2 3 2 3 4 3 2 2" xfId="4124" xr:uid="{00000000-0005-0000-0000-00001B100000}"/>
    <cellStyle name="Normal 13 2 3 2 3 4 3 3" xfId="4125" xr:uid="{00000000-0005-0000-0000-00001C100000}"/>
    <cellStyle name="Normal 13 2 3 2 3 4 4" xfId="4126" xr:uid="{00000000-0005-0000-0000-00001D100000}"/>
    <cellStyle name="Normal 13 2 3 2 3 4 4 2" xfId="4127" xr:uid="{00000000-0005-0000-0000-00001E100000}"/>
    <cellStyle name="Normal 13 2 3 2 3 4 5" xfId="4128" xr:uid="{00000000-0005-0000-0000-00001F100000}"/>
    <cellStyle name="Normal 13 2 3 2 3 5" xfId="4129" xr:uid="{00000000-0005-0000-0000-000020100000}"/>
    <cellStyle name="Normal 13 2 3 2 3 5 2" xfId="4130" xr:uid="{00000000-0005-0000-0000-000021100000}"/>
    <cellStyle name="Normal 13 2 3 2 3 5 2 2" xfId="4131" xr:uid="{00000000-0005-0000-0000-000022100000}"/>
    <cellStyle name="Normal 13 2 3 2 3 5 2 2 2" xfId="4132" xr:uid="{00000000-0005-0000-0000-000023100000}"/>
    <cellStyle name="Normal 13 2 3 2 3 5 2 3" xfId="4133" xr:uid="{00000000-0005-0000-0000-000024100000}"/>
    <cellStyle name="Normal 13 2 3 2 3 5 3" xfId="4134" xr:uid="{00000000-0005-0000-0000-000025100000}"/>
    <cellStyle name="Normal 13 2 3 2 3 5 3 2" xfId="4135" xr:uid="{00000000-0005-0000-0000-000026100000}"/>
    <cellStyle name="Normal 13 2 3 2 3 5 4" xfId="4136" xr:uid="{00000000-0005-0000-0000-000027100000}"/>
    <cellStyle name="Normal 13 2 3 2 3 6" xfId="4137" xr:uid="{00000000-0005-0000-0000-000028100000}"/>
    <cellStyle name="Normal 13 2 3 2 3 6 2" xfId="4138" xr:uid="{00000000-0005-0000-0000-000029100000}"/>
    <cellStyle name="Normal 13 2 3 2 3 6 2 2" xfId="4139" xr:uid="{00000000-0005-0000-0000-00002A100000}"/>
    <cellStyle name="Normal 13 2 3 2 3 6 3" xfId="4140" xr:uid="{00000000-0005-0000-0000-00002B100000}"/>
    <cellStyle name="Normal 13 2 3 2 3 7" xfId="4141" xr:uid="{00000000-0005-0000-0000-00002C100000}"/>
    <cellStyle name="Normal 13 2 3 2 3 7 2" xfId="4142" xr:uid="{00000000-0005-0000-0000-00002D100000}"/>
    <cellStyle name="Normal 13 2 3 2 3 8" xfId="4143" xr:uid="{00000000-0005-0000-0000-00002E100000}"/>
    <cellStyle name="Normal 13 2 3 2 4" xfId="4144" xr:uid="{00000000-0005-0000-0000-00002F100000}"/>
    <cellStyle name="Normal 13 2 3 2 4 2" xfId="4145" xr:uid="{00000000-0005-0000-0000-000030100000}"/>
    <cellStyle name="Normal 13 2 3 2 4 2 2" xfId="4146" xr:uid="{00000000-0005-0000-0000-000031100000}"/>
    <cellStyle name="Normal 13 2 3 2 4 2 2 2" xfId="4147" xr:uid="{00000000-0005-0000-0000-000032100000}"/>
    <cellStyle name="Normal 13 2 3 2 4 2 2 2 2" xfId="4148" xr:uid="{00000000-0005-0000-0000-000033100000}"/>
    <cellStyle name="Normal 13 2 3 2 4 2 2 2 2 2" xfId="4149" xr:uid="{00000000-0005-0000-0000-000034100000}"/>
    <cellStyle name="Normal 13 2 3 2 4 2 2 2 2 2 2" xfId="4150" xr:uid="{00000000-0005-0000-0000-000035100000}"/>
    <cellStyle name="Normal 13 2 3 2 4 2 2 2 2 3" xfId="4151" xr:uid="{00000000-0005-0000-0000-000036100000}"/>
    <cellStyle name="Normal 13 2 3 2 4 2 2 2 3" xfId="4152" xr:uid="{00000000-0005-0000-0000-000037100000}"/>
    <cellStyle name="Normal 13 2 3 2 4 2 2 2 3 2" xfId="4153" xr:uid="{00000000-0005-0000-0000-000038100000}"/>
    <cellStyle name="Normal 13 2 3 2 4 2 2 2 4" xfId="4154" xr:uid="{00000000-0005-0000-0000-000039100000}"/>
    <cellStyle name="Normal 13 2 3 2 4 2 2 3" xfId="4155" xr:uid="{00000000-0005-0000-0000-00003A100000}"/>
    <cellStyle name="Normal 13 2 3 2 4 2 2 3 2" xfId="4156" xr:uid="{00000000-0005-0000-0000-00003B100000}"/>
    <cellStyle name="Normal 13 2 3 2 4 2 2 3 2 2" xfId="4157" xr:uid="{00000000-0005-0000-0000-00003C100000}"/>
    <cellStyle name="Normal 13 2 3 2 4 2 2 3 3" xfId="4158" xr:uid="{00000000-0005-0000-0000-00003D100000}"/>
    <cellStyle name="Normal 13 2 3 2 4 2 2 4" xfId="4159" xr:uid="{00000000-0005-0000-0000-00003E100000}"/>
    <cellStyle name="Normal 13 2 3 2 4 2 2 4 2" xfId="4160" xr:uid="{00000000-0005-0000-0000-00003F100000}"/>
    <cellStyle name="Normal 13 2 3 2 4 2 2 5" xfId="4161" xr:uid="{00000000-0005-0000-0000-000040100000}"/>
    <cellStyle name="Normal 13 2 3 2 4 2 3" xfId="4162" xr:uid="{00000000-0005-0000-0000-000041100000}"/>
    <cellStyle name="Normal 13 2 3 2 4 2 3 2" xfId="4163" xr:uid="{00000000-0005-0000-0000-000042100000}"/>
    <cellStyle name="Normal 13 2 3 2 4 2 3 2 2" xfId="4164" xr:uid="{00000000-0005-0000-0000-000043100000}"/>
    <cellStyle name="Normal 13 2 3 2 4 2 3 2 2 2" xfId="4165" xr:uid="{00000000-0005-0000-0000-000044100000}"/>
    <cellStyle name="Normal 13 2 3 2 4 2 3 2 3" xfId="4166" xr:uid="{00000000-0005-0000-0000-000045100000}"/>
    <cellStyle name="Normal 13 2 3 2 4 2 3 3" xfId="4167" xr:uid="{00000000-0005-0000-0000-000046100000}"/>
    <cellStyle name="Normal 13 2 3 2 4 2 3 3 2" xfId="4168" xr:uid="{00000000-0005-0000-0000-000047100000}"/>
    <cellStyle name="Normal 13 2 3 2 4 2 3 4" xfId="4169" xr:uid="{00000000-0005-0000-0000-000048100000}"/>
    <cellStyle name="Normal 13 2 3 2 4 2 4" xfId="4170" xr:uid="{00000000-0005-0000-0000-000049100000}"/>
    <cellStyle name="Normal 13 2 3 2 4 2 4 2" xfId="4171" xr:uid="{00000000-0005-0000-0000-00004A100000}"/>
    <cellStyle name="Normal 13 2 3 2 4 2 4 2 2" xfId="4172" xr:uid="{00000000-0005-0000-0000-00004B100000}"/>
    <cellStyle name="Normal 13 2 3 2 4 2 4 3" xfId="4173" xr:uid="{00000000-0005-0000-0000-00004C100000}"/>
    <cellStyle name="Normal 13 2 3 2 4 2 5" xfId="4174" xr:uid="{00000000-0005-0000-0000-00004D100000}"/>
    <cellStyle name="Normal 13 2 3 2 4 2 5 2" xfId="4175" xr:uid="{00000000-0005-0000-0000-00004E100000}"/>
    <cellStyle name="Normal 13 2 3 2 4 2 6" xfId="4176" xr:uid="{00000000-0005-0000-0000-00004F100000}"/>
    <cellStyle name="Normal 13 2 3 2 4 3" xfId="4177" xr:uid="{00000000-0005-0000-0000-000050100000}"/>
    <cellStyle name="Normal 13 2 3 2 4 3 2" xfId="4178" xr:uid="{00000000-0005-0000-0000-000051100000}"/>
    <cellStyle name="Normal 13 2 3 2 4 3 2 2" xfId="4179" xr:uid="{00000000-0005-0000-0000-000052100000}"/>
    <cellStyle name="Normal 13 2 3 2 4 3 2 2 2" xfId="4180" xr:uid="{00000000-0005-0000-0000-000053100000}"/>
    <cellStyle name="Normal 13 2 3 2 4 3 2 2 2 2" xfId="4181" xr:uid="{00000000-0005-0000-0000-000054100000}"/>
    <cellStyle name="Normal 13 2 3 2 4 3 2 2 3" xfId="4182" xr:uid="{00000000-0005-0000-0000-000055100000}"/>
    <cellStyle name="Normal 13 2 3 2 4 3 2 3" xfId="4183" xr:uid="{00000000-0005-0000-0000-000056100000}"/>
    <cellStyle name="Normal 13 2 3 2 4 3 2 3 2" xfId="4184" xr:uid="{00000000-0005-0000-0000-000057100000}"/>
    <cellStyle name="Normal 13 2 3 2 4 3 2 4" xfId="4185" xr:uid="{00000000-0005-0000-0000-000058100000}"/>
    <cellStyle name="Normal 13 2 3 2 4 3 3" xfId="4186" xr:uid="{00000000-0005-0000-0000-000059100000}"/>
    <cellStyle name="Normal 13 2 3 2 4 3 3 2" xfId="4187" xr:uid="{00000000-0005-0000-0000-00005A100000}"/>
    <cellStyle name="Normal 13 2 3 2 4 3 3 2 2" xfId="4188" xr:uid="{00000000-0005-0000-0000-00005B100000}"/>
    <cellStyle name="Normal 13 2 3 2 4 3 3 3" xfId="4189" xr:uid="{00000000-0005-0000-0000-00005C100000}"/>
    <cellStyle name="Normal 13 2 3 2 4 3 4" xfId="4190" xr:uid="{00000000-0005-0000-0000-00005D100000}"/>
    <cellStyle name="Normal 13 2 3 2 4 3 4 2" xfId="4191" xr:uid="{00000000-0005-0000-0000-00005E100000}"/>
    <cellStyle name="Normal 13 2 3 2 4 3 5" xfId="4192" xr:uid="{00000000-0005-0000-0000-00005F100000}"/>
    <cellStyle name="Normal 13 2 3 2 4 4" xfId="4193" xr:uid="{00000000-0005-0000-0000-000060100000}"/>
    <cellStyle name="Normal 13 2 3 2 4 4 2" xfId="4194" xr:uid="{00000000-0005-0000-0000-000061100000}"/>
    <cellStyle name="Normal 13 2 3 2 4 4 2 2" xfId="4195" xr:uid="{00000000-0005-0000-0000-000062100000}"/>
    <cellStyle name="Normal 13 2 3 2 4 4 2 2 2" xfId="4196" xr:uid="{00000000-0005-0000-0000-000063100000}"/>
    <cellStyle name="Normal 13 2 3 2 4 4 2 3" xfId="4197" xr:uid="{00000000-0005-0000-0000-000064100000}"/>
    <cellStyle name="Normal 13 2 3 2 4 4 3" xfId="4198" xr:uid="{00000000-0005-0000-0000-000065100000}"/>
    <cellStyle name="Normal 13 2 3 2 4 4 3 2" xfId="4199" xr:uid="{00000000-0005-0000-0000-000066100000}"/>
    <cellStyle name="Normal 13 2 3 2 4 4 4" xfId="4200" xr:uid="{00000000-0005-0000-0000-000067100000}"/>
    <cellStyle name="Normal 13 2 3 2 4 5" xfId="4201" xr:uid="{00000000-0005-0000-0000-000068100000}"/>
    <cellStyle name="Normal 13 2 3 2 4 5 2" xfId="4202" xr:uid="{00000000-0005-0000-0000-000069100000}"/>
    <cellStyle name="Normal 13 2 3 2 4 5 2 2" xfId="4203" xr:uid="{00000000-0005-0000-0000-00006A100000}"/>
    <cellStyle name="Normal 13 2 3 2 4 5 3" xfId="4204" xr:uid="{00000000-0005-0000-0000-00006B100000}"/>
    <cellStyle name="Normal 13 2 3 2 4 6" xfId="4205" xr:uid="{00000000-0005-0000-0000-00006C100000}"/>
    <cellStyle name="Normal 13 2 3 2 4 6 2" xfId="4206" xr:uid="{00000000-0005-0000-0000-00006D100000}"/>
    <cellStyle name="Normal 13 2 3 2 4 7" xfId="4207" xr:uid="{00000000-0005-0000-0000-00006E100000}"/>
    <cellStyle name="Normal 13 2 3 2 5" xfId="4208" xr:uid="{00000000-0005-0000-0000-00006F100000}"/>
    <cellStyle name="Normal 13 2 3 2 5 2" xfId="4209" xr:uid="{00000000-0005-0000-0000-000070100000}"/>
    <cellStyle name="Normal 13 2 3 2 5 2 2" xfId="4210" xr:uid="{00000000-0005-0000-0000-000071100000}"/>
    <cellStyle name="Normal 13 2 3 2 5 2 2 2" xfId="4211" xr:uid="{00000000-0005-0000-0000-000072100000}"/>
    <cellStyle name="Normal 13 2 3 2 5 2 2 2 2" xfId="4212" xr:uid="{00000000-0005-0000-0000-000073100000}"/>
    <cellStyle name="Normal 13 2 3 2 5 2 2 2 2 2" xfId="4213" xr:uid="{00000000-0005-0000-0000-000074100000}"/>
    <cellStyle name="Normal 13 2 3 2 5 2 2 2 3" xfId="4214" xr:uid="{00000000-0005-0000-0000-000075100000}"/>
    <cellStyle name="Normal 13 2 3 2 5 2 2 3" xfId="4215" xr:uid="{00000000-0005-0000-0000-000076100000}"/>
    <cellStyle name="Normal 13 2 3 2 5 2 2 3 2" xfId="4216" xr:uid="{00000000-0005-0000-0000-000077100000}"/>
    <cellStyle name="Normal 13 2 3 2 5 2 2 4" xfId="4217" xr:uid="{00000000-0005-0000-0000-000078100000}"/>
    <cellStyle name="Normal 13 2 3 2 5 2 3" xfId="4218" xr:uid="{00000000-0005-0000-0000-000079100000}"/>
    <cellStyle name="Normal 13 2 3 2 5 2 3 2" xfId="4219" xr:uid="{00000000-0005-0000-0000-00007A100000}"/>
    <cellStyle name="Normal 13 2 3 2 5 2 3 2 2" xfId="4220" xr:uid="{00000000-0005-0000-0000-00007B100000}"/>
    <cellStyle name="Normal 13 2 3 2 5 2 3 3" xfId="4221" xr:uid="{00000000-0005-0000-0000-00007C100000}"/>
    <cellStyle name="Normal 13 2 3 2 5 2 4" xfId="4222" xr:uid="{00000000-0005-0000-0000-00007D100000}"/>
    <cellStyle name="Normal 13 2 3 2 5 2 4 2" xfId="4223" xr:uid="{00000000-0005-0000-0000-00007E100000}"/>
    <cellStyle name="Normal 13 2 3 2 5 2 5" xfId="4224" xr:uid="{00000000-0005-0000-0000-00007F100000}"/>
    <cellStyle name="Normal 13 2 3 2 5 3" xfId="4225" xr:uid="{00000000-0005-0000-0000-000080100000}"/>
    <cellStyle name="Normal 13 2 3 2 5 3 2" xfId="4226" xr:uid="{00000000-0005-0000-0000-000081100000}"/>
    <cellStyle name="Normal 13 2 3 2 5 3 2 2" xfId="4227" xr:uid="{00000000-0005-0000-0000-000082100000}"/>
    <cellStyle name="Normal 13 2 3 2 5 3 2 2 2" xfId="4228" xr:uid="{00000000-0005-0000-0000-000083100000}"/>
    <cellStyle name="Normal 13 2 3 2 5 3 2 3" xfId="4229" xr:uid="{00000000-0005-0000-0000-000084100000}"/>
    <cellStyle name="Normal 13 2 3 2 5 3 3" xfId="4230" xr:uid="{00000000-0005-0000-0000-000085100000}"/>
    <cellStyle name="Normal 13 2 3 2 5 3 3 2" xfId="4231" xr:uid="{00000000-0005-0000-0000-000086100000}"/>
    <cellStyle name="Normal 13 2 3 2 5 3 4" xfId="4232" xr:uid="{00000000-0005-0000-0000-000087100000}"/>
    <cellStyle name="Normal 13 2 3 2 5 4" xfId="4233" xr:uid="{00000000-0005-0000-0000-000088100000}"/>
    <cellStyle name="Normal 13 2 3 2 5 4 2" xfId="4234" xr:uid="{00000000-0005-0000-0000-000089100000}"/>
    <cellStyle name="Normal 13 2 3 2 5 4 2 2" xfId="4235" xr:uid="{00000000-0005-0000-0000-00008A100000}"/>
    <cellStyle name="Normal 13 2 3 2 5 4 3" xfId="4236" xr:uid="{00000000-0005-0000-0000-00008B100000}"/>
    <cellStyle name="Normal 13 2 3 2 5 5" xfId="4237" xr:uid="{00000000-0005-0000-0000-00008C100000}"/>
    <cellStyle name="Normal 13 2 3 2 5 5 2" xfId="4238" xr:uid="{00000000-0005-0000-0000-00008D100000}"/>
    <cellStyle name="Normal 13 2 3 2 5 6" xfId="4239" xr:uid="{00000000-0005-0000-0000-00008E100000}"/>
    <cellStyle name="Normal 13 2 3 2 6" xfId="4240" xr:uid="{00000000-0005-0000-0000-00008F100000}"/>
    <cellStyle name="Normal 13 2 3 2 6 2" xfId="4241" xr:uid="{00000000-0005-0000-0000-000090100000}"/>
    <cellStyle name="Normal 13 2 3 2 6 2 2" xfId="4242" xr:uid="{00000000-0005-0000-0000-000091100000}"/>
    <cellStyle name="Normal 13 2 3 2 6 2 2 2" xfId="4243" xr:uid="{00000000-0005-0000-0000-000092100000}"/>
    <cellStyle name="Normal 13 2 3 2 6 2 2 2 2" xfId="4244" xr:uid="{00000000-0005-0000-0000-000093100000}"/>
    <cellStyle name="Normal 13 2 3 2 6 2 2 3" xfId="4245" xr:uid="{00000000-0005-0000-0000-000094100000}"/>
    <cellStyle name="Normal 13 2 3 2 6 2 3" xfId="4246" xr:uid="{00000000-0005-0000-0000-000095100000}"/>
    <cellStyle name="Normal 13 2 3 2 6 2 3 2" xfId="4247" xr:uid="{00000000-0005-0000-0000-000096100000}"/>
    <cellStyle name="Normal 13 2 3 2 6 2 4" xfId="4248" xr:uid="{00000000-0005-0000-0000-000097100000}"/>
    <cellStyle name="Normal 13 2 3 2 6 3" xfId="4249" xr:uid="{00000000-0005-0000-0000-000098100000}"/>
    <cellStyle name="Normal 13 2 3 2 6 3 2" xfId="4250" xr:uid="{00000000-0005-0000-0000-000099100000}"/>
    <cellStyle name="Normal 13 2 3 2 6 3 2 2" xfId="4251" xr:uid="{00000000-0005-0000-0000-00009A100000}"/>
    <cellStyle name="Normal 13 2 3 2 6 3 3" xfId="4252" xr:uid="{00000000-0005-0000-0000-00009B100000}"/>
    <cellStyle name="Normal 13 2 3 2 6 4" xfId="4253" xr:uid="{00000000-0005-0000-0000-00009C100000}"/>
    <cellStyle name="Normal 13 2 3 2 6 4 2" xfId="4254" xr:uid="{00000000-0005-0000-0000-00009D100000}"/>
    <cellStyle name="Normal 13 2 3 2 6 5" xfId="4255" xr:uid="{00000000-0005-0000-0000-00009E100000}"/>
    <cellStyle name="Normal 13 2 3 2 7" xfId="4256" xr:uid="{00000000-0005-0000-0000-00009F100000}"/>
    <cellStyle name="Normal 13 2 3 2 7 2" xfId="4257" xr:uid="{00000000-0005-0000-0000-0000A0100000}"/>
    <cellStyle name="Normal 13 2 3 2 7 2 2" xfId="4258" xr:uid="{00000000-0005-0000-0000-0000A1100000}"/>
    <cellStyle name="Normal 13 2 3 2 7 2 2 2" xfId="4259" xr:uid="{00000000-0005-0000-0000-0000A2100000}"/>
    <cellStyle name="Normal 13 2 3 2 7 2 3" xfId="4260" xr:uid="{00000000-0005-0000-0000-0000A3100000}"/>
    <cellStyle name="Normal 13 2 3 2 7 3" xfId="4261" xr:uid="{00000000-0005-0000-0000-0000A4100000}"/>
    <cellStyle name="Normal 13 2 3 2 7 3 2" xfId="4262" xr:uid="{00000000-0005-0000-0000-0000A5100000}"/>
    <cellStyle name="Normal 13 2 3 2 7 4" xfId="4263" xr:uid="{00000000-0005-0000-0000-0000A6100000}"/>
    <cellStyle name="Normal 13 2 3 2 8" xfId="4264" xr:uid="{00000000-0005-0000-0000-0000A7100000}"/>
    <cellStyle name="Normal 13 2 3 2 8 2" xfId="4265" xr:uid="{00000000-0005-0000-0000-0000A8100000}"/>
    <cellStyle name="Normal 13 2 3 2 8 2 2" xfId="4266" xr:uid="{00000000-0005-0000-0000-0000A9100000}"/>
    <cellStyle name="Normal 13 2 3 2 8 3" xfId="4267" xr:uid="{00000000-0005-0000-0000-0000AA100000}"/>
    <cellStyle name="Normal 13 2 3 2 9" xfId="4268" xr:uid="{00000000-0005-0000-0000-0000AB100000}"/>
    <cellStyle name="Normal 13 2 3 2 9 2" xfId="4269" xr:uid="{00000000-0005-0000-0000-0000AC100000}"/>
    <cellStyle name="Normal 13 2 3 3" xfId="4270" xr:uid="{00000000-0005-0000-0000-0000AD100000}"/>
    <cellStyle name="Normal 13 2 3 3 2" xfId="4271" xr:uid="{00000000-0005-0000-0000-0000AE100000}"/>
    <cellStyle name="Normal 13 2 3 3 2 2" xfId="4272" xr:uid="{00000000-0005-0000-0000-0000AF100000}"/>
    <cellStyle name="Normal 13 2 3 3 2 2 2" xfId="4273" xr:uid="{00000000-0005-0000-0000-0000B0100000}"/>
    <cellStyle name="Normal 13 2 3 3 2 2 2 2" xfId="4274" xr:uid="{00000000-0005-0000-0000-0000B1100000}"/>
    <cellStyle name="Normal 13 2 3 3 2 2 2 2 2" xfId="4275" xr:uid="{00000000-0005-0000-0000-0000B2100000}"/>
    <cellStyle name="Normal 13 2 3 3 2 2 2 2 2 2" xfId="4276" xr:uid="{00000000-0005-0000-0000-0000B3100000}"/>
    <cellStyle name="Normal 13 2 3 3 2 2 2 2 2 2 2" xfId="4277" xr:uid="{00000000-0005-0000-0000-0000B4100000}"/>
    <cellStyle name="Normal 13 2 3 3 2 2 2 2 2 2 2 2" xfId="4278" xr:uid="{00000000-0005-0000-0000-0000B5100000}"/>
    <cellStyle name="Normal 13 2 3 3 2 2 2 2 2 2 3" xfId="4279" xr:uid="{00000000-0005-0000-0000-0000B6100000}"/>
    <cellStyle name="Normal 13 2 3 3 2 2 2 2 2 3" xfId="4280" xr:uid="{00000000-0005-0000-0000-0000B7100000}"/>
    <cellStyle name="Normal 13 2 3 3 2 2 2 2 2 3 2" xfId="4281" xr:uid="{00000000-0005-0000-0000-0000B8100000}"/>
    <cellStyle name="Normal 13 2 3 3 2 2 2 2 2 4" xfId="4282" xr:uid="{00000000-0005-0000-0000-0000B9100000}"/>
    <cellStyle name="Normal 13 2 3 3 2 2 2 2 3" xfId="4283" xr:uid="{00000000-0005-0000-0000-0000BA100000}"/>
    <cellStyle name="Normal 13 2 3 3 2 2 2 2 3 2" xfId="4284" xr:uid="{00000000-0005-0000-0000-0000BB100000}"/>
    <cellStyle name="Normal 13 2 3 3 2 2 2 2 3 2 2" xfId="4285" xr:uid="{00000000-0005-0000-0000-0000BC100000}"/>
    <cellStyle name="Normal 13 2 3 3 2 2 2 2 3 3" xfId="4286" xr:uid="{00000000-0005-0000-0000-0000BD100000}"/>
    <cellStyle name="Normal 13 2 3 3 2 2 2 2 4" xfId="4287" xr:uid="{00000000-0005-0000-0000-0000BE100000}"/>
    <cellStyle name="Normal 13 2 3 3 2 2 2 2 4 2" xfId="4288" xr:uid="{00000000-0005-0000-0000-0000BF100000}"/>
    <cellStyle name="Normal 13 2 3 3 2 2 2 2 5" xfId="4289" xr:uid="{00000000-0005-0000-0000-0000C0100000}"/>
    <cellStyle name="Normal 13 2 3 3 2 2 2 3" xfId="4290" xr:uid="{00000000-0005-0000-0000-0000C1100000}"/>
    <cellStyle name="Normal 13 2 3 3 2 2 2 3 2" xfId="4291" xr:uid="{00000000-0005-0000-0000-0000C2100000}"/>
    <cellStyle name="Normal 13 2 3 3 2 2 2 3 2 2" xfId="4292" xr:uid="{00000000-0005-0000-0000-0000C3100000}"/>
    <cellStyle name="Normal 13 2 3 3 2 2 2 3 2 2 2" xfId="4293" xr:uid="{00000000-0005-0000-0000-0000C4100000}"/>
    <cellStyle name="Normal 13 2 3 3 2 2 2 3 2 3" xfId="4294" xr:uid="{00000000-0005-0000-0000-0000C5100000}"/>
    <cellStyle name="Normal 13 2 3 3 2 2 2 3 3" xfId="4295" xr:uid="{00000000-0005-0000-0000-0000C6100000}"/>
    <cellStyle name="Normal 13 2 3 3 2 2 2 3 3 2" xfId="4296" xr:uid="{00000000-0005-0000-0000-0000C7100000}"/>
    <cellStyle name="Normal 13 2 3 3 2 2 2 3 4" xfId="4297" xr:uid="{00000000-0005-0000-0000-0000C8100000}"/>
    <cellStyle name="Normal 13 2 3 3 2 2 2 4" xfId="4298" xr:uid="{00000000-0005-0000-0000-0000C9100000}"/>
    <cellStyle name="Normal 13 2 3 3 2 2 2 4 2" xfId="4299" xr:uid="{00000000-0005-0000-0000-0000CA100000}"/>
    <cellStyle name="Normal 13 2 3 3 2 2 2 4 2 2" xfId="4300" xr:uid="{00000000-0005-0000-0000-0000CB100000}"/>
    <cellStyle name="Normal 13 2 3 3 2 2 2 4 3" xfId="4301" xr:uid="{00000000-0005-0000-0000-0000CC100000}"/>
    <cellStyle name="Normal 13 2 3 3 2 2 2 5" xfId="4302" xr:uid="{00000000-0005-0000-0000-0000CD100000}"/>
    <cellStyle name="Normal 13 2 3 3 2 2 2 5 2" xfId="4303" xr:uid="{00000000-0005-0000-0000-0000CE100000}"/>
    <cellStyle name="Normal 13 2 3 3 2 2 2 6" xfId="4304" xr:uid="{00000000-0005-0000-0000-0000CF100000}"/>
    <cellStyle name="Normal 13 2 3 3 2 2 3" xfId="4305" xr:uid="{00000000-0005-0000-0000-0000D0100000}"/>
    <cellStyle name="Normal 13 2 3 3 2 2 3 2" xfId="4306" xr:uid="{00000000-0005-0000-0000-0000D1100000}"/>
    <cellStyle name="Normal 13 2 3 3 2 2 3 2 2" xfId="4307" xr:uid="{00000000-0005-0000-0000-0000D2100000}"/>
    <cellStyle name="Normal 13 2 3 3 2 2 3 2 2 2" xfId="4308" xr:uid="{00000000-0005-0000-0000-0000D3100000}"/>
    <cellStyle name="Normal 13 2 3 3 2 2 3 2 2 2 2" xfId="4309" xr:uid="{00000000-0005-0000-0000-0000D4100000}"/>
    <cellStyle name="Normal 13 2 3 3 2 2 3 2 2 3" xfId="4310" xr:uid="{00000000-0005-0000-0000-0000D5100000}"/>
    <cellStyle name="Normal 13 2 3 3 2 2 3 2 3" xfId="4311" xr:uid="{00000000-0005-0000-0000-0000D6100000}"/>
    <cellStyle name="Normal 13 2 3 3 2 2 3 2 3 2" xfId="4312" xr:uid="{00000000-0005-0000-0000-0000D7100000}"/>
    <cellStyle name="Normal 13 2 3 3 2 2 3 2 4" xfId="4313" xr:uid="{00000000-0005-0000-0000-0000D8100000}"/>
    <cellStyle name="Normal 13 2 3 3 2 2 3 3" xfId="4314" xr:uid="{00000000-0005-0000-0000-0000D9100000}"/>
    <cellStyle name="Normal 13 2 3 3 2 2 3 3 2" xfId="4315" xr:uid="{00000000-0005-0000-0000-0000DA100000}"/>
    <cellStyle name="Normal 13 2 3 3 2 2 3 3 2 2" xfId="4316" xr:uid="{00000000-0005-0000-0000-0000DB100000}"/>
    <cellStyle name="Normal 13 2 3 3 2 2 3 3 3" xfId="4317" xr:uid="{00000000-0005-0000-0000-0000DC100000}"/>
    <cellStyle name="Normal 13 2 3 3 2 2 3 4" xfId="4318" xr:uid="{00000000-0005-0000-0000-0000DD100000}"/>
    <cellStyle name="Normal 13 2 3 3 2 2 3 4 2" xfId="4319" xr:uid="{00000000-0005-0000-0000-0000DE100000}"/>
    <cellStyle name="Normal 13 2 3 3 2 2 3 5" xfId="4320" xr:uid="{00000000-0005-0000-0000-0000DF100000}"/>
    <cellStyle name="Normal 13 2 3 3 2 2 4" xfId="4321" xr:uid="{00000000-0005-0000-0000-0000E0100000}"/>
    <cellStyle name="Normal 13 2 3 3 2 2 4 2" xfId="4322" xr:uid="{00000000-0005-0000-0000-0000E1100000}"/>
    <cellStyle name="Normal 13 2 3 3 2 2 4 2 2" xfId="4323" xr:uid="{00000000-0005-0000-0000-0000E2100000}"/>
    <cellStyle name="Normal 13 2 3 3 2 2 4 2 2 2" xfId="4324" xr:uid="{00000000-0005-0000-0000-0000E3100000}"/>
    <cellStyle name="Normal 13 2 3 3 2 2 4 2 3" xfId="4325" xr:uid="{00000000-0005-0000-0000-0000E4100000}"/>
    <cellStyle name="Normal 13 2 3 3 2 2 4 3" xfId="4326" xr:uid="{00000000-0005-0000-0000-0000E5100000}"/>
    <cellStyle name="Normal 13 2 3 3 2 2 4 3 2" xfId="4327" xr:uid="{00000000-0005-0000-0000-0000E6100000}"/>
    <cellStyle name="Normal 13 2 3 3 2 2 4 4" xfId="4328" xr:uid="{00000000-0005-0000-0000-0000E7100000}"/>
    <cellStyle name="Normal 13 2 3 3 2 2 5" xfId="4329" xr:uid="{00000000-0005-0000-0000-0000E8100000}"/>
    <cellStyle name="Normal 13 2 3 3 2 2 5 2" xfId="4330" xr:uid="{00000000-0005-0000-0000-0000E9100000}"/>
    <cellStyle name="Normal 13 2 3 3 2 2 5 2 2" xfId="4331" xr:uid="{00000000-0005-0000-0000-0000EA100000}"/>
    <cellStyle name="Normal 13 2 3 3 2 2 5 3" xfId="4332" xr:uid="{00000000-0005-0000-0000-0000EB100000}"/>
    <cellStyle name="Normal 13 2 3 3 2 2 6" xfId="4333" xr:uid="{00000000-0005-0000-0000-0000EC100000}"/>
    <cellStyle name="Normal 13 2 3 3 2 2 6 2" xfId="4334" xr:uid="{00000000-0005-0000-0000-0000ED100000}"/>
    <cellStyle name="Normal 13 2 3 3 2 2 7" xfId="4335" xr:uid="{00000000-0005-0000-0000-0000EE100000}"/>
    <cellStyle name="Normal 13 2 3 3 2 3" xfId="4336" xr:uid="{00000000-0005-0000-0000-0000EF100000}"/>
    <cellStyle name="Normal 13 2 3 3 2 3 2" xfId="4337" xr:uid="{00000000-0005-0000-0000-0000F0100000}"/>
    <cellStyle name="Normal 13 2 3 3 2 3 2 2" xfId="4338" xr:uid="{00000000-0005-0000-0000-0000F1100000}"/>
    <cellStyle name="Normal 13 2 3 3 2 3 2 2 2" xfId="4339" xr:uid="{00000000-0005-0000-0000-0000F2100000}"/>
    <cellStyle name="Normal 13 2 3 3 2 3 2 2 2 2" xfId="4340" xr:uid="{00000000-0005-0000-0000-0000F3100000}"/>
    <cellStyle name="Normal 13 2 3 3 2 3 2 2 2 2 2" xfId="4341" xr:uid="{00000000-0005-0000-0000-0000F4100000}"/>
    <cellStyle name="Normal 13 2 3 3 2 3 2 2 2 3" xfId="4342" xr:uid="{00000000-0005-0000-0000-0000F5100000}"/>
    <cellStyle name="Normal 13 2 3 3 2 3 2 2 3" xfId="4343" xr:uid="{00000000-0005-0000-0000-0000F6100000}"/>
    <cellStyle name="Normal 13 2 3 3 2 3 2 2 3 2" xfId="4344" xr:uid="{00000000-0005-0000-0000-0000F7100000}"/>
    <cellStyle name="Normal 13 2 3 3 2 3 2 2 4" xfId="4345" xr:uid="{00000000-0005-0000-0000-0000F8100000}"/>
    <cellStyle name="Normal 13 2 3 3 2 3 2 3" xfId="4346" xr:uid="{00000000-0005-0000-0000-0000F9100000}"/>
    <cellStyle name="Normal 13 2 3 3 2 3 2 3 2" xfId="4347" xr:uid="{00000000-0005-0000-0000-0000FA100000}"/>
    <cellStyle name="Normal 13 2 3 3 2 3 2 3 2 2" xfId="4348" xr:uid="{00000000-0005-0000-0000-0000FB100000}"/>
    <cellStyle name="Normal 13 2 3 3 2 3 2 3 3" xfId="4349" xr:uid="{00000000-0005-0000-0000-0000FC100000}"/>
    <cellStyle name="Normal 13 2 3 3 2 3 2 4" xfId="4350" xr:uid="{00000000-0005-0000-0000-0000FD100000}"/>
    <cellStyle name="Normal 13 2 3 3 2 3 2 4 2" xfId="4351" xr:uid="{00000000-0005-0000-0000-0000FE100000}"/>
    <cellStyle name="Normal 13 2 3 3 2 3 2 5" xfId="4352" xr:uid="{00000000-0005-0000-0000-0000FF100000}"/>
    <cellStyle name="Normal 13 2 3 3 2 3 3" xfId="4353" xr:uid="{00000000-0005-0000-0000-000000110000}"/>
    <cellStyle name="Normal 13 2 3 3 2 3 3 2" xfId="4354" xr:uid="{00000000-0005-0000-0000-000001110000}"/>
    <cellStyle name="Normal 13 2 3 3 2 3 3 2 2" xfId="4355" xr:uid="{00000000-0005-0000-0000-000002110000}"/>
    <cellStyle name="Normal 13 2 3 3 2 3 3 2 2 2" xfId="4356" xr:uid="{00000000-0005-0000-0000-000003110000}"/>
    <cellStyle name="Normal 13 2 3 3 2 3 3 2 3" xfId="4357" xr:uid="{00000000-0005-0000-0000-000004110000}"/>
    <cellStyle name="Normal 13 2 3 3 2 3 3 3" xfId="4358" xr:uid="{00000000-0005-0000-0000-000005110000}"/>
    <cellStyle name="Normal 13 2 3 3 2 3 3 3 2" xfId="4359" xr:uid="{00000000-0005-0000-0000-000006110000}"/>
    <cellStyle name="Normal 13 2 3 3 2 3 3 4" xfId="4360" xr:uid="{00000000-0005-0000-0000-000007110000}"/>
    <cellStyle name="Normal 13 2 3 3 2 3 4" xfId="4361" xr:uid="{00000000-0005-0000-0000-000008110000}"/>
    <cellStyle name="Normal 13 2 3 3 2 3 4 2" xfId="4362" xr:uid="{00000000-0005-0000-0000-000009110000}"/>
    <cellStyle name="Normal 13 2 3 3 2 3 4 2 2" xfId="4363" xr:uid="{00000000-0005-0000-0000-00000A110000}"/>
    <cellStyle name="Normal 13 2 3 3 2 3 4 3" xfId="4364" xr:uid="{00000000-0005-0000-0000-00000B110000}"/>
    <cellStyle name="Normal 13 2 3 3 2 3 5" xfId="4365" xr:uid="{00000000-0005-0000-0000-00000C110000}"/>
    <cellStyle name="Normal 13 2 3 3 2 3 5 2" xfId="4366" xr:uid="{00000000-0005-0000-0000-00000D110000}"/>
    <cellStyle name="Normal 13 2 3 3 2 3 6" xfId="4367" xr:uid="{00000000-0005-0000-0000-00000E110000}"/>
    <cellStyle name="Normal 13 2 3 3 2 4" xfId="4368" xr:uid="{00000000-0005-0000-0000-00000F110000}"/>
    <cellStyle name="Normal 13 2 3 3 2 4 2" xfId="4369" xr:uid="{00000000-0005-0000-0000-000010110000}"/>
    <cellStyle name="Normal 13 2 3 3 2 4 2 2" xfId="4370" xr:uid="{00000000-0005-0000-0000-000011110000}"/>
    <cellStyle name="Normal 13 2 3 3 2 4 2 2 2" xfId="4371" xr:uid="{00000000-0005-0000-0000-000012110000}"/>
    <cellStyle name="Normal 13 2 3 3 2 4 2 2 2 2" xfId="4372" xr:uid="{00000000-0005-0000-0000-000013110000}"/>
    <cellStyle name="Normal 13 2 3 3 2 4 2 2 3" xfId="4373" xr:uid="{00000000-0005-0000-0000-000014110000}"/>
    <cellStyle name="Normal 13 2 3 3 2 4 2 3" xfId="4374" xr:uid="{00000000-0005-0000-0000-000015110000}"/>
    <cellStyle name="Normal 13 2 3 3 2 4 2 3 2" xfId="4375" xr:uid="{00000000-0005-0000-0000-000016110000}"/>
    <cellStyle name="Normal 13 2 3 3 2 4 2 4" xfId="4376" xr:uid="{00000000-0005-0000-0000-000017110000}"/>
    <cellStyle name="Normal 13 2 3 3 2 4 3" xfId="4377" xr:uid="{00000000-0005-0000-0000-000018110000}"/>
    <cellStyle name="Normal 13 2 3 3 2 4 3 2" xfId="4378" xr:uid="{00000000-0005-0000-0000-000019110000}"/>
    <cellStyle name="Normal 13 2 3 3 2 4 3 2 2" xfId="4379" xr:uid="{00000000-0005-0000-0000-00001A110000}"/>
    <cellStyle name="Normal 13 2 3 3 2 4 3 3" xfId="4380" xr:uid="{00000000-0005-0000-0000-00001B110000}"/>
    <cellStyle name="Normal 13 2 3 3 2 4 4" xfId="4381" xr:uid="{00000000-0005-0000-0000-00001C110000}"/>
    <cellStyle name="Normal 13 2 3 3 2 4 4 2" xfId="4382" xr:uid="{00000000-0005-0000-0000-00001D110000}"/>
    <cellStyle name="Normal 13 2 3 3 2 4 5" xfId="4383" xr:uid="{00000000-0005-0000-0000-00001E110000}"/>
    <cellStyle name="Normal 13 2 3 3 2 5" xfId="4384" xr:uid="{00000000-0005-0000-0000-00001F110000}"/>
    <cellStyle name="Normal 13 2 3 3 2 5 2" xfId="4385" xr:uid="{00000000-0005-0000-0000-000020110000}"/>
    <cellStyle name="Normal 13 2 3 3 2 5 2 2" xfId="4386" xr:uid="{00000000-0005-0000-0000-000021110000}"/>
    <cellStyle name="Normal 13 2 3 3 2 5 2 2 2" xfId="4387" xr:uid="{00000000-0005-0000-0000-000022110000}"/>
    <cellStyle name="Normal 13 2 3 3 2 5 2 3" xfId="4388" xr:uid="{00000000-0005-0000-0000-000023110000}"/>
    <cellStyle name="Normal 13 2 3 3 2 5 3" xfId="4389" xr:uid="{00000000-0005-0000-0000-000024110000}"/>
    <cellStyle name="Normal 13 2 3 3 2 5 3 2" xfId="4390" xr:uid="{00000000-0005-0000-0000-000025110000}"/>
    <cellStyle name="Normal 13 2 3 3 2 5 4" xfId="4391" xr:uid="{00000000-0005-0000-0000-000026110000}"/>
    <cellStyle name="Normal 13 2 3 3 2 6" xfId="4392" xr:uid="{00000000-0005-0000-0000-000027110000}"/>
    <cellStyle name="Normal 13 2 3 3 2 6 2" xfId="4393" xr:uid="{00000000-0005-0000-0000-000028110000}"/>
    <cellStyle name="Normal 13 2 3 3 2 6 2 2" xfId="4394" xr:uid="{00000000-0005-0000-0000-000029110000}"/>
    <cellStyle name="Normal 13 2 3 3 2 6 3" xfId="4395" xr:uid="{00000000-0005-0000-0000-00002A110000}"/>
    <cellStyle name="Normal 13 2 3 3 2 7" xfId="4396" xr:uid="{00000000-0005-0000-0000-00002B110000}"/>
    <cellStyle name="Normal 13 2 3 3 2 7 2" xfId="4397" xr:uid="{00000000-0005-0000-0000-00002C110000}"/>
    <cellStyle name="Normal 13 2 3 3 2 8" xfId="4398" xr:uid="{00000000-0005-0000-0000-00002D110000}"/>
    <cellStyle name="Normal 13 2 3 3 3" xfId="4399" xr:uid="{00000000-0005-0000-0000-00002E110000}"/>
    <cellStyle name="Normal 13 2 3 3 3 2" xfId="4400" xr:uid="{00000000-0005-0000-0000-00002F110000}"/>
    <cellStyle name="Normal 13 2 3 3 3 2 2" xfId="4401" xr:uid="{00000000-0005-0000-0000-000030110000}"/>
    <cellStyle name="Normal 13 2 3 3 3 2 2 2" xfId="4402" xr:uid="{00000000-0005-0000-0000-000031110000}"/>
    <cellStyle name="Normal 13 2 3 3 3 2 2 2 2" xfId="4403" xr:uid="{00000000-0005-0000-0000-000032110000}"/>
    <cellStyle name="Normal 13 2 3 3 3 2 2 2 2 2" xfId="4404" xr:uid="{00000000-0005-0000-0000-000033110000}"/>
    <cellStyle name="Normal 13 2 3 3 3 2 2 2 2 2 2" xfId="4405" xr:uid="{00000000-0005-0000-0000-000034110000}"/>
    <cellStyle name="Normal 13 2 3 3 3 2 2 2 2 3" xfId="4406" xr:uid="{00000000-0005-0000-0000-000035110000}"/>
    <cellStyle name="Normal 13 2 3 3 3 2 2 2 3" xfId="4407" xr:uid="{00000000-0005-0000-0000-000036110000}"/>
    <cellStyle name="Normal 13 2 3 3 3 2 2 2 3 2" xfId="4408" xr:uid="{00000000-0005-0000-0000-000037110000}"/>
    <cellStyle name="Normal 13 2 3 3 3 2 2 2 4" xfId="4409" xr:uid="{00000000-0005-0000-0000-000038110000}"/>
    <cellStyle name="Normal 13 2 3 3 3 2 2 3" xfId="4410" xr:uid="{00000000-0005-0000-0000-000039110000}"/>
    <cellStyle name="Normal 13 2 3 3 3 2 2 3 2" xfId="4411" xr:uid="{00000000-0005-0000-0000-00003A110000}"/>
    <cellStyle name="Normal 13 2 3 3 3 2 2 3 2 2" xfId="4412" xr:uid="{00000000-0005-0000-0000-00003B110000}"/>
    <cellStyle name="Normal 13 2 3 3 3 2 2 3 3" xfId="4413" xr:uid="{00000000-0005-0000-0000-00003C110000}"/>
    <cellStyle name="Normal 13 2 3 3 3 2 2 4" xfId="4414" xr:uid="{00000000-0005-0000-0000-00003D110000}"/>
    <cellStyle name="Normal 13 2 3 3 3 2 2 4 2" xfId="4415" xr:uid="{00000000-0005-0000-0000-00003E110000}"/>
    <cellStyle name="Normal 13 2 3 3 3 2 2 5" xfId="4416" xr:uid="{00000000-0005-0000-0000-00003F110000}"/>
    <cellStyle name="Normal 13 2 3 3 3 2 3" xfId="4417" xr:uid="{00000000-0005-0000-0000-000040110000}"/>
    <cellStyle name="Normal 13 2 3 3 3 2 3 2" xfId="4418" xr:uid="{00000000-0005-0000-0000-000041110000}"/>
    <cellStyle name="Normal 13 2 3 3 3 2 3 2 2" xfId="4419" xr:uid="{00000000-0005-0000-0000-000042110000}"/>
    <cellStyle name="Normal 13 2 3 3 3 2 3 2 2 2" xfId="4420" xr:uid="{00000000-0005-0000-0000-000043110000}"/>
    <cellStyle name="Normal 13 2 3 3 3 2 3 2 3" xfId="4421" xr:uid="{00000000-0005-0000-0000-000044110000}"/>
    <cellStyle name="Normal 13 2 3 3 3 2 3 3" xfId="4422" xr:uid="{00000000-0005-0000-0000-000045110000}"/>
    <cellStyle name="Normal 13 2 3 3 3 2 3 3 2" xfId="4423" xr:uid="{00000000-0005-0000-0000-000046110000}"/>
    <cellStyle name="Normal 13 2 3 3 3 2 3 4" xfId="4424" xr:uid="{00000000-0005-0000-0000-000047110000}"/>
    <cellStyle name="Normal 13 2 3 3 3 2 4" xfId="4425" xr:uid="{00000000-0005-0000-0000-000048110000}"/>
    <cellStyle name="Normal 13 2 3 3 3 2 4 2" xfId="4426" xr:uid="{00000000-0005-0000-0000-000049110000}"/>
    <cellStyle name="Normal 13 2 3 3 3 2 4 2 2" xfId="4427" xr:uid="{00000000-0005-0000-0000-00004A110000}"/>
    <cellStyle name="Normal 13 2 3 3 3 2 4 3" xfId="4428" xr:uid="{00000000-0005-0000-0000-00004B110000}"/>
    <cellStyle name="Normal 13 2 3 3 3 2 5" xfId="4429" xr:uid="{00000000-0005-0000-0000-00004C110000}"/>
    <cellStyle name="Normal 13 2 3 3 3 2 5 2" xfId="4430" xr:uid="{00000000-0005-0000-0000-00004D110000}"/>
    <cellStyle name="Normal 13 2 3 3 3 2 6" xfId="4431" xr:uid="{00000000-0005-0000-0000-00004E110000}"/>
    <cellStyle name="Normal 13 2 3 3 3 3" xfId="4432" xr:uid="{00000000-0005-0000-0000-00004F110000}"/>
    <cellStyle name="Normal 13 2 3 3 3 3 2" xfId="4433" xr:uid="{00000000-0005-0000-0000-000050110000}"/>
    <cellStyle name="Normal 13 2 3 3 3 3 2 2" xfId="4434" xr:uid="{00000000-0005-0000-0000-000051110000}"/>
    <cellStyle name="Normal 13 2 3 3 3 3 2 2 2" xfId="4435" xr:uid="{00000000-0005-0000-0000-000052110000}"/>
    <cellStyle name="Normal 13 2 3 3 3 3 2 2 2 2" xfId="4436" xr:uid="{00000000-0005-0000-0000-000053110000}"/>
    <cellStyle name="Normal 13 2 3 3 3 3 2 2 3" xfId="4437" xr:uid="{00000000-0005-0000-0000-000054110000}"/>
    <cellStyle name="Normal 13 2 3 3 3 3 2 3" xfId="4438" xr:uid="{00000000-0005-0000-0000-000055110000}"/>
    <cellStyle name="Normal 13 2 3 3 3 3 2 3 2" xfId="4439" xr:uid="{00000000-0005-0000-0000-000056110000}"/>
    <cellStyle name="Normal 13 2 3 3 3 3 2 4" xfId="4440" xr:uid="{00000000-0005-0000-0000-000057110000}"/>
    <cellStyle name="Normal 13 2 3 3 3 3 3" xfId="4441" xr:uid="{00000000-0005-0000-0000-000058110000}"/>
    <cellStyle name="Normal 13 2 3 3 3 3 3 2" xfId="4442" xr:uid="{00000000-0005-0000-0000-000059110000}"/>
    <cellStyle name="Normal 13 2 3 3 3 3 3 2 2" xfId="4443" xr:uid="{00000000-0005-0000-0000-00005A110000}"/>
    <cellStyle name="Normal 13 2 3 3 3 3 3 3" xfId="4444" xr:uid="{00000000-0005-0000-0000-00005B110000}"/>
    <cellStyle name="Normal 13 2 3 3 3 3 4" xfId="4445" xr:uid="{00000000-0005-0000-0000-00005C110000}"/>
    <cellStyle name="Normal 13 2 3 3 3 3 4 2" xfId="4446" xr:uid="{00000000-0005-0000-0000-00005D110000}"/>
    <cellStyle name="Normal 13 2 3 3 3 3 5" xfId="4447" xr:uid="{00000000-0005-0000-0000-00005E110000}"/>
    <cellStyle name="Normal 13 2 3 3 3 4" xfId="4448" xr:uid="{00000000-0005-0000-0000-00005F110000}"/>
    <cellStyle name="Normal 13 2 3 3 3 4 2" xfId="4449" xr:uid="{00000000-0005-0000-0000-000060110000}"/>
    <cellStyle name="Normal 13 2 3 3 3 4 2 2" xfId="4450" xr:uid="{00000000-0005-0000-0000-000061110000}"/>
    <cellStyle name="Normal 13 2 3 3 3 4 2 2 2" xfId="4451" xr:uid="{00000000-0005-0000-0000-000062110000}"/>
    <cellStyle name="Normal 13 2 3 3 3 4 2 3" xfId="4452" xr:uid="{00000000-0005-0000-0000-000063110000}"/>
    <cellStyle name="Normal 13 2 3 3 3 4 3" xfId="4453" xr:uid="{00000000-0005-0000-0000-000064110000}"/>
    <cellStyle name="Normal 13 2 3 3 3 4 3 2" xfId="4454" xr:uid="{00000000-0005-0000-0000-000065110000}"/>
    <cellStyle name="Normal 13 2 3 3 3 4 4" xfId="4455" xr:uid="{00000000-0005-0000-0000-000066110000}"/>
    <cellStyle name="Normal 13 2 3 3 3 5" xfId="4456" xr:uid="{00000000-0005-0000-0000-000067110000}"/>
    <cellStyle name="Normal 13 2 3 3 3 5 2" xfId="4457" xr:uid="{00000000-0005-0000-0000-000068110000}"/>
    <cellStyle name="Normal 13 2 3 3 3 5 2 2" xfId="4458" xr:uid="{00000000-0005-0000-0000-000069110000}"/>
    <cellStyle name="Normal 13 2 3 3 3 5 3" xfId="4459" xr:uid="{00000000-0005-0000-0000-00006A110000}"/>
    <cellStyle name="Normal 13 2 3 3 3 6" xfId="4460" xr:uid="{00000000-0005-0000-0000-00006B110000}"/>
    <cellStyle name="Normal 13 2 3 3 3 6 2" xfId="4461" xr:uid="{00000000-0005-0000-0000-00006C110000}"/>
    <cellStyle name="Normal 13 2 3 3 3 7" xfId="4462" xr:uid="{00000000-0005-0000-0000-00006D110000}"/>
    <cellStyle name="Normal 13 2 3 3 4" xfId="4463" xr:uid="{00000000-0005-0000-0000-00006E110000}"/>
    <cellStyle name="Normal 13 2 3 3 4 2" xfId="4464" xr:uid="{00000000-0005-0000-0000-00006F110000}"/>
    <cellStyle name="Normal 13 2 3 3 4 2 2" xfId="4465" xr:uid="{00000000-0005-0000-0000-000070110000}"/>
    <cellStyle name="Normal 13 2 3 3 4 2 2 2" xfId="4466" xr:uid="{00000000-0005-0000-0000-000071110000}"/>
    <cellStyle name="Normal 13 2 3 3 4 2 2 2 2" xfId="4467" xr:uid="{00000000-0005-0000-0000-000072110000}"/>
    <cellStyle name="Normal 13 2 3 3 4 2 2 2 2 2" xfId="4468" xr:uid="{00000000-0005-0000-0000-000073110000}"/>
    <cellStyle name="Normal 13 2 3 3 4 2 2 2 3" xfId="4469" xr:uid="{00000000-0005-0000-0000-000074110000}"/>
    <cellStyle name="Normal 13 2 3 3 4 2 2 3" xfId="4470" xr:uid="{00000000-0005-0000-0000-000075110000}"/>
    <cellStyle name="Normal 13 2 3 3 4 2 2 3 2" xfId="4471" xr:uid="{00000000-0005-0000-0000-000076110000}"/>
    <cellStyle name="Normal 13 2 3 3 4 2 2 4" xfId="4472" xr:uid="{00000000-0005-0000-0000-000077110000}"/>
    <cellStyle name="Normal 13 2 3 3 4 2 3" xfId="4473" xr:uid="{00000000-0005-0000-0000-000078110000}"/>
    <cellStyle name="Normal 13 2 3 3 4 2 3 2" xfId="4474" xr:uid="{00000000-0005-0000-0000-000079110000}"/>
    <cellStyle name="Normal 13 2 3 3 4 2 3 2 2" xfId="4475" xr:uid="{00000000-0005-0000-0000-00007A110000}"/>
    <cellStyle name="Normal 13 2 3 3 4 2 3 3" xfId="4476" xr:uid="{00000000-0005-0000-0000-00007B110000}"/>
    <cellStyle name="Normal 13 2 3 3 4 2 4" xfId="4477" xr:uid="{00000000-0005-0000-0000-00007C110000}"/>
    <cellStyle name="Normal 13 2 3 3 4 2 4 2" xfId="4478" xr:uid="{00000000-0005-0000-0000-00007D110000}"/>
    <cellStyle name="Normal 13 2 3 3 4 2 5" xfId="4479" xr:uid="{00000000-0005-0000-0000-00007E110000}"/>
    <cellStyle name="Normal 13 2 3 3 4 3" xfId="4480" xr:uid="{00000000-0005-0000-0000-00007F110000}"/>
    <cellStyle name="Normal 13 2 3 3 4 3 2" xfId="4481" xr:uid="{00000000-0005-0000-0000-000080110000}"/>
    <cellStyle name="Normal 13 2 3 3 4 3 2 2" xfId="4482" xr:uid="{00000000-0005-0000-0000-000081110000}"/>
    <cellStyle name="Normal 13 2 3 3 4 3 2 2 2" xfId="4483" xr:uid="{00000000-0005-0000-0000-000082110000}"/>
    <cellStyle name="Normal 13 2 3 3 4 3 2 3" xfId="4484" xr:uid="{00000000-0005-0000-0000-000083110000}"/>
    <cellStyle name="Normal 13 2 3 3 4 3 3" xfId="4485" xr:uid="{00000000-0005-0000-0000-000084110000}"/>
    <cellStyle name="Normal 13 2 3 3 4 3 3 2" xfId="4486" xr:uid="{00000000-0005-0000-0000-000085110000}"/>
    <cellStyle name="Normal 13 2 3 3 4 3 4" xfId="4487" xr:uid="{00000000-0005-0000-0000-000086110000}"/>
    <cellStyle name="Normal 13 2 3 3 4 4" xfId="4488" xr:uid="{00000000-0005-0000-0000-000087110000}"/>
    <cellStyle name="Normal 13 2 3 3 4 4 2" xfId="4489" xr:uid="{00000000-0005-0000-0000-000088110000}"/>
    <cellStyle name="Normal 13 2 3 3 4 4 2 2" xfId="4490" xr:uid="{00000000-0005-0000-0000-000089110000}"/>
    <cellStyle name="Normal 13 2 3 3 4 4 3" xfId="4491" xr:uid="{00000000-0005-0000-0000-00008A110000}"/>
    <cellStyle name="Normal 13 2 3 3 4 5" xfId="4492" xr:uid="{00000000-0005-0000-0000-00008B110000}"/>
    <cellStyle name="Normal 13 2 3 3 4 5 2" xfId="4493" xr:uid="{00000000-0005-0000-0000-00008C110000}"/>
    <cellStyle name="Normal 13 2 3 3 4 6" xfId="4494" xr:uid="{00000000-0005-0000-0000-00008D110000}"/>
    <cellStyle name="Normal 13 2 3 3 5" xfId="4495" xr:uid="{00000000-0005-0000-0000-00008E110000}"/>
    <cellStyle name="Normal 13 2 3 3 5 2" xfId="4496" xr:uid="{00000000-0005-0000-0000-00008F110000}"/>
    <cellStyle name="Normal 13 2 3 3 5 2 2" xfId="4497" xr:uid="{00000000-0005-0000-0000-000090110000}"/>
    <cellStyle name="Normal 13 2 3 3 5 2 2 2" xfId="4498" xr:uid="{00000000-0005-0000-0000-000091110000}"/>
    <cellStyle name="Normal 13 2 3 3 5 2 2 2 2" xfId="4499" xr:uid="{00000000-0005-0000-0000-000092110000}"/>
    <cellStyle name="Normal 13 2 3 3 5 2 2 3" xfId="4500" xr:uid="{00000000-0005-0000-0000-000093110000}"/>
    <cellStyle name="Normal 13 2 3 3 5 2 3" xfId="4501" xr:uid="{00000000-0005-0000-0000-000094110000}"/>
    <cellStyle name="Normal 13 2 3 3 5 2 3 2" xfId="4502" xr:uid="{00000000-0005-0000-0000-000095110000}"/>
    <cellStyle name="Normal 13 2 3 3 5 2 4" xfId="4503" xr:uid="{00000000-0005-0000-0000-000096110000}"/>
    <cellStyle name="Normal 13 2 3 3 5 3" xfId="4504" xr:uid="{00000000-0005-0000-0000-000097110000}"/>
    <cellStyle name="Normal 13 2 3 3 5 3 2" xfId="4505" xr:uid="{00000000-0005-0000-0000-000098110000}"/>
    <cellStyle name="Normal 13 2 3 3 5 3 2 2" xfId="4506" xr:uid="{00000000-0005-0000-0000-000099110000}"/>
    <cellStyle name="Normal 13 2 3 3 5 3 3" xfId="4507" xr:uid="{00000000-0005-0000-0000-00009A110000}"/>
    <cellStyle name="Normal 13 2 3 3 5 4" xfId="4508" xr:uid="{00000000-0005-0000-0000-00009B110000}"/>
    <cellStyle name="Normal 13 2 3 3 5 4 2" xfId="4509" xr:uid="{00000000-0005-0000-0000-00009C110000}"/>
    <cellStyle name="Normal 13 2 3 3 5 5" xfId="4510" xr:uid="{00000000-0005-0000-0000-00009D110000}"/>
    <cellStyle name="Normal 13 2 3 3 6" xfId="4511" xr:uid="{00000000-0005-0000-0000-00009E110000}"/>
    <cellStyle name="Normal 13 2 3 3 6 2" xfId="4512" xr:uid="{00000000-0005-0000-0000-00009F110000}"/>
    <cellStyle name="Normal 13 2 3 3 6 2 2" xfId="4513" xr:uid="{00000000-0005-0000-0000-0000A0110000}"/>
    <cellStyle name="Normal 13 2 3 3 6 2 2 2" xfId="4514" xr:uid="{00000000-0005-0000-0000-0000A1110000}"/>
    <cellStyle name="Normal 13 2 3 3 6 2 3" xfId="4515" xr:uid="{00000000-0005-0000-0000-0000A2110000}"/>
    <cellStyle name="Normal 13 2 3 3 6 3" xfId="4516" xr:uid="{00000000-0005-0000-0000-0000A3110000}"/>
    <cellStyle name="Normal 13 2 3 3 6 3 2" xfId="4517" xr:uid="{00000000-0005-0000-0000-0000A4110000}"/>
    <cellStyle name="Normal 13 2 3 3 6 4" xfId="4518" xr:uid="{00000000-0005-0000-0000-0000A5110000}"/>
    <cellStyle name="Normal 13 2 3 3 7" xfId="4519" xr:uid="{00000000-0005-0000-0000-0000A6110000}"/>
    <cellStyle name="Normal 13 2 3 3 7 2" xfId="4520" xr:uid="{00000000-0005-0000-0000-0000A7110000}"/>
    <cellStyle name="Normal 13 2 3 3 7 2 2" xfId="4521" xr:uid="{00000000-0005-0000-0000-0000A8110000}"/>
    <cellStyle name="Normal 13 2 3 3 7 3" xfId="4522" xr:uid="{00000000-0005-0000-0000-0000A9110000}"/>
    <cellStyle name="Normal 13 2 3 3 8" xfId="4523" xr:uid="{00000000-0005-0000-0000-0000AA110000}"/>
    <cellStyle name="Normal 13 2 3 3 8 2" xfId="4524" xr:uid="{00000000-0005-0000-0000-0000AB110000}"/>
    <cellStyle name="Normal 13 2 3 3 9" xfId="4525" xr:uid="{00000000-0005-0000-0000-0000AC110000}"/>
    <cellStyle name="Normal 13 2 3 4" xfId="4526" xr:uid="{00000000-0005-0000-0000-0000AD110000}"/>
    <cellStyle name="Normal 13 2 3 4 2" xfId="4527" xr:uid="{00000000-0005-0000-0000-0000AE110000}"/>
    <cellStyle name="Normal 13 2 3 4 2 2" xfId="4528" xr:uid="{00000000-0005-0000-0000-0000AF110000}"/>
    <cellStyle name="Normal 13 2 3 4 2 2 2" xfId="4529" xr:uid="{00000000-0005-0000-0000-0000B0110000}"/>
    <cellStyle name="Normal 13 2 3 4 2 2 2 2" xfId="4530" xr:uid="{00000000-0005-0000-0000-0000B1110000}"/>
    <cellStyle name="Normal 13 2 3 4 2 2 2 2 2" xfId="4531" xr:uid="{00000000-0005-0000-0000-0000B2110000}"/>
    <cellStyle name="Normal 13 2 3 4 2 2 2 2 2 2" xfId="4532" xr:uid="{00000000-0005-0000-0000-0000B3110000}"/>
    <cellStyle name="Normal 13 2 3 4 2 2 2 2 2 2 2" xfId="4533" xr:uid="{00000000-0005-0000-0000-0000B4110000}"/>
    <cellStyle name="Normal 13 2 3 4 2 2 2 2 2 3" xfId="4534" xr:uid="{00000000-0005-0000-0000-0000B5110000}"/>
    <cellStyle name="Normal 13 2 3 4 2 2 2 2 3" xfId="4535" xr:uid="{00000000-0005-0000-0000-0000B6110000}"/>
    <cellStyle name="Normal 13 2 3 4 2 2 2 2 3 2" xfId="4536" xr:uid="{00000000-0005-0000-0000-0000B7110000}"/>
    <cellStyle name="Normal 13 2 3 4 2 2 2 2 4" xfId="4537" xr:uid="{00000000-0005-0000-0000-0000B8110000}"/>
    <cellStyle name="Normal 13 2 3 4 2 2 2 3" xfId="4538" xr:uid="{00000000-0005-0000-0000-0000B9110000}"/>
    <cellStyle name="Normal 13 2 3 4 2 2 2 3 2" xfId="4539" xr:uid="{00000000-0005-0000-0000-0000BA110000}"/>
    <cellStyle name="Normal 13 2 3 4 2 2 2 3 2 2" xfId="4540" xr:uid="{00000000-0005-0000-0000-0000BB110000}"/>
    <cellStyle name="Normal 13 2 3 4 2 2 2 3 3" xfId="4541" xr:uid="{00000000-0005-0000-0000-0000BC110000}"/>
    <cellStyle name="Normal 13 2 3 4 2 2 2 4" xfId="4542" xr:uid="{00000000-0005-0000-0000-0000BD110000}"/>
    <cellStyle name="Normal 13 2 3 4 2 2 2 4 2" xfId="4543" xr:uid="{00000000-0005-0000-0000-0000BE110000}"/>
    <cellStyle name="Normal 13 2 3 4 2 2 2 5" xfId="4544" xr:uid="{00000000-0005-0000-0000-0000BF110000}"/>
    <cellStyle name="Normal 13 2 3 4 2 2 3" xfId="4545" xr:uid="{00000000-0005-0000-0000-0000C0110000}"/>
    <cellStyle name="Normal 13 2 3 4 2 2 3 2" xfId="4546" xr:uid="{00000000-0005-0000-0000-0000C1110000}"/>
    <cellStyle name="Normal 13 2 3 4 2 2 3 2 2" xfId="4547" xr:uid="{00000000-0005-0000-0000-0000C2110000}"/>
    <cellStyle name="Normal 13 2 3 4 2 2 3 2 2 2" xfId="4548" xr:uid="{00000000-0005-0000-0000-0000C3110000}"/>
    <cellStyle name="Normal 13 2 3 4 2 2 3 2 3" xfId="4549" xr:uid="{00000000-0005-0000-0000-0000C4110000}"/>
    <cellStyle name="Normal 13 2 3 4 2 2 3 3" xfId="4550" xr:uid="{00000000-0005-0000-0000-0000C5110000}"/>
    <cellStyle name="Normal 13 2 3 4 2 2 3 3 2" xfId="4551" xr:uid="{00000000-0005-0000-0000-0000C6110000}"/>
    <cellStyle name="Normal 13 2 3 4 2 2 3 4" xfId="4552" xr:uid="{00000000-0005-0000-0000-0000C7110000}"/>
    <cellStyle name="Normal 13 2 3 4 2 2 4" xfId="4553" xr:uid="{00000000-0005-0000-0000-0000C8110000}"/>
    <cellStyle name="Normal 13 2 3 4 2 2 4 2" xfId="4554" xr:uid="{00000000-0005-0000-0000-0000C9110000}"/>
    <cellStyle name="Normal 13 2 3 4 2 2 4 2 2" xfId="4555" xr:uid="{00000000-0005-0000-0000-0000CA110000}"/>
    <cellStyle name="Normal 13 2 3 4 2 2 4 3" xfId="4556" xr:uid="{00000000-0005-0000-0000-0000CB110000}"/>
    <cellStyle name="Normal 13 2 3 4 2 2 5" xfId="4557" xr:uid="{00000000-0005-0000-0000-0000CC110000}"/>
    <cellStyle name="Normal 13 2 3 4 2 2 5 2" xfId="4558" xr:uid="{00000000-0005-0000-0000-0000CD110000}"/>
    <cellStyle name="Normal 13 2 3 4 2 2 6" xfId="4559" xr:uid="{00000000-0005-0000-0000-0000CE110000}"/>
    <cellStyle name="Normal 13 2 3 4 2 3" xfId="4560" xr:uid="{00000000-0005-0000-0000-0000CF110000}"/>
    <cellStyle name="Normal 13 2 3 4 2 3 2" xfId="4561" xr:uid="{00000000-0005-0000-0000-0000D0110000}"/>
    <cellStyle name="Normal 13 2 3 4 2 3 2 2" xfId="4562" xr:uid="{00000000-0005-0000-0000-0000D1110000}"/>
    <cellStyle name="Normal 13 2 3 4 2 3 2 2 2" xfId="4563" xr:uid="{00000000-0005-0000-0000-0000D2110000}"/>
    <cellStyle name="Normal 13 2 3 4 2 3 2 2 2 2" xfId="4564" xr:uid="{00000000-0005-0000-0000-0000D3110000}"/>
    <cellStyle name="Normal 13 2 3 4 2 3 2 2 3" xfId="4565" xr:uid="{00000000-0005-0000-0000-0000D4110000}"/>
    <cellStyle name="Normal 13 2 3 4 2 3 2 3" xfId="4566" xr:uid="{00000000-0005-0000-0000-0000D5110000}"/>
    <cellStyle name="Normal 13 2 3 4 2 3 2 3 2" xfId="4567" xr:uid="{00000000-0005-0000-0000-0000D6110000}"/>
    <cellStyle name="Normal 13 2 3 4 2 3 2 4" xfId="4568" xr:uid="{00000000-0005-0000-0000-0000D7110000}"/>
    <cellStyle name="Normal 13 2 3 4 2 3 3" xfId="4569" xr:uid="{00000000-0005-0000-0000-0000D8110000}"/>
    <cellStyle name="Normal 13 2 3 4 2 3 3 2" xfId="4570" xr:uid="{00000000-0005-0000-0000-0000D9110000}"/>
    <cellStyle name="Normal 13 2 3 4 2 3 3 2 2" xfId="4571" xr:uid="{00000000-0005-0000-0000-0000DA110000}"/>
    <cellStyle name="Normal 13 2 3 4 2 3 3 3" xfId="4572" xr:uid="{00000000-0005-0000-0000-0000DB110000}"/>
    <cellStyle name="Normal 13 2 3 4 2 3 4" xfId="4573" xr:uid="{00000000-0005-0000-0000-0000DC110000}"/>
    <cellStyle name="Normal 13 2 3 4 2 3 4 2" xfId="4574" xr:uid="{00000000-0005-0000-0000-0000DD110000}"/>
    <cellStyle name="Normal 13 2 3 4 2 3 5" xfId="4575" xr:uid="{00000000-0005-0000-0000-0000DE110000}"/>
    <cellStyle name="Normal 13 2 3 4 2 4" xfId="4576" xr:uid="{00000000-0005-0000-0000-0000DF110000}"/>
    <cellStyle name="Normal 13 2 3 4 2 4 2" xfId="4577" xr:uid="{00000000-0005-0000-0000-0000E0110000}"/>
    <cellStyle name="Normal 13 2 3 4 2 4 2 2" xfId="4578" xr:uid="{00000000-0005-0000-0000-0000E1110000}"/>
    <cellStyle name="Normal 13 2 3 4 2 4 2 2 2" xfId="4579" xr:uid="{00000000-0005-0000-0000-0000E2110000}"/>
    <cellStyle name="Normal 13 2 3 4 2 4 2 3" xfId="4580" xr:uid="{00000000-0005-0000-0000-0000E3110000}"/>
    <cellStyle name="Normal 13 2 3 4 2 4 3" xfId="4581" xr:uid="{00000000-0005-0000-0000-0000E4110000}"/>
    <cellStyle name="Normal 13 2 3 4 2 4 3 2" xfId="4582" xr:uid="{00000000-0005-0000-0000-0000E5110000}"/>
    <cellStyle name="Normal 13 2 3 4 2 4 4" xfId="4583" xr:uid="{00000000-0005-0000-0000-0000E6110000}"/>
    <cellStyle name="Normal 13 2 3 4 2 5" xfId="4584" xr:uid="{00000000-0005-0000-0000-0000E7110000}"/>
    <cellStyle name="Normal 13 2 3 4 2 5 2" xfId="4585" xr:uid="{00000000-0005-0000-0000-0000E8110000}"/>
    <cellStyle name="Normal 13 2 3 4 2 5 2 2" xfId="4586" xr:uid="{00000000-0005-0000-0000-0000E9110000}"/>
    <cellStyle name="Normal 13 2 3 4 2 5 3" xfId="4587" xr:uid="{00000000-0005-0000-0000-0000EA110000}"/>
    <cellStyle name="Normal 13 2 3 4 2 6" xfId="4588" xr:uid="{00000000-0005-0000-0000-0000EB110000}"/>
    <cellStyle name="Normal 13 2 3 4 2 6 2" xfId="4589" xr:uid="{00000000-0005-0000-0000-0000EC110000}"/>
    <cellStyle name="Normal 13 2 3 4 2 7" xfId="4590" xr:uid="{00000000-0005-0000-0000-0000ED110000}"/>
    <cellStyle name="Normal 13 2 3 4 3" xfId="4591" xr:uid="{00000000-0005-0000-0000-0000EE110000}"/>
    <cellStyle name="Normal 13 2 3 4 3 2" xfId="4592" xr:uid="{00000000-0005-0000-0000-0000EF110000}"/>
    <cellStyle name="Normal 13 2 3 4 3 2 2" xfId="4593" xr:uid="{00000000-0005-0000-0000-0000F0110000}"/>
    <cellStyle name="Normal 13 2 3 4 3 2 2 2" xfId="4594" xr:uid="{00000000-0005-0000-0000-0000F1110000}"/>
    <cellStyle name="Normal 13 2 3 4 3 2 2 2 2" xfId="4595" xr:uid="{00000000-0005-0000-0000-0000F2110000}"/>
    <cellStyle name="Normal 13 2 3 4 3 2 2 2 2 2" xfId="4596" xr:uid="{00000000-0005-0000-0000-0000F3110000}"/>
    <cellStyle name="Normal 13 2 3 4 3 2 2 2 3" xfId="4597" xr:uid="{00000000-0005-0000-0000-0000F4110000}"/>
    <cellStyle name="Normal 13 2 3 4 3 2 2 3" xfId="4598" xr:uid="{00000000-0005-0000-0000-0000F5110000}"/>
    <cellStyle name="Normal 13 2 3 4 3 2 2 3 2" xfId="4599" xr:uid="{00000000-0005-0000-0000-0000F6110000}"/>
    <cellStyle name="Normal 13 2 3 4 3 2 2 4" xfId="4600" xr:uid="{00000000-0005-0000-0000-0000F7110000}"/>
    <cellStyle name="Normal 13 2 3 4 3 2 3" xfId="4601" xr:uid="{00000000-0005-0000-0000-0000F8110000}"/>
    <cellStyle name="Normal 13 2 3 4 3 2 3 2" xfId="4602" xr:uid="{00000000-0005-0000-0000-0000F9110000}"/>
    <cellStyle name="Normal 13 2 3 4 3 2 3 2 2" xfId="4603" xr:uid="{00000000-0005-0000-0000-0000FA110000}"/>
    <cellStyle name="Normal 13 2 3 4 3 2 3 3" xfId="4604" xr:uid="{00000000-0005-0000-0000-0000FB110000}"/>
    <cellStyle name="Normal 13 2 3 4 3 2 4" xfId="4605" xr:uid="{00000000-0005-0000-0000-0000FC110000}"/>
    <cellStyle name="Normal 13 2 3 4 3 2 4 2" xfId="4606" xr:uid="{00000000-0005-0000-0000-0000FD110000}"/>
    <cellStyle name="Normal 13 2 3 4 3 2 5" xfId="4607" xr:uid="{00000000-0005-0000-0000-0000FE110000}"/>
    <cellStyle name="Normal 13 2 3 4 3 3" xfId="4608" xr:uid="{00000000-0005-0000-0000-0000FF110000}"/>
    <cellStyle name="Normal 13 2 3 4 3 3 2" xfId="4609" xr:uid="{00000000-0005-0000-0000-000000120000}"/>
    <cellStyle name="Normal 13 2 3 4 3 3 2 2" xfId="4610" xr:uid="{00000000-0005-0000-0000-000001120000}"/>
    <cellStyle name="Normal 13 2 3 4 3 3 2 2 2" xfId="4611" xr:uid="{00000000-0005-0000-0000-000002120000}"/>
    <cellStyle name="Normal 13 2 3 4 3 3 2 3" xfId="4612" xr:uid="{00000000-0005-0000-0000-000003120000}"/>
    <cellStyle name="Normal 13 2 3 4 3 3 3" xfId="4613" xr:uid="{00000000-0005-0000-0000-000004120000}"/>
    <cellStyle name="Normal 13 2 3 4 3 3 3 2" xfId="4614" xr:uid="{00000000-0005-0000-0000-000005120000}"/>
    <cellStyle name="Normal 13 2 3 4 3 3 4" xfId="4615" xr:uid="{00000000-0005-0000-0000-000006120000}"/>
    <cellStyle name="Normal 13 2 3 4 3 4" xfId="4616" xr:uid="{00000000-0005-0000-0000-000007120000}"/>
    <cellStyle name="Normal 13 2 3 4 3 4 2" xfId="4617" xr:uid="{00000000-0005-0000-0000-000008120000}"/>
    <cellStyle name="Normal 13 2 3 4 3 4 2 2" xfId="4618" xr:uid="{00000000-0005-0000-0000-000009120000}"/>
    <cellStyle name="Normal 13 2 3 4 3 4 3" xfId="4619" xr:uid="{00000000-0005-0000-0000-00000A120000}"/>
    <cellStyle name="Normal 13 2 3 4 3 5" xfId="4620" xr:uid="{00000000-0005-0000-0000-00000B120000}"/>
    <cellStyle name="Normal 13 2 3 4 3 5 2" xfId="4621" xr:uid="{00000000-0005-0000-0000-00000C120000}"/>
    <cellStyle name="Normal 13 2 3 4 3 6" xfId="4622" xr:uid="{00000000-0005-0000-0000-00000D120000}"/>
    <cellStyle name="Normal 13 2 3 4 4" xfId="4623" xr:uid="{00000000-0005-0000-0000-00000E120000}"/>
    <cellStyle name="Normal 13 2 3 4 4 2" xfId="4624" xr:uid="{00000000-0005-0000-0000-00000F120000}"/>
    <cellStyle name="Normal 13 2 3 4 4 2 2" xfId="4625" xr:uid="{00000000-0005-0000-0000-000010120000}"/>
    <cellStyle name="Normal 13 2 3 4 4 2 2 2" xfId="4626" xr:uid="{00000000-0005-0000-0000-000011120000}"/>
    <cellStyle name="Normal 13 2 3 4 4 2 2 2 2" xfId="4627" xr:uid="{00000000-0005-0000-0000-000012120000}"/>
    <cellStyle name="Normal 13 2 3 4 4 2 2 3" xfId="4628" xr:uid="{00000000-0005-0000-0000-000013120000}"/>
    <cellStyle name="Normal 13 2 3 4 4 2 3" xfId="4629" xr:uid="{00000000-0005-0000-0000-000014120000}"/>
    <cellStyle name="Normal 13 2 3 4 4 2 3 2" xfId="4630" xr:uid="{00000000-0005-0000-0000-000015120000}"/>
    <cellStyle name="Normal 13 2 3 4 4 2 4" xfId="4631" xr:uid="{00000000-0005-0000-0000-000016120000}"/>
    <cellStyle name="Normal 13 2 3 4 4 3" xfId="4632" xr:uid="{00000000-0005-0000-0000-000017120000}"/>
    <cellStyle name="Normal 13 2 3 4 4 3 2" xfId="4633" xr:uid="{00000000-0005-0000-0000-000018120000}"/>
    <cellStyle name="Normal 13 2 3 4 4 3 2 2" xfId="4634" xr:uid="{00000000-0005-0000-0000-000019120000}"/>
    <cellStyle name="Normal 13 2 3 4 4 3 3" xfId="4635" xr:uid="{00000000-0005-0000-0000-00001A120000}"/>
    <cellStyle name="Normal 13 2 3 4 4 4" xfId="4636" xr:uid="{00000000-0005-0000-0000-00001B120000}"/>
    <cellStyle name="Normal 13 2 3 4 4 4 2" xfId="4637" xr:uid="{00000000-0005-0000-0000-00001C120000}"/>
    <cellStyle name="Normal 13 2 3 4 4 5" xfId="4638" xr:uid="{00000000-0005-0000-0000-00001D120000}"/>
    <cellStyle name="Normal 13 2 3 4 5" xfId="4639" xr:uid="{00000000-0005-0000-0000-00001E120000}"/>
    <cellStyle name="Normal 13 2 3 4 5 2" xfId="4640" xr:uid="{00000000-0005-0000-0000-00001F120000}"/>
    <cellStyle name="Normal 13 2 3 4 5 2 2" xfId="4641" xr:uid="{00000000-0005-0000-0000-000020120000}"/>
    <cellStyle name="Normal 13 2 3 4 5 2 2 2" xfId="4642" xr:uid="{00000000-0005-0000-0000-000021120000}"/>
    <cellStyle name="Normal 13 2 3 4 5 2 3" xfId="4643" xr:uid="{00000000-0005-0000-0000-000022120000}"/>
    <cellStyle name="Normal 13 2 3 4 5 3" xfId="4644" xr:uid="{00000000-0005-0000-0000-000023120000}"/>
    <cellStyle name="Normal 13 2 3 4 5 3 2" xfId="4645" xr:uid="{00000000-0005-0000-0000-000024120000}"/>
    <cellStyle name="Normal 13 2 3 4 5 4" xfId="4646" xr:uid="{00000000-0005-0000-0000-000025120000}"/>
    <cellStyle name="Normal 13 2 3 4 6" xfId="4647" xr:uid="{00000000-0005-0000-0000-000026120000}"/>
    <cellStyle name="Normal 13 2 3 4 6 2" xfId="4648" xr:uid="{00000000-0005-0000-0000-000027120000}"/>
    <cellStyle name="Normal 13 2 3 4 6 2 2" xfId="4649" xr:uid="{00000000-0005-0000-0000-000028120000}"/>
    <cellStyle name="Normal 13 2 3 4 6 3" xfId="4650" xr:uid="{00000000-0005-0000-0000-000029120000}"/>
    <cellStyle name="Normal 13 2 3 4 7" xfId="4651" xr:uid="{00000000-0005-0000-0000-00002A120000}"/>
    <cellStyle name="Normal 13 2 3 4 7 2" xfId="4652" xr:uid="{00000000-0005-0000-0000-00002B120000}"/>
    <cellStyle name="Normal 13 2 3 4 8" xfId="4653" xr:uid="{00000000-0005-0000-0000-00002C120000}"/>
    <cellStyle name="Normal 13 2 3 5" xfId="4654" xr:uid="{00000000-0005-0000-0000-00002D120000}"/>
    <cellStyle name="Normal 13 2 3 5 2" xfId="4655" xr:uid="{00000000-0005-0000-0000-00002E120000}"/>
    <cellStyle name="Normal 13 2 3 5 2 2" xfId="4656" xr:uid="{00000000-0005-0000-0000-00002F120000}"/>
    <cellStyle name="Normal 13 2 3 5 2 2 2" xfId="4657" xr:uid="{00000000-0005-0000-0000-000030120000}"/>
    <cellStyle name="Normal 13 2 3 5 2 2 2 2" xfId="4658" xr:uid="{00000000-0005-0000-0000-000031120000}"/>
    <cellStyle name="Normal 13 2 3 5 2 2 2 2 2" xfId="4659" xr:uid="{00000000-0005-0000-0000-000032120000}"/>
    <cellStyle name="Normal 13 2 3 5 2 2 2 2 2 2" xfId="4660" xr:uid="{00000000-0005-0000-0000-000033120000}"/>
    <cellStyle name="Normal 13 2 3 5 2 2 2 2 3" xfId="4661" xr:uid="{00000000-0005-0000-0000-000034120000}"/>
    <cellStyle name="Normal 13 2 3 5 2 2 2 3" xfId="4662" xr:uid="{00000000-0005-0000-0000-000035120000}"/>
    <cellStyle name="Normal 13 2 3 5 2 2 2 3 2" xfId="4663" xr:uid="{00000000-0005-0000-0000-000036120000}"/>
    <cellStyle name="Normal 13 2 3 5 2 2 2 4" xfId="4664" xr:uid="{00000000-0005-0000-0000-000037120000}"/>
    <cellStyle name="Normal 13 2 3 5 2 2 3" xfId="4665" xr:uid="{00000000-0005-0000-0000-000038120000}"/>
    <cellStyle name="Normal 13 2 3 5 2 2 3 2" xfId="4666" xr:uid="{00000000-0005-0000-0000-000039120000}"/>
    <cellStyle name="Normal 13 2 3 5 2 2 3 2 2" xfId="4667" xr:uid="{00000000-0005-0000-0000-00003A120000}"/>
    <cellStyle name="Normal 13 2 3 5 2 2 3 3" xfId="4668" xr:uid="{00000000-0005-0000-0000-00003B120000}"/>
    <cellStyle name="Normal 13 2 3 5 2 2 4" xfId="4669" xr:uid="{00000000-0005-0000-0000-00003C120000}"/>
    <cellStyle name="Normal 13 2 3 5 2 2 4 2" xfId="4670" xr:uid="{00000000-0005-0000-0000-00003D120000}"/>
    <cellStyle name="Normal 13 2 3 5 2 2 5" xfId="4671" xr:uid="{00000000-0005-0000-0000-00003E120000}"/>
    <cellStyle name="Normal 13 2 3 5 2 3" xfId="4672" xr:uid="{00000000-0005-0000-0000-00003F120000}"/>
    <cellStyle name="Normal 13 2 3 5 2 3 2" xfId="4673" xr:uid="{00000000-0005-0000-0000-000040120000}"/>
    <cellStyle name="Normal 13 2 3 5 2 3 2 2" xfId="4674" xr:uid="{00000000-0005-0000-0000-000041120000}"/>
    <cellStyle name="Normal 13 2 3 5 2 3 2 2 2" xfId="4675" xr:uid="{00000000-0005-0000-0000-000042120000}"/>
    <cellStyle name="Normal 13 2 3 5 2 3 2 3" xfId="4676" xr:uid="{00000000-0005-0000-0000-000043120000}"/>
    <cellStyle name="Normal 13 2 3 5 2 3 3" xfId="4677" xr:uid="{00000000-0005-0000-0000-000044120000}"/>
    <cellStyle name="Normal 13 2 3 5 2 3 3 2" xfId="4678" xr:uid="{00000000-0005-0000-0000-000045120000}"/>
    <cellStyle name="Normal 13 2 3 5 2 3 4" xfId="4679" xr:uid="{00000000-0005-0000-0000-000046120000}"/>
    <cellStyle name="Normal 13 2 3 5 2 4" xfId="4680" xr:uid="{00000000-0005-0000-0000-000047120000}"/>
    <cellStyle name="Normal 13 2 3 5 2 4 2" xfId="4681" xr:uid="{00000000-0005-0000-0000-000048120000}"/>
    <cellStyle name="Normal 13 2 3 5 2 4 2 2" xfId="4682" xr:uid="{00000000-0005-0000-0000-000049120000}"/>
    <cellStyle name="Normal 13 2 3 5 2 4 3" xfId="4683" xr:uid="{00000000-0005-0000-0000-00004A120000}"/>
    <cellStyle name="Normal 13 2 3 5 2 5" xfId="4684" xr:uid="{00000000-0005-0000-0000-00004B120000}"/>
    <cellStyle name="Normal 13 2 3 5 2 5 2" xfId="4685" xr:uid="{00000000-0005-0000-0000-00004C120000}"/>
    <cellStyle name="Normal 13 2 3 5 2 6" xfId="4686" xr:uid="{00000000-0005-0000-0000-00004D120000}"/>
    <cellStyle name="Normal 13 2 3 5 3" xfId="4687" xr:uid="{00000000-0005-0000-0000-00004E120000}"/>
    <cellStyle name="Normal 13 2 3 5 3 2" xfId="4688" xr:uid="{00000000-0005-0000-0000-00004F120000}"/>
    <cellStyle name="Normal 13 2 3 5 3 2 2" xfId="4689" xr:uid="{00000000-0005-0000-0000-000050120000}"/>
    <cellStyle name="Normal 13 2 3 5 3 2 2 2" xfId="4690" xr:uid="{00000000-0005-0000-0000-000051120000}"/>
    <cellStyle name="Normal 13 2 3 5 3 2 2 2 2" xfId="4691" xr:uid="{00000000-0005-0000-0000-000052120000}"/>
    <cellStyle name="Normal 13 2 3 5 3 2 2 3" xfId="4692" xr:uid="{00000000-0005-0000-0000-000053120000}"/>
    <cellStyle name="Normal 13 2 3 5 3 2 3" xfId="4693" xr:uid="{00000000-0005-0000-0000-000054120000}"/>
    <cellStyle name="Normal 13 2 3 5 3 2 3 2" xfId="4694" xr:uid="{00000000-0005-0000-0000-000055120000}"/>
    <cellStyle name="Normal 13 2 3 5 3 2 4" xfId="4695" xr:uid="{00000000-0005-0000-0000-000056120000}"/>
    <cellStyle name="Normal 13 2 3 5 3 3" xfId="4696" xr:uid="{00000000-0005-0000-0000-000057120000}"/>
    <cellStyle name="Normal 13 2 3 5 3 3 2" xfId="4697" xr:uid="{00000000-0005-0000-0000-000058120000}"/>
    <cellStyle name="Normal 13 2 3 5 3 3 2 2" xfId="4698" xr:uid="{00000000-0005-0000-0000-000059120000}"/>
    <cellStyle name="Normal 13 2 3 5 3 3 3" xfId="4699" xr:uid="{00000000-0005-0000-0000-00005A120000}"/>
    <cellStyle name="Normal 13 2 3 5 3 4" xfId="4700" xr:uid="{00000000-0005-0000-0000-00005B120000}"/>
    <cellStyle name="Normal 13 2 3 5 3 4 2" xfId="4701" xr:uid="{00000000-0005-0000-0000-00005C120000}"/>
    <cellStyle name="Normal 13 2 3 5 3 5" xfId="4702" xr:uid="{00000000-0005-0000-0000-00005D120000}"/>
    <cellStyle name="Normal 13 2 3 5 4" xfId="4703" xr:uid="{00000000-0005-0000-0000-00005E120000}"/>
    <cellStyle name="Normal 13 2 3 5 4 2" xfId="4704" xr:uid="{00000000-0005-0000-0000-00005F120000}"/>
    <cellStyle name="Normal 13 2 3 5 4 2 2" xfId="4705" xr:uid="{00000000-0005-0000-0000-000060120000}"/>
    <cellStyle name="Normal 13 2 3 5 4 2 2 2" xfId="4706" xr:uid="{00000000-0005-0000-0000-000061120000}"/>
    <cellStyle name="Normal 13 2 3 5 4 2 3" xfId="4707" xr:uid="{00000000-0005-0000-0000-000062120000}"/>
    <cellStyle name="Normal 13 2 3 5 4 3" xfId="4708" xr:uid="{00000000-0005-0000-0000-000063120000}"/>
    <cellStyle name="Normal 13 2 3 5 4 3 2" xfId="4709" xr:uid="{00000000-0005-0000-0000-000064120000}"/>
    <cellStyle name="Normal 13 2 3 5 4 4" xfId="4710" xr:uid="{00000000-0005-0000-0000-000065120000}"/>
    <cellStyle name="Normal 13 2 3 5 5" xfId="4711" xr:uid="{00000000-0005-0000-0000-000066120000}"/>
    <cellStyle name="Normal 13 2 3 5 5 2" xfId="4712" xr:uid="{00000000-0005-0000-0000-000067120000}"/>
    <cellStyle name="Normal 13 2 3 5 5 2 2" xfId="4713" xr:uid="{00000000-0005-0000-0000-000068120000}"/>
    <cellStyle name="Normal 13 2 3 5 5 3" xfId="4714" xr:uid="{00000000-0005-0000-0000-000069120000}"/>
    <cellStyle name="Normal 13 2 3 5 6" xfId="4715" xr:uid="{00000000-0005-0000-0000-00006A120000}"/>
    <cellStyle name="Normal 13 2 3 5 6 2" xfId="4716" xr:uid="{00000000-0005-0000-0000-00006B120000}"/>
    <cellStyle name="Normal 13 2 3 5 7" xfId="4717" xr:uid="{00000000-0005-0000-0000-00006C120000}"/>
    <cellStyle name="Normal 13 2 3 6" xfId="4718" xr:uid="{00000000-0005-0000-0000-00006D120000}"/>
    <cellStyle name="Normal 13 2 3 6 2" xfId="4719" xr:uid="{00000000-0005-0000-0000-00006E120000}"/>
    <cellStyle name="Normal 13 2 3 6 2 2" xfId="4720" xr:uid="{00000000-0005-0000-0000-00006F120000}"/>
    <cellStyle name="Normal 13 2 3 6 2 2 2" xfId="4721" xr:uid="{00000000-0005-0000-0000-000070120000}"/>
    <cellStyle name="Normal 13 2 3 6 2 2 2 2" xfId="4722" xr:uid="{00000000-0005-0000-0000-000071120000}"/>
    <cellStyle name="Normal 13 2 3 6 2 2 2 2 2" xfId="4723" xr:uid="{00000000-0005-0000-0000-000072120000}"/>
    <cellStyle name="Normal 13 2 3 6 2 2 2 3" xfId="4724" xr:uid="{00000000-0005-0000-0000-000073120000}"/>
    <cellStyle name="Normal 13 2 3 6 2 2 3" xfId="4725" xr:uid="{00000000-0005-0000-0000-000074120000}"/>
    <cellStyle name="Normal 13 2 3 6 2 2 3 2" xfId="4726" xr:uid="{00000000-0005-0000-0000-000075120000}"/>
    <cellStyle name="Normal 13 2 3 6 2 2 4" xfId="4727" xr:uid="{00000000-0005-0000-0000-000076120000}"/>
    <cellStyle name="Normal 13 2 3 6 2 3" xfId="4728" xr:uid="{00000000-0005-0000-0000-000077120000}"/>
    <cellStyle name="Normal 13 2 3 6 2 3 2" xfId="4729" xr:uid="{00000000-0005-0000-0000-000078120000}"/>
    <cellStyle name="Normal 13 2 3 6 2 3 2 2" xfId="4730" xr:uid="{00000000-0005-0000-0000-000079120000}"/>
    <cellStyle name="Normal 13 2 3 6 2 3 3" xfId="4731" xr:uid="{00000000-0005-0000-0000-00007A120000}"/>
    <cellStyle name="Normal 13 2 3 6 2 4" xfId="4732" xr:uid="{00000000-0005-0000-0000-00007B120000}"/>
    <cellStyle name="Normal 13 2 3 6 2 4 2" xfId="4733" xr:uid="{00000000-0005-0000-0000-00007C120000}"/>
    <cellStyle name="Normal 13 2 3 6 2 5" xfId="4734" xr:uid="{00000000-0005-0000-0000-00007D120000}"/>
    <cellStyle name="Normal 13 2 3 6 3" xfId="4735" xr:uid="{00000000-0005-0000-0000-00007E120000}"/>
    <cellStyle name="Normal 13 2 3 6 3 2" xfId="4736" xr:uid="{00000000-0005-0000-0000-00007F120000}"/>
    <cellStyle name="Normal 13 2 3 6 3 2 2" xfId="4737" xr:uid="{00000000-0005-0000-0000-000080120000}"/>
    <cellStyle name="Normal 13 2 3 6 3 2 2 2" xfId="4738" xr:uid="{00000000-0005-0000-0000-000081120000}"/>
    <cellStyle name="Normal 13 2 3 6 3 2 3" xfId="4739" xr:uid="{00000000-0005-0000-0000-000082120000}"/>
    <cellStyle name="Normal 13 2 3 6 3 3" xfId="4740" xr:uid="{00000000-0005-0000-0000-000083120000}"/>
    <cellStyle name="Normal 13 2 3 6 3 3 2" xfId="4741" xr:uid="{00000000-0005-0000-0000-000084120000}"/>
    <cellStyle name="Normal 13 2 3 6 3 4" xfId="4742" xr:uid="{00000000-0005-0000-0000-000085120000}"/>
    <cellStyle name="Normal 13 2 3 6 4" xfId="4743" xr:uid="{00000000-0005-0000-0000-000086120000}"/>
    <cellStyle name="Normal 13 2 3 6 4 2" xfId="4744" xr:uid="{00000000-0005-0000-0000-000087120000}"/>
    <cellStyle name="Normal 13 2 3 6 4 2 2" xfId="4745" xr:uid="{00000000-0005-0000-0000-000088120000}"/>
    <cellStyle name="Normal 13 2 3 6 4 3" xfId="4746" xr:uid="{00000000-0005-0000-0000-000089120000}"/>
    <cellStyle name="Normal 13 2 3 6 5" xfId="4747" xr:uid="{00000000-0005-0000-0000-00008A120000}"/>
    <cellStyle name="Normal 13 2 3 6 5 2" xfId="4748" xr:uid="{00000000-0005-0000-0000-00008B120000}"/>
    <cellStyle name="Normal 13 2 3 6 6" xfId="4749" xr:uid="{00000000-0005-0000-0000-00008C120000}"/>
    <cellStyle name="Normal 13 2 3 7" xfId="4750" xr:uid="{00000000-0005-0000-0000-00008D120000}"/>
    <cellStyle name="Normal 13 2 3 7 2" xfId="4751" xr:uid="{00000000-0005-0000-0000-00008E120000}"/>
    <cellStyle name="Normal 13 2 3 7 2 2" xfId="4752" xr:uid="{00000000-0005-0000-0000-00008F120000}"/>
    <cellStyle name="Normal 13 2 3 7 2 2 2" xfId="4753" xr:uid="{00000000-0005-0000-0000-000090120000}"/>
    <cellStyle name="Normal 13 2 3 7 2 2 2 2" xfId="4754" xr:uid="{00000000-0005-0000-0000-000091120000}"/>
    <cellStyle name="Normal 13 2 3 7 2 2 3" xfId="4755" xr:uid="{00000000-0005-0000-0000-000092120000}"/>
    <cellStyle name="Normal 13 2 3 7 2 3" xfId="4756" xr:uid="{00000000-0005-0000-0000-000093120000}"/>
    <cellStyle name="Normal 13 2 3 7 2 3 2" xfId="4757" xr:uid="{00000000-0005-0000-0000-000094120000}"/>
    <cellStyle name="Normal 13 2 3 7 2 4" xfId="4758" xr:uid="{00000000-0005-0000-0000-000095120000}"/>
    <cellStyle name="Normal 13 2 3 7 3" xfId="4759" xr:uid="{00000000-0005-0000-0000-000096120000}"/>
    <cellStyle name="Normal 13 2 3 7 3 2" xfId="4760" xr:uid="{00000000-0005-0000-0000-000097120000}"/>
    <cellStyle name="Normal 13 2 3 7 3 2 2" xfId="4761" xr:uid="{00000000-0005-0000-0000-000098120000}"/>
    <cellStyle name="Normal 13 2 3 7 3 3" xfId="4762" xr:uid="{00000000-0005-0000-0000-000099120000}"/>
    <cellStyle name="Normal 13 2 3 7 4" xfId="4763" xr:uid="{00000000-0005-0000-0000-00009A120000}"/>
    <cellStyle name="Normal 13 2 3 7 4 2" xfId="4764" xr:uid="{00000000-0005-0000-0000-00009B120000}"/>
    <cellStyle name="Normal 13 2 3 7 5" xfId="4765" xr:uid="{00000000-0005-0000-0000-00009C120000}"/>
    <cellStyle name="Normal 13 2 3 8" xfId="4766" xr:uid="{00000000-0005-0000-0000-00009D120000}"/>
    <cellStyle name="Normal 13 2 3 8 2" xfId="4767" xr:uid="{00000000-0005-0000-0000-00009E120000}"/>
    <cellStyle name="Normal 13 2 3 8 2 2" xfId="4768" xr:uid="{00000000-0005-0000-0000-00009F120000}"/>
    <cellStyle name="Normal 13 2 3 8 2 2 2" xfId="4769" xr:uid="{00000000-0005-0000-0000-0000A0120000}"/>
    <cellStyle name="Normal 13 2 3 8 2 3" xfId="4770" xr:uid="{00000000-0005-0000-0000-0000A1120000}"/>
    <cellStyle name="Normal 13 2 3 8 3" xfId="4771" xr:uid="{00000000-0005-0000-0000-0000A2120000}"/>
    <cellStyle name="Normal 13 2 3 8 3 2" xfId="4772" xr:uid="{00000000-0005-0000-0000-0000A3120000}"/>
    <cellStyle name="Normal 13 2 3 8 4" xfId="4773" xr:uid="{00000000-0005-0000-0000-0000A4120000}"/>
    <cellStyle name="Normal 13 2 3 9" xfId="4774" xr:uid="{00000000-0005-0000-0000-0000A5120000}"/>
    <cellStyle name="Normal 13 2 3 9 2" xfId="4775" xr:uid="{00000000-0005-0000-0000-0000A6120000}"/>
    <cellStyle name="Normal 13 2 3 9 2 2" xfId="4776" xr:uid="{00000000-0005-0000-0000-0000A7120000}"/>
    <cellStyle name="Normal 13 2 3 9 3" xfId="4777" xr:uid="{00000000-0005-0000-0000-0000A8120000}"/>
    <cellStyle name="Normal 13 2 4" xfId="4778" xr:uid="{00000000-0005-0000-0000-0000A9120000}"/>
    <cellStyle name="Normal 13 2 4 10" xfId="4779" xr:uid="{00000000-0005-0000-0000-0000AA120000}"/>
    <cellStyle name="Normal 13 2 4 2" xfId="4780" xr:uid="{00000000-0005-0000-0000-0000AB120000}"/>
    <cellStyle name="Normal 13 2 4 2 2" xfId="4781" xr:uid="{00000000-0005-0000-0000-0000AC120000}"/>
    <cellStyle name="Normal 13 2 4 2 2 2" xfId="4782" xr:uid="{00000000-0005-0000-0000-0000AD120000}"/>
    <cellStyle name="Normal 13 2 4 2 2 2 2" xfId="4783" xr:uid="{00000000-0005-0000-0000-0000AE120000}"/>
    <cellStyle name="Normal 13 2 4 2 2 2 2 2" xfId="4784" xr:uid="{00000000-0005-0000-0000-0000AF120000}"/>
    <cellStyle name="Normal 13 2 4 2 2 2 2 2 2" xfId="4785" xr:uid="{00000000-0005-0000-0000-0000B0120000}"/>
    <cellStyle name="Normal 13 2 4 2 2 2 2 2 2 2" xfId="4786" xr:uid="{00000000-0005-0000-0000-0000B1120000}"/>
    <cellStyle name="Normal 13 2 4 2 2 2 2 2 2 2 2" xfId="4787" xr:uid="{00000000-0005-0000-0000-0000B2120000}"/>
    <cellStyle name="Normal 13 2 4 2 2 2 2 2 2 2 2 2" xfId="4788" xr:uid="{00000000-0005-0000-0000-0000B3120000}"/>
    <cellStyle name="Normal 13 2 4 2 2 2 2 2 2 2 3" xfId="4789" xr:uid="{00000000-0005-0000-0000-0000B4120000}"/>
    <cellStyle name="Normal 13 2 4 2 2 2 2 2 2 3" xfId="4790" xr:uid="{00000000-0005-0000-0000-0000B5120000}"/>
    <cellStyle name="Normal 13 2 4 2 2 2 2 2 2 3 2" xfId="4791" xr:uid="{00000000-0005-0000-0000-0000B6120000}"/>
    <cellStyle name="Normal 13 2 4 2 2 2 2 2 2 4" xfId="4792" xr:uid="{00000000-0005-0000-0000-0000B7120000}"/>
    <cellStyle name="Normal 13 2 4 2 2 2 2 2 3" xfId="4793" xr:uid="{00000000-0005-0000-0000-0000B8120000}"/>
    <cellStyle name="Normal 13 2 4 2 2 2 2 2 3 2" xfId="4794" xr:uid="{00000000-0005-0000-0000-0000B9120000}"/>
    <cellStyle name="Normal 13 2 4 2 2 2 2 2 3 2 2" xfId="4795" xr:uid="{00000000-0005-0000-0000-0000BA120000}"/>
    <cellStyle name="Normal 13 2 4 2 2 2 2 2 3 3" xfId="4796" xr:uid="{00000000-0005-0000-0000-0000BB120000}"/>
    <cellStyle name="Normal 13 2 4 2 2 2 2 2 4" xfId="4797" xr:uid="{00000000-0005-0000-0000-0000BC120000}"/>
    <cellStyle name="Normal 13 2 4 2 2 2 2 2 4 2" xfId="4798" xr:uid="{00000000-0005-0000-0000-0000BD120000}"/>
    <cellStyle name="Normal 13 2 4 2 2 2 2 2 5" xfId="4799" xr:uid="{00000000-0005-0000-0000-0000BE120000}"/>
    <cellStyle name="Normal 13 2 4 2 2 2 2 3" xfId="4800" xr:uid="{00000000-0005-0000-0000-0000BF120000}"/>
    <cellStyle name="Normal 13 2 4 2 2 2 2 3 2" xfId="4801" xr:uid="{00000000-0005-0000-0000-0000C0120000}"/>
    <cellStyle name="Normal 13 2 4 2 2 2 2 3 2 2" xfId="4802" xr:uid="{00000000-0005-0000-0000-0000C1120000}"/>
    <cellStyle name="Normal 13 2 4 2 2 2 2 3 2 2 2" xfId="4803" xr:uid="{00000000-0005-0000-0000-0000C2120000}"/>
    <cellStyle name="Normal 13 2 4 2 2 2 2 3 2 3" xfId="4804" xr:uid="{00000000-0005-0000-0000-0000C3120000}"/>
    <cellStyle name="Normal 13 2 4 2 2 2 2 3 3" xfId="4805" xr:uid="{00000000-0005-0000-0000-0000C4120000}"/>
    <cellStyle name="Normal 13 2 4 2 2 2 2 3 3 2" xfId="4806" xr:uid="{00000000-0005-0000-0000-0000C5120000}"/>
    <cellStyle name="Normal 13 2 4 2 2 2 2 3 4" xfId="4807" xr:uid="{00000000-0005-0000-0000-0000C6120000}"/>
    <cellStyle name="Normal 13 2 4 2 2 2 2 4" xfId="4808" xr:uid="{00000000-0005-0000-0000-0000C7120000}"/>
    <cellStyle name="Normal 13 2 4 2 2 2 2 4 2" xfId="4809" xr:uid="{00000000-0005-0000-0000-0000C8120000}"/>
    <cellStyle name="Normal 13 2 4 2 2 2 2 4 2 2" xfId="4810" xr:uid="{00000000-0005-0000-0000-0000C9120000}"/>
    <cellStyle name="Normal 13 2 4 2 2 2 2 4 3" xfId="4811" xr:uid="{00000000-0005-0000-0000-0000CA120000}"/>
    <cellStyle name="Normal 13 2 4 2 2 2 2 5" xfId="4812" xr:uid="{00000000-0005-0000-0000-0000CB120000}"/>
    <cellStyle name="Normal 13 2 4 2 2 2 2 5 2" xfId="4813" xr:uid="{00000000-0005-0000-0000-0000CC120000}"/>
    <cellStyle name="Normal 13 2 4 2 2 2 2 6" xfId="4814" xr:uid="{00000000-0005-0000-0000-0000CD120000}"/>
    <cellStyle name="Normal 13 2 4 2 2 2 3" xfId="4815" xr:uid="{00000000-0005-0000-0000-0000CE120000}"/>
    <cellStyle name="Normal 13 2 4 2 2 2 3 2" xfId="4816" xr:uid="{00000000-0005-0000-0000-0000CF120000}"/>
    <cellStyle name="Normal 13 2 4 2 2 2 3 2 2" xfId="4817" xr:uid="{00000000-0005-0000-0000-0000D0120000}"/>
    <cellStyle name="Normal 13 2 4 2 2 2 3 2 2 2" xfId="4818" xr:uid="{00000000-0005-0000-0000-0000D1120000}"/>
    <cellStyle name="Normal 13 2 4 2 2 2 3 2 2 2 2" xfId="4819" xr:uid="{00000000-0005-0000-0000-0000D2120000}"/>
    <cellStyle name="Normal 13 2 4 2 2 2 3 2 2 3" xfId="4820" xr:uid="{00000000-0005-0000-0000-0000D3120000}"/>
    <cellStyle name="Normal 13 2 4 2 2 2 3 2 3" xfId="4821" xr:uid="{00000000-0005-0000-0000-0000D4120000}"/>
    <cellStyle name="Normal 13 2 4 2 2 2 3 2 3 2" xfId="4822" xr:uid="{00000000-0005-0000-0000-0000D5120000}"/>
    <cellStyle name="Normal 13 2 4 2 2 2 3 2 4" xfId="4823" xr:uid="{00000000-0005-0000-0000-0000D6120000}"/>
    <cellStyle name="Normal 13 2 4 2 2 2 3 3" xfId="4824" xr:uid="{00000000-0005-0000-0000-0000D7120000}"/>
    <cellStyle name="Normal 13 2 4 2 2 2 3 3 2" xfId="4825" xr:uid="{00000000-0005-0000-0000-0000D8120000}"/>
    <cellStyle name="Normal 13 2 4 2 2 2 3 3 2 2" xfId="4826" xr:uid="{00000000-0005-0000-0000-0000D9120000}"/>
    <cellStyle name="Normal 13 2 4 2 2 2 3 3 3" xfId="4827" xr:uid="{00000000-0005-0000-0000-0000DA120000}"/>
    <cellStyle name="Normal 13 2 4 2 2 2 3 4" xfId="4828" xr:uid="{00000000-0005-0000-0000-0000DB120000}"/>
    <cellStyle name="Normal 13 2 4 2 2 2 3 4 2" xfId="4829" xr:uid="{00000000-0005-0000-0000-0000DC120000}"/>
    <cellStyle name="Normal 13 2 4 2 2 2 3 5" xfId="4830" xr:uid="{00000000-0005-0000-0000-0000DD120000}"/>
    <cellStyle name="Normal 13 2 4 2 2 2 4" xfId="4831" xr:uid="{00000000-0005-0000-0000-0000DE120000}"/>
    <cellStyle name="Normal 13 2 4 2 2 2 4 2" xfId="4832" xr:uid="{00000000-0005-0000-0000-0000DF120000}"/>
    <cellStyle name="Normal 13 2 4 2 2 2 4 2 2" xfId="4833" xr:uid="{00000000-0005-0000-0000-0000E0120000}"/>
    <cellStyle name="Normal 13 2 4 2 2 2 4 2 2 2" xfId="4834" xr:uid="{00000000-0005-0000-0000-0000E1120000}"/>
    <cellStyle name="Normal 13 2 4 2 2 2 4 2 3" xfId="4835" xr:uid="{00000000-0005-0000-0000-0000E2120000}"/>
    <cellStyle name="Normal 13 2 4 2 2 2 4 3" xfId="4836" xr:uid="{00000000-0005-0000-0000-0000E3120000}"/>
    <cellStyle name="Normal 13 2 4 2 2 2 4 3 2" xfId="4837" xr:uid="{00000000-0005-0000-0000-0000E4120000}"/>
    <cellStyle name="Normal 13 2 4 2 2 2 4 4" xfId="4838" xr:uid="{00000000-0005-0000-0000-0000E5120000}"/>
    <cellStyle name="Normal 13 2 4 2 2 2 5" xfId="4839" xr:uid="{00000000-0005-0000-0000-0000E6120000}"/>
    <cellStyle name="Normal 13 2 4 2 2 2 5 2" xfId="4840" xr:uid="{00000000-0005-0000-0000-0000E7120000}"/>
    <cellStyle name="Normal 13 2 4 2 2 2 5 2 2" xfId="4841" xr:uid="{00000000-0005-0000-0000-0000E8120000}"/>
    <cellStyle name="Normal 13 2 4 2 2 2 5 3" xfId="4842" xr:uid="{00000000-0005-0000-0000-0000E9120000}"/>
    <cellStyle name="Normal 13 2 4 2 2 2 6" xfId="4843" xr:uid="{00000000-0005-0000-0000-0000EA120000}"/>
    <cellStyle name="Normal 13 2 4 2 2 2 6 2" xfId="4844" xr:uid="{00000000-0005-0000-0000-0000EB120000}"/>
    <cellStyle name="Normal 13 2 4 2 2 2 7" xfId="4845" xr:uid="{00000000-0005-0000-0000-0000EC120000}"/>
    <cellStyle name="Normal 13 2 4 2 2 3" xfId="4846" xr:uid="{00000000-0005-0000-0000-0000ED120000}"/>
    <cellStyle name="Normal 13 2 4 2 2 3 2" xfId="4847" xr:uid="{00000000-0005-0000-0000-0000EE120000}"/>
    <cellStyle name="Normal 13 2 4 2 2 3 2 2" xfId="4848" xr:uid="{00000000-0005-0000-0000-0000EF120000}"/>
    <cellStyle name="Normal 13 2 4 2 2 3 2 2 2" xfId="4849" xr:uid="{00000000-0005-0000-0000-0000F0120000}"/>
    <cellStyle name="Normal 13 2 4 2 2 3 2 2 2 2" xfId="4850" xr:uid="{00000000-0005-0000-0000-0000F1120000}"/>
    <cellStyle name="Normal 13 2 4 2 2 3 2 2 2 2 2" xfId="4851" xr:uid="{00000000-0005-0000-0000-0000F2120000}"/>
    <cellStyle name="Normal 13 2 4 2 2 3 2 2 2 3" xfId="4852" xr:uid="{00000000-0005-0000-0000-0000F3120000}"/>
    <cellStyle name="Normal 13 2 4 2 2 3 2 2 3" xfId="4853" xr:uid="{00000000-0005-0000-0000-0000F4120000}"/>
    <cellStyle name="Normal 13 2 4 2 2 3 2 2 3 2" xfId="4854" xr:uid="{00000000-0005-0000-0000-0000F5120000}"/>
    <cellStyle name="Normal 13 2 4 2 2 3 2 2 4" xfId="4855" xr:uid="{00000000-0005-0000-0000-0000F6120000}"/>
    <cellStyle name="Normal 13 2 4 2 2 3 2 3" xfId="4856" xr:uid="{00000000-0005-0000-0000-0000F7120000}"/>
    <cellStyle name="Normal 13 2 4 2 2 3 2 3 2" xfId="4857" xr:uid="{00000000-0005-0000-0000-0000F8120000}"/>
    <cellStyle name="Normal 13 2 4 2 2 3 2 3 2 2" xfId="4858" xr:uid="{00000000-0005-0000-0000-0000F9120000}"/>
    <cellStyle name="Normal 13 2 4 2 2 3 2 3 3" xfId="4859" xr:uid="{00000000-0005-0000-0000-0000FA120000}"/>
    <cellStyle name="Normal 13 2 4 2 2 3 2 4" xfId="4860" xr:uid="{00000000-0005-0000-0000-0000FB120000}"/>
    <cellStyle name="Normal 13 2 4 2 2 3 2 4 2" xfId="4861" xr:uid="{00000000-0005-0000-0000-0000FC120000}"/>
    <cellStyle name="Normal 13 2 4 2 2 3 2 5" xfId="4862" xr:uid="{00000000-0005-0000-0000-0000FD120000}"/>
    <cellStyle name="Normal 13 2 4 2 2 3 3" xfId="4863" xr:uid="{00000000-0005-0000-0000-0000FE120000}"/>
    <cellStyle name="Normal 13 2 4 2 2 3 3 2" xfId="4864" xr:uid="{00000000-0005-0000-0000-0000FF120000}"/>
    <cellStyle name="Normal 13 2 4 2 2 3 3 2 2" xfId="4865" xr:uid="{00000000-0005-0000-0000-000000130000}"/>
    <cellStyle name="Normal 13 2 4 2 2 3 3 2 2 2" xfId="4866" xr:uid="{00000000-0005-0000-0000-000001130000}"/>
    <cellStyle name="Normal 13 2 4 2 2 3 3 2 3" xfId="4867" xr:uid="{00000000-0005-0000-0000-000002130000}"/>
    <cellStyle name="Normal 13 2 4 2 2 3 3 3" xfId="4868" xr:uid="{00000000-0005-0000-0000-000003130000}"/>
    <cellStyle name="Normal 13 2 4 2 2 3 3 3 2" xfId="4869" xr:uid="{00000000-0005-0000-0000-000004130000}"/>
    <cellStyle name="Normal 13 2 4 2 2 3 3 4" xfId="4870" xr:uid="{00000000-0005-0000-0000-000005130000}"/>
    <cellStyle name="Normal 13 2 4 2 2 3 4" xfId="4871" xr:uid="{00000000-0005-0000-0000-000006130000}"/>
    <cellStyle name="Normal 13 2 4 2 2 3 4 2" xfId="4872" xr:uid="{00000000-0005-0000-0000-000007130000}"/>
    <cellStyle name="Normal 13 2 4 2 2 3 4 2 2" xfId="4873" xr:uid="{00000000-0005-0000-0000-000008130000}"/>
    <cellStyle name="Normal 13 2 4 2 2 3 4 3" xfId="4874" xr:uid="{00000000-0005-0000-0000-000009130000}"/>
    <cellStyle name="Normal 13 2 4 2 2 3 5" xfId="4875" xr:uid="{00000000-0005-0000-0000-00000A130000}"/>
    <cellStyle name="Normal 13 2 4 2 2 3 5 2" xfId="4876" xr:uid="{00000000-0005-0000-0000-00000B130000}"/>
    <cellStyle name="Normal 13 2 4 2 2 3 6" xfId="4877" xr:uid="{00000000-0005-0000-0000-00000C130000}"/>
    <cellStyle name="Normal 13 2 4 2 2 4" xfId="4878" xr:uid="{00000000-0005-0000-0000-00000D130000}"/>
    <cellStyle name="Normal 13 2 4 2 2 4 2" xfId="4879" xr:uid="{00000000-0005-0000-0000-00000E130000}"/>
    <cellStyle name="Normal 13 2 4 2 2 4 2 2" xfId="4880" xr:uid="{00000000-0005-0000-0000-00000F130000}"/>
    <cellStyle name="Normal 13 2 4 2 2 4 2 2 2" xfId="4881" xr:uid="{00000000-0005-0000-0000-000010130000}"/>
    <cellStyle name="Normal 13 2 4 2 2 4 2 2 2 2" xfId="4882" xr:uid="{00000000-0005-0000-0000-000011130000}"/>
    <cellStyle name="Normal 13 2 4 2 2 4 2 2 3" xfId="4883" xr:uid="{00000000-0005-0000-0000-000012130000}"/>
    <cellStyle name="Normal 13 2 4 2 2 4 2 3" xfId="4884" xr:uid="{00000000-0005-0000-0000-000013130000}"/>
    <cellStyle name="Normal 13 2 4 2 2 4 2 3 2" xfId="4885" xr:uid="{00000000-0005-0000-0000-000014130000}"/>
    <cellStyle name="Normal 13 2 4 2 2 4 2 4" xfId="4886" xr:uid="{00000000-0005-0000-0000-000015130000}"/>
    <cellStyle name="Normal 13 2 4 2 2 4 3" xfId="4887" xr:uid="{00000000-0005-0000-0000-000016130000}"/>
    <cellStyle name="Normal 13 2 4 2 2 4 3 2" xfId="4888" xr:uid="{00000000-0005-0000-0000-000017130000}"/>
    <cellStyle name="Normal 13 2 4 2 2 4 3 2 2" xfId="4889" xr:uid="{00000000-0005-0000-0000-000018130000}"/>
    <cellStyle name="Normal 13 2 4 2 2 4 3 3" xfId="4890" xr:uid="{00000000-0005-0000-0000-000019130000}"/>
    <cellStyle name="Normal 13 2 4 2 2 4 4" xfId="4891" xr:uid="{00000000-0005-0000-0000-00001A130000}"/>
    <cellStyle name="Normal 13 2 4 2 2 4 4 2" xfId="4892" xr:uid="{00000000-0005-0000-0000-00001B130000}"/>
    <cellStyle name="Normal 13 2 4 2 2 4 5" xfId="4893" xr:uid="{00000000-0005-0000-0000-00001C130000}"/>
    <cellStyle name="Normal 13 2 4 2 2 5" xfId="4894" xr:uid="{00000000-0005-0000-0000-00001D130000}"/>
    <cellStyle name="Normal 13 2 4 2 2 5 2" xfId="4895" xr:uid="{00000000-0005-0000-0000-00001E130000}"/>
    <cellStyle name="Normal 13 2 4 2 2 5 2 2" xfId="4896" xr:uid="{00000000-0005-0000-0000-00001F130000}"/>
    <cellStyle name="Normal 13 2 4 2 2 5 2 2 2" xfId="4897" xr:uid="{00000000-0005-0000-0000-000020130000}"/>
    <cellStyle name="Normal 13 2 4 2 2 5 2 3" xfId="4898" xr:uid="{00000000-0005-0000-0000-000021130000}"/>
    <cellStyle name="Normal 13 2 4 2 2 5 3" xfId="4899" xr:uid="{00000000-0005-0000-0000-000022130000}"/>
    <cellStyle name="Normal 13 2 4 2 2 5 3 2" xfId="4900" xr:uid="{00000000-0005-0000-0000-000023130000}"/>
    <cellStyle name="Normal 13 2 4 2 2 5 4" xfId="4901" xr:uid="{00000000-0005-0000-0000-000024130000}"/>
    <cellStyle name="Normal 13 2 4 2 2 6" xfId="4902" xr:uid="{00000000-0005-0000-0000-000025130000}"/>
    <cellStyle name="Normal 13 2 4 2 2 6 2" xfId="4903" xr:uid="{00000000-0005-0000-0000-000026130000}"/>
    <cellStyle name="Normal 13 2 4 2 2 6 2 2" xfId="4904" xr:uid="{00000000-0005-0000-0000-000027130000}"/>
    <cellStyle name="Normal 13 2 4 2 2 6 3" xfId="4905" xr:uid="{00000000-0005-0000-0000-000028130000}"/>
    <cellStyle name="Normal 13 2 4 2 2 7" xfId="4906" xr:uid="{00000000-0005-0000-0000-000029130000}"/>
    <cellStyle name="Normal 13 2 4 2 2 7 2" xfId="4907" xr:uid="{00000000-0005-0000-0000-00002A130000}"/>
    <cellStyle name="Normal 13 2 4 2 2 8" xfId="4908" xr:uid="{00000000-0005-0000-0000-00002B130000}"/>
    <cellStyle name="Normal 13 2 4 2 3" xfId="4909" xr:uid="{00000000-0005-0000-0000-00002C130000}"/>
    <cellStyle name="Normal 13 2 4 2 3 2" xfId="4910" xr:uid="{00000000-0005-0000-0000-00002D130000}"/>
    <cellStyle name="Normal 13 2 4 2 3 2 2" xfId="4911" xr:uid="{00000000-0005-0000-0000-00002E130000}"/>
    <cellStyle name="Normal 13 2 4 2 3 2 2 2" xfId="4912" xr:uid="{00000000-0005-0000-0000-00002F130000}"/>
    <cellStyle name="Normal 13 2 4 2 3 2 2 2 2" xfId="4913" xr:uid="{00000000-0005-0000-0000-000030130000}"/>
    <cellStyle name="Normal 13 2 4 2 3 2 2 2 2 2" xfId="4914" xr:uid="{00000000-0005-0000-0000-000031130000}"/>
    <cellStyle name="Normal 13 2 4 2 3 2 2 2 2 2 2" xfId="4915" xr:uid="{00000000-0005-0000-0000-000032130000}"/>
    <cellStyle name="Normal 13 2 4 2 3 2 2 2 2 3" xfId="4916" xr:uid="{00000000-0005-0000-0000-000033130000}"/>
    <cellStyle name="Normal 13 2 4 2 3 2 2 2 3" xfId="4917" xr:uid="{00000000-0005-0000-0000-000034130000}"/>
    <cellStyle name="Normal 13 2 4 2 3 2 2 2 3 2" xfId="4918" xr:uid="{00000000-0005-0000-0000-000035130000}"/>
    <cellStyle name="Normal 13 2 4 2 3 2 2 2 4" xfId="4919" xr:uid="{00000000-0005-0000-0000-000036130000}"/>
    <cellStyle name="Normal 13 2 4 2 3 2 2 3" xfId="4920" xr:uid="{00000000-0005-0000-0000-000037130000}"/>
    <cellStyle name="Normal 13 2 4 2 3 2 2 3 2" xfId="4921" xr:uid="{00000000-0005-0000-0000-000038130000}"/>
    <cellStyle name="Normal 13 2 4 2 3 2 2 3 2 2" xfId="4922" xr:uid="{00000000-0005-0000-0000-000039130000}"/>
    <cellStyle name="Normal 13 2 4 2 3 2 2 3 3" xfId="4923" xr:uid="{00000000-0005-0000-0000-00003A130000}"/>
    <cellStyle name="Normal 13 2 4 2 3 2 2 4" xfId="4924" xr:uid="{00000000-0005-0000-0000-00003B130000}"/>
    <cellStyle name="Normal 13 2 4 2 3 2 2 4 2" xfId="4925" xr:uid="{00000000-0005-0000-0000-00003C130000}"/>
    <cellStyle name="Normal 13 2 4 2 3 2 2 5" xfId="4926" xr:uid="{00000000-0005-0000-0000-00003D130000}"/>
    <cellStyle name="Normal 13 2 4 2 3 2 3" xfId="4927" xr:uid="{00000000-0005-0000-0000-00003E130000}"/>
    <cellStyle name="Normal 13 2 4 2 3 2 3 2" xfId="4928" xr:uid="{00000000-0005-0000-0000-00003F130000}"/>
    <cellStyle name="Normal 13 2 4 2 3 2 3 2 2" xfId="4929" xr:uid="{00000000-0005-0000-0000-000040130000}"/>
    <cellStyle name="Normal 13 2 4 2 3 2 3 2 2 2" xfId="4930" xr:uid="{00000000-0005-0000-0000-000041130000}"/>
    <cellStyle name="Normal 13 2 4 2 3 2 3 2 3" xfId="4931" xr:uid="{00000000-0005-0000-0000-000042130000}"/>
    <cellStyle name="Normal 13 2 4 2 3 2 3 3" xfId="4932" xr:uid="{00000000-0005-0000-0000-000043130000}"/>
    <cellStyle name="Normal 13 2 4 2 3 2 3 3 2" xfId="4933" xr:uid="{00000000-0005-0000-0000-000044130000}"/>
    <cellStyle name="Normal 13 2 4 2 3 2 3 4" xfId="4934" xr:uid="{00000000-0005-0000-0000-000045130000}"/>
    <cellStyle name="Normal 13 2 4 2 3 2 4" xfId="4935" xr:uid="{00000000-0005-0000-0000-000046130000}"/>
    <cellStyle name="Normal 13 2 4 2 3 2 4 2" xfId="4936" xr:uid="{00000000-0005-0000-0000-000047130000}"/>
    <cellStyle name="Normal 13 2 4 2 3 2 4 2 2" xfId="4937" xr:uid="{00000000-0005-0000-0000-000048130000}"/>
    <cellStyle name="Normal 13 2 4 2 3 2 4 3" xfId="4938" xr:uid="{00000000-0005-0000-0000-000049130000}"/>
    <cellStyle name="Normal 13 2 4 2 3 2 5" xfId="4939" xr:uid="{00000000-0005-0000-0000-00004A130000}"/>
    <cellStyle name="Normal 13 2 4 2 3 2 5 2" xfId="4940" xr:uid="{00000000-0005-0000-0000-00004B130000}"/>
    <cellStyle name="Normal 13 2 4 2 3 2 6" xfId="4941" xr:uid="{00000000-0005-0000-0000-00004C130000}"/>
    <cellStyle name="Normal 13 2 4 2 3 3" xfId="4942" xr:uid="{00000000-0005-0000-0000-00004D130000}"/>
    <cellStyle name="Normal 13 2 4 2 3 3 2" xfId="4943" xr:uid="{00000000-0005-0000-0000-00004E130000}"/>
    <cellStyle name="Normal 13 2 4 2 3 3 2 2" xfId="4944" xr:uid="{00000000-0005-0000-0000-00004F130000}"/>
    <cellStyle name="Normal 13 2 4 2 3 3 2 2 2" xfId="4945" xr:uid="{00000000-0005-0000-0000-000050130000}"/>
    <cellStyle name="Normal 13 2 4 2 3 3 2 2 2 2" xfId="4946" xr:uid="{00000000-0005-0000-0000-000051130000}"/>
    <cellStyle name="Normal 13 2 4 2 3 3 2 2 3" xfId="4947" xr:uid="{00000000-0005-0000-0000-000052130000}"/>
    <cellStyle name="Normal 13 2 4 2 3 3 2 3" xfId="4948" xr:uid="{00000000-0005-0000-0000-000053130000}"/>
    <cellStyle name="Normal 13 2 4 2 3 3 2 3 2" xfId="4949" xr:uid="{00000000-0005-0000-0000-000054130000}"/>
    <cellStyle name="Normal 13 2 4 2 3 3 2 4" xfId="4950" xr:uid="{00000000-0005-0000-0000-000055130000}"/>
    <cellStyle name="Normal 13 2 4 2 3 3 3" xfId="4951" xr:uid="{00000000-0005-0000-0000-000056130000}"/>
    <cellStyle name="Normal 13 2 4 2 3 3 3 2" xfId="4952" xr:uid="{00000000-0005-0000-0000-000057130000}"/>
    <cellStyle name="Normal 13 2 4 2 3 3 3 2 2" xfId="4953" xr:uid="{00000000-0005-0000-0000-000058130000}"/>
    <cellStyle name="Normal 13 2 4 2 3 3 3 3" xfId="4954" xr:uid="{00000000-0005-0000-0000-000059130000}"/>
    <cellStyle name="Normal 13 2 4 2 3 3 4" xfId="4955" xr:uid="{00000000-0005-0000-0000-00005A130000}"/>
    <cellStyle name="Normal 13 2 4 2 3 3 4 2" xfId="4956" xr:uid="{00000000-0005-0000-0000-00005B130000}"/>
    <cellStyle name="Normal 13 2 4 2 3 3 5" xfId="4957" xr:uid="{00000000-0005-0000-0000-00005C130000}"/>
    <cellStyle name="Normal 13 2 4 2 3 4" xfId="4958" xr:uid="{00000000-0005-0000-0000-00005D130000}"/>
    <cellStyle name="Normal 13 2 4 2 3 4 2" xfId="4959" xr:uid="{00000000-0005-0000-0000-00005E130000}"/>
    <cellStyle name="Normal 13 2 4 2 3 4 2 2" xfId="4960" xr:uid="{00000000-0005-0000-0000-00005F130000}"/>
    <cellStyle name="Normal 13 2 4 2 3 4 2 2 2" xfId="4961" xr:uid="{00000000-0005-0000-0000-000060130000}"/>
    <cellStyle name="Normal 13 2 4 2 3 4 2 3" xfId="4962" xr:uid="{00000000-0005-0000-0000-000061130000}"/>
    <cellStyle name="Normal 13 2 4 2 3 4 3" xfId="4963" xr:uid="{00000000-0005-0000-0000-000062130000}"/>
    <cellStyle name="Normal 13 2 4 2 3 4 3 2" xfId="4964" xr:uid="{00000000-0005-0000-0000-000063130000}"/>
    <cellStyle name="Normal 13 2 4 2 3 4 4" xfId="4965" xr:uid="{00000000-0005-0000-0000-000064130000}"/>
    <cellStyle name="Normal 13 2 4 2 3 5" xfId="4966" xr:uid="{00000000-0005-0000-0000-000065130000}"/>
    <cellStyle name="Normal 13 2 4 2 3 5 2" xfId="4967" xr:uid="{00000000-0005-0000-0000-000066130000}"/>
    <cellStyle name="Normal 13 2 4 2 3 5 2 2" xfId="4968" xr:uid="{00000000-0005-0000-0000-000067130000}"/>
    <cellStyle name="Normal 13 2 4 2 3 5 3" xfId="4969" xr:uid="{00000000-0005-0000-0000-000068130000}"/>
    <cellStyle name="Normal 13 2 4 2 3 6" xfId="4970" xr:uid="{00000000-0005-0000-0000-000069130000}"/>
    <cellStyle name="Normal 13 2 4 2 3 6 2" xfId="4971" xr:uid="{00000000-0005-0000-0000-00006A130000}"/>
    <cellStyle name="Normal 13 2 4 2 3 7" xfId="4972" xr:uid="{00000000-0005-0000-0000-00006B130000}"/>
    <cellStyle name="Normal 13 2 4 2 4" xfId="4973" xr:uid="{00000000-0005-0000-0000-00006C130000}"/>
    <cellStyle name="Normal 13 2 4 2 4 2" xfId="4974" xr:uid="{00000000-0005-0000-0000-00006D130000}"/>
    <cellStyle name="Normal 13 2 4 2 4 2 2" xfId="4975" xr:uid="{00000000-0005-0000-0000-00006E130000}"/>
    <cellStyle name="Normal 13 2 4 2 4 2 2 2" xfId="4976" xr:uid="{00000000-0005-0000-0000-00006F130000}"/>
    <cellStyle name="Normal 13 2 4 2 4 2 2 2 2" xfId="4977" xr:uid="{00000000-0005-0000-0000-000070130000}"/>
    <cellStyle name="Normal 13 2 4 2 4 2 2 2 2 2" xfId="4978" xr:uid="{00000000-0005-0000-0000-000071130000}"/>
    <cellStyle name="Normal 13 2 4 2 4 2 2 2 3" xfId="4979" xr:uid="{00000000-0005-0000-0000-000072130000}"/>
    <cellStyle name="Normal 13 2 4 2 4 2 2 3" xfId="4980" xr:uid="{00000000-0005-0000-0000-000073130000}"/>
    <cellStyle name="Normal 13 2 4 2 4 2 2 3 2" xfId="4981" xr:uid="{00000000-0005-0000-0000-000074130000}"/>
    <cellStyle name="Normal 13 2 4 2 4 2 2 4" xfId="4982" xr:uid="{00000000-0005-0000-0000-000075130000}"/>
    <cellStyle name="Normal 13 2 4 2 4 2 3" xfId="4983" xr:uid="{00000000-0005-0000-0000-000076130000}"/>
    <cellStyle name="Normal 13 2 4 2 4 2 3 2" xfId="4984" xr:uid="{00000000-0005-0000-0000-000077130000}"/>
    <cellStyle name="Normal 13 2 4 2 4 2 3 2 2" xfId="4985" xr:uid="{00000000-0005-0000-0000-000078130000}"/>
    <cellStyle name="Normal 13 2 4 2 4 2 3 3" xfId="4986" xr:uid="{00000000-0005-0000-0000-000079130000}"/>
    <cellStyle name="Normal 13 2 4 2 4 2 4" xfId="4987" xr:uid="{00000000-0005-0000-0000-00007A130000}"/>
    <cellStyle name="Normal 13 2 4 2 4 2 4 2" xfId="4988" xr:uid="{00000000-0005-0000-0000-00007B130000}"/>
    <cellStyle name="Normal 13 2 4 2 4 2 5" xfId="4989" xr:uid="{00000000-0005-0000-0000-00007C130000}"/>
    <cellStyle name="Normal 13 2 4 2 4 3" xfId="4990" xr:uid="{00000000-0005-0000-0000-00007D130000}"/>
    <cellStyle name="Normal 13 2 4 2 4 3 2" xfId="4991" xr:uid="{00000000-0005-0000-0000-00007E130000}"/>
    <cellStyle name="Normal 13 2 4 2 4 3 2 2" xfId="4992" xr:uid="{00000000-0005-0000-0000-00007F130000}"/>
    <cellStyle name="Normal 13 2 4 2 4 3 2 2 2" xfId="4993" xr:uid="{00000000-0005-0000-0000-000080130000}"/>
    <cellStyle name="Normal 13 2 4 2 4 3 2 3" xfId="4994" xr:uid="{00000000-0005-0000-0000-000081130000}"/>
    <cellStyle name="Normal 13 2 4 2 4 3 3" xfId="4995" xr:uid="{00000000-0005-0000-0000-000082130000}"/>
    <cellStyle name="Normal 13 2 4 2 4 3 3 2" xfId="4996" xr:uid="{00000000-0005-0000-0000-000083130000}"/>
    <cellStyle name="Normal 13 2 4 2 4 3 4" xfId="4997" xr:uid="{00000000-0005-0000-0000-000084130000}"/>
    <cellStyle name="Normal 13 2 4 2 4 4" xfId="4998" xr:uid="{00000000-0005-0000-0000-000085130000}"/>
    <cellStyle name="Normal 13 2 4 2 4 4 2" xfId="4999" xr:uid="{00000000-0005-0000-0000-000086130000}"/>
    <cellStyle name="Normal 13 2 4 2 4 4 2 2" xfId="5000" xr:uid="{00000000-0005-0000-0000-000087130000}"/>
    <cellStyle name="Normal 13 2 4 2 4 4 3" xfId="5001" xr:uid="{00000000-0005-0000-0000-000088130000}"/>
    <cellStyle name="Normal 13 2 4 2 4 5" xfId="5002" xr:uid="{00000000-0005-0000-0000-000089130000}"/>
    <cellStyle name="Normal 13 2 4 2 4 5 2" xfId="5003" xr:uid="{00000000-0005-0000-0000-00008A130000}"/>
    <cellStyle name="Normal 13 2 4 2 4 6" xfId="5004" xr:uid="{00000000-0005-0000-0000-00008B130000}"/>
    <cellStyle name="Normal 13 2 4 2 5" xfId="5005" xr:uid="{00000000-0005-0000-0000-00008C130000}"/>
    <cellStyle name="Normal 13 2 4 2 5 2" xfId="5006" xr:uid="{00000000-0005-0000-0000-00008D130000}"/>
    <cellStyle name="Normal 13 2 4 2 5 2 2" xfId="5007" xr:uid="{00000000-0005-0000-0000-00008E130000}"/>
    <cellStyle name="Normal 13 2 4 2 5 2 2 2" xfId="5008" xr:uid="{00000000-0005-0000-0000-00008F130000}"/>
    <cellStyle name="Normal 13 2 4 2 5 2 2 2 2" xfId="5009" xr:uid="{00000000-0005-0000-0000-000090130000}"/>
    <cellStyle name="Normal 13 2 4 2 5 2 2 3" xfId="5010" xr:uid="{00000000-0005-0000-0000-000091130000}"/>
    <cellStyle name="Normal 13 2 4 2 5 2 3" xfId="5011" xr:uid="{00000000-0005-0000-0000-000092130000}"/>
    <cellStyle name="Normal 13 2 4 2 5 2 3 2" xfId="5012" xr:uid="{00000000-0005-0000-0000-000093130000}"/>
    <cellStyle name="Normal 13 2 4 2 5 2 4" xfId="5013" xr:uid="{00000000-0005-0000-0000-000094130000}"/>
    <cellStyle name="Normal 13 2 4 2 5 3" xfId="5014" xr:uid="{00000000-0005-0000-0000-000095130000}"/>
    <cellStyle name="Normal 13 2 4 2 5 3 2" xfId="5015" xr:uid="{00000000-0005-0000-0000-000096130000}"/>
    <cellStyle name="Normal 13 2 4 2 5 3 2 2" xfId="5016" xr:uid="{00000000-0005-0000-0000-000097130000}"/>
    <cellStyle name="Normal 13 2 4 2 5 3 3" xfId="5017" xr:uid="{00000000-0005-0000-0000-000098130000}"/>
    <cellStyle name="Normal 13 2 4 2 5 4" xfId="5018" xr:uid="{00000000-0005-0000-0000-000099130000}"/>
    <cellStyle name="Normal 13 2 4 2 5 4 2" xfId="5019" xr:uid="{00000000-0005-0000-0000-00009A130000}"/>
    <cellStyle name="Normal 13 2 4 2 5 5" xfId="5020" xr:uid="{00000000-0005-0000-0000-00009B130000}"/>
    <cellStyle name="Normal 13 2 4 2 6" xfId="5021" xr:uid="{00000000-0005-0000-0000-00009C130000}"/>
    <cellStyle name="Normal 13 2 4 2 6 2" xfId="5022" xr:uid="{00000000-0005-0000-0000-00009D130000}"/>
    <cellStyle name="Normal 13 2 4 2 6 2 2" xfId="5023" xr:uid="{00000000-0005-0000-0000-00009E130000}"/>
    <cellStyle name="Normal 13 2 4 2 6 2 2 2" xfId="5024" xr:uid="{00000000-0005-0000-0000-00009F130000}"/>
    <cellStyle name="Normal 13 2 4 2 6 2 3" xfId="5025" xr:uid="{00000000-0005-0000-0000-0000A0130000}"/>
    <cellStyle name="Normal 13 2 4 2 6 3" xfId="5026" xr:uid="{00000000-0005-0000-0000-0000A1130000}"/>
    <cellStyle name="Normal 13 2 4 2 6 3 2" xfId="5027" xr:uid="{00000000-0005-0000-0000-0000A2130000}"/>
    <cellStyle name="Normal 13 2 4 2 6 4" xfId="5028" xr:uid="{00000000-0005-0000-0000-0000A3130000}"/>
    <cellStyle name="Normal 13 2 4 2 7" xfId="5029" xr:uid="{00000000-0005-0000-0000-0000A4130000}"/>
    <cellStyle name="Normal 13 2 4 2 7 2" xfId="5030" xr:uid="{00000000-0005-0000-0000-0000A5130000}"/>
    <cellStyle name="Normal 13 2 4 2 7 2 2" xfId="5031" xr:uid="{00000000-0005-0000-0000-0000A6130000}"/>
    <cellStyle name="Normal 13 2 4 2 7 3" xfId="5032" xr:uid="{00000000-0005-0000-0000-0000A7130000}"/>
    <cellStyle name="Normal 13 2 4 2 8" xfId="5033" xr:uid="{00000000-0005-0000-0000-0000A8130000}"/>
    <cellStyle name="Normal 13 2 4 2 8 2" xfId="5034" xr:uid="{00000000-0005-0000-0000-0000A9130000}"/>
    <cellStyle name="Normal 13 2 4 2 9" xfId="5035" xr:uid="{00000000-0005-0000-0000-0000AA130000}"/>
    <cellStyle name="Normal 13 2 4 3" xfId="5036" xr:uid="{00000000-0005-0000-0000-0000AB130000}"/>
    <cellStyle name="Normal 13 2 4 3 2" xfId="5037" xr:uid="{00000000-0005-0000-0000-0000AC130000}"/>
    <cellStyle name="Normal 13 2 4 3 2 2" xfId="5038" xr:uid="{00000000-0005-0000-0000-0000AD130000}"/>
    <cellStyle name="Normal 13 2 4 3 2 2 2" xfId="5039" xr:uid="{00000000-0005-0000-0000-0000AE130000}"/>
    <cellStyle name="Normal 13 2 4 3 2 2 2 2" xfId="5040" xr:uid="{00000000-0005-0000-0000-0000AF130000}"/>
    <cellStyle name="Normal 13 2 4 3 2 2 2 2 2" xfId="5041" xr:uid="{00000000-0005-0000-0000-0000B0130000}"/>
    <cellStyle name="Normal 13 2 4 3 2 2 2 2 2 2" xfId="5042" xr:uid="{00000000-0005-0000-0000-0000B1130000}"/>
    <cellStyle name="Normal 13 2 4 3 2 2 2 2 2 2 2" xfId="5043" xr:uid="{00000000-0005-0000-0000-0000B2130000}"/>
    <cellStyle name="Normal 13 2 4 3 2 2 2 2 2 3" xfId="5044" xr:uid="{00000000-0005-0000-0000-0000B3130000}"/>
    <cellStyle name="Normal 13 2 4 3 2 2 2 2 3" xfId="5045" xr:uid="{00000000-0005-0000-0000-0000B4130000}"/>
    <cellStyle name="Normal 13 2 4 3 2 2 2 2 3 2" xfId="5046" xr:uid="{00000000-0005-0000-0000-0000B5130000}"/>
    <cellStyle name="Normal 13 2 4 3 2 2 2 2 4" xfId="5047" xr:uid="{00000000-0005-0000-0000-0000B6130000}"/>
    <cellStyle name="Normal 13 2 4 3 2 2 2 3" xfId="5048" xr:uid="{00000000-0005-0000-0000-0000B7130000}"/>
    <cellStyle name="Normal 13 2 4 3 2 2 2 3 2" xfId="5049" xr:uid="{00000000-0005-0000-0000-0000B8130000}"/>
    <cellStyle name="Normal 13 2 4 3 2 2 2 3 2 2" xfId="5050" xr:uid="{00000000-0005-0000-0000-0000B9130000}"/>
    <cellStyle name="Normal 13 2 4 3 2 2 2 3 3" xfId="5051" xr:uid="{00000000-0005-0000-0000-0000BA130000}"/>
    <cellStyle name="Normal 13 2 4 3 2 2 2 4" xfId="5052" xr:uid="{00000000-0005-0000-0000-0000BB130000}"/>
    <cellStyle name="Normal 13 2 4 3 2 2 2 4 2" xfId="5053" xr:uid="{00000000-0005-0000-0000-0000BC130000}"/>
    <cellStyle name="Normal 13 2 4 3 2 2 2 5" xfId="5054" xr:uid="{00000000-0005-0000-0000-0000BD130000}"/>
    <cellStyle name="Normal 13 2 4 3 2 2 3" xfId="5055" xr:uid="{00000000-0005-0000-0000-0000BE130000}"/>
    <cellStyle name="Normal 13 2 4 3 2 2 3 2" xfId="5056" xr:uid="{00000000-0005-0000-0000-0000BF130000}"/>
    <cellStyle name="Normal 13 2 4 3 2 2 3 2 2" xfId="5057" xr:uid="{00000000-0005-0000-0000-0000C0130000}"/>
    <cellStyle name="Normal 13 2 4 3 2 2 3 2 2 2" xfId="5058" xr:uid="{00000000-0005-0000-0000-0000C1130000}"/>
    <cellStyle name="Normal 13 2 4 3 2 2 3 2 3" xfId="5059" xr:uid="{00000000-0005-0000-0000-0000C2130000}"/>
    <cellStyle name="Normal 13 2 4 3 2 2 3 3" xfId="5060" xr:uid="{00000000-0005-0000-0000-0000C3130000}"/>
    <cellStyle name="Normal 13 2 4 3 2 2 3 3 2" xfId="5061" xr:uid="{00000000-0005-0000-0000-0000C4130000}"/>
    <cellStyle name="Normal 13 2 4 3 2 2 3 4" xfId="5062" xr:uid="{00000000-0005-0000-0000-0000C5130000}"/>
    <cellStyle name="Normal 13 2 4 3 2 2 4" xfId="5063" xr:uid="{00000000-0005-0000-0000-0000C6130000}"/>
    <cellStyle name="Normal 13 2 4 3 2 2 4 2" xfId="5064" xr:uid="{00000000-0005-0000-0000-0000C7130000}"/>
    <cellStyle name="Normal 13 2 4 3 2 2 4 2 2" xfId="5065" xr:uid="{00000000-0005-0000-0000-0000C8130000}"/>
    <cellStyle name="Normal 13 2 4 3 2 2 4 3" xfId="5066" xr:uid="{00000000-0005-0000-0000-0000C9130000}"/>
    <cellStyle name="Normal 13 2 4 3 2 2 5" xfId="5067" xr:uid="{00000000-0005-0000-0000-0000CA130000}"/>
    <cellStyle name="Normal 13 2 4 3 2 2 5 2" xfId="5068" xr:uid="{00000000-0005-0000-0000-0000CB130000}"/>
    <cellStyle name="Normal 13 2 4 3 2 2 6" xfId="5069" xr:uid="{00000000-0005-0000-0000-0000CC130000}"/>
    <cellStyle name="Normal 13 2 4 3 2 3" xfId="5070" xr:uid="{00000000-0005-0000-0000-0000CD130000}"/>
    <cellStyle name="Normal 13 2 4 3 2 3 2" xfId="5071" xr:uid="{00000000-0005-0000-0000-0000CE130000}"/>
    <cellStyle name="Normal 13 2 4 3 2 3 2 2" xfId="5072" xr:uid="{00000000-0005-0000-0000-0000CF130000}"/>
    <cellStyle name="Normal 13 2 4 3 2 3 2 2 2" xfId="5073" xr:uid="{00000000-0005-0000-0000-0000D0130000}"/>
    <cellStyle name="Normal 13 2 4 3 2 3 2 2 2 2" xfId="5074" xr:uid="{00000000-0005-0000-0000-0000D1130000}"/>
    <cellStyle name="Normal 13 2 4 3 2 3 2 2 3" xfId="5075" xr:uid="{00000000-0005-0000-0000-0000D2130000}"/>
    <cellStyle name="Normal 13 2 4 3 2 3 2 3" xfId="5076" xr:uid="{00000000-0005-0000-0000-0000D3130000}"/>
    <cellStyle name="Normal 13 2 4 3 2 3 2 3 2" xfId="5077" xr:uid="{00000000-0005-0000-0000-0000D4130000}"/>
    <cellStyle name="Normal 13 2 4 3 2 3 2 4" xfId="5078" xr:uid="{00000000-0005-0000-0000-0000D5130000}"/>
    <cellStyle name="Normal 13 2 4 3 2 3 3" xfId="5079" xr:uid="{00000000-0005-0000-0000-0000D6130000}"/>
    <cellStyle name="Normal 13 2 4 3 2 3 3 2" xfId="5080" xr:uid="{00000000-0005-0000-0000-0000D7130000}"/>
    <cellStyle name="Normal 13 2 4 3 2 3 3 2 2" xfId="5081" xr:uid="{00000000-0005-0000-0000-0000D8130000}"/>
    <cellStyle name="Normal 13 2 4 3 2 3 3 3" xfId="5082" xr:uid="{00000000-0005-0000-0000-0000D9130000}"/>
    <cellStyle name="Normal 13 2 4 3 2 3 4" xfId="5083" xr:uid="{00000000-0005-0000-0000-0000DA130000}"/>
    <cellStyle name="Normal 13 2 4 3 2 3 4 2" xfId="5084" xr:uid="{00000000-0005-0000-0000-0000DB130000}"/>
    <cellStyle name="Normal 13 2 4 3 2 3 5" xfId="5085" xr:uid="{00000000-0005-0000-0000-0000DC130000}"/>
    <cellStyle name="Normal 13 2 4 3 2 4" xfId="5086" xr:uid="{00000000-0005-0000-0000-0000DD130000}"/>
    <cellStyle name="Normal 13 2 4 3 2 4 2" xfId="5087" xr:uid="{00000000-0005-0000-0000-0000DE130000}"/>
    <cellStyle name="Normal 13 2 4 3 2 4 2 2" xfId="5088" xr:uid="{00000000-0005-0000-0000-0000DF130000}"/>
    <cellStyle name="Normal 13 2 4 3 2 4 2 2 2" xfId="5089" xr:uid="{00000000-0005-0000-0000-0000E0130000}"/>
    <cellStyle name="Normal 13 2 4 3 2 4 2 3" xfId="5090" xr:uid="{00000000-0005-0000-0000-0000E1130000}"/>
    <cellStyle name="Normal 13 2 4 3 2 4 3" xfId="5091" xr:uid="{00000000-0005-0000-0000-0000E2130000}"/>
    <cellStyle name="Normal 13 2 4 3 2 4 3 2" xfId="5092" xr:uid="{00000000-0005-0000-0000-0000E3130000}"/>
    <cellStyle name="Normal 13 2 4 3 2 4 4" xfId="5093" xr:uid="{00000000-0005-0000-0000-0000E4130000}"/>
    <cellStyle name="Normal 13 2 4 3 2 5" xfId="5094" xr:uid="{00000000-0005-0000-0000-0000E5130000}"/>
    <cellStyle name="Normal 13 2 4 3 2 5 2" xfId="5095" xr:uid="{00000000-0005-0000-0000-0000E6130000}"/>
    <cellStyle name="Normal 13 2 4 3 2 5 2 2" xfId="5096" xr:uid="{00000000-0005-0000-0000-0000E7130000}"/>
    <cellStyle name="Normal 13 2 4 3 2 5 3" xfId="5097" xr:uid="{00000000-0005-0000-0000-0000E8130000}"/>
    <cellStyle name="Normal 13 2 4 3 2 6" xfId="5098" xr:uid="{00000000-0005-0000-0000-0000E9130000}"/>
    <cellStyle name="Normal 13 2 4 3 2 6 2" xfId="5099" xr:uid="{00000000-0005-0000-0000-0000EA130000}"/>
    <cellStyle name="Normal 13 2 4 3 2 7" xfId="5100" xr:uid="{00000000-0005-0000-0000-0000EB130000}"/>
    <cellStyle name="Normal 13 2 4 3 3" xfId="5101" xr:uid="{00000000-0005-0000-0000-0000EC130000}"/>
    <cellStyle name="Normal 13 2 4 3 3 2" xfId="5102" xr:uid="{00000000-0005-0000-0000-0000ED130000}"/>
    <cellStyle name="Normal 13 2 4 3 3 2 2" xfId="5103" xr:uid="{00000000-0005-0000-0000-0000EE130000}"/>
    <cellStyle name="Normal 13 2 4 3 3 2 2 2" xfId="5104" xr:uid="{00000000-0005-0000-0000-0000EF130000}"/>
    <cellStyle name="Normal 13 2 4 3 3 2 2 2 2" xfId="5105" xr:uid="{00000000-0005-0000-0000-0000F0130000}"/>
    <cellStyle name="Normal 13 2 4 3 3 2 2 2 2 2" xfId="5106" xr:uid="{00000000-0005-0000-0000-0000F1130000}"/>
    <cellStyle name="Normal 13 2 4 3 3 2 2 2 3" xfId="5107" xr:uid="{00000000-0005-0000-0000-0000F2130000}"/>
    <cellStyle name="Normal 13 2 4 3 3 2 2 3" xfId="5108" xr:uid="{00000000-0005-0000-0000-0000F3130000}"/>
    <cellStyle name="Normal 13 2 4 3 3 2 2 3 2" xfId="5109" xr:uid="{00000000-0005-0000-0000-0000F4130000}"/>
    <cellStyle name="Normal 13 2 4 3 3 2 2 4" xfId="5110" xr:uid="{00000000-0005-0000-0000-0000F5130000}"/>
    <cellStyle name="Normal 13 2 4 3 3 2 3" xfId="5111" xr:uid="{00000000-0005-0000-0000-0000F6130000}"/>
    <cellStyle name="Normal 13 2 4 3 3 2 3 2" xfId="5112" xr:uid="{00000000-0005-0000-0000-0000F7130000}"/>
    <cellStyle name="Normal 13 2 4 3 3 2 3 2 2" xfId="5113" xr:uid="{00000000-0005-0000-0000-0000F8130000}"/>
    <cellStyle name="Normal 13 2 4 3 3 2 3 3" xfId="5114" xr:uid="{00000000-0005-0000-0000-0000F9130000}"/>
    <cellStyle name="Normal 13 2 4 3 3 2 4" xfId="5115" xr:uid="{00000000-0005-0000-0000-0000FA130000}"/>
    <cellStyle name="Normal 13 2 4 3 3 2 4 2" xfId="5116" xr:uid="{00000000-0005-0000-0000-0000FB130000}"/>
    <cellStyle name="Normal 13 2 4 3 3 2 5" xfId="5117" xr:uid="{00000000-0005-0000-0000-0000FC130000}"/>
    <cellStyle name="Normal 13 2 4 3 3 3" xfId="5118" xr:uid="{00000000-0005-0000-0000-0000FD130000}"/>
    <cellStyle name="Normal 13 2 4 3 3 3 2" xfId="5119" xr:uid="{00000000-0005-0000-0000-0000FE130000}"/>
    <cellStyle name="Normal 13 2 4 3 3 3 2 2" xfId="5120" xr:uid="{00000000-0005-0000-0000-0000FF130000}"/>
    <cellStyle name="Normal 13 2 4 3 3 3 2 2 2" xfId="5121" xr:uid="{00000000-0005-0000-0000-000000140000}"/>
    <cellStyle name="Normal 13 2 4 3 3 3 2 3" xfId="5122" xr:uid="{00000000-0005-0000-0000-000001140000}"/>
    <cellStyle name="Normal 13 2 4 3 3 3 3" xfId="5123" xr:uid="{00000000-0005-0000-0000-000002140000}"/>
    <cellStyle name="Normal 13 2 4 3 3 3 3 2" xfId="5124" xr:uid="{00000000-0005-0000-0000-000003140000}"/>
    <cellStyle name="Normal 13 2 4 3 3 3 4" xfId="5125" xr:uid="{00000000-0005-0000-0000-000004140000}"/>
    <cellStyle name="Normal 13 2 4 3 3 4" xfId="5126" xr:uid="{00000000-0005-0000-0000-000005140000}"/>
    <cellStyle name="Normal 13 2 4 3 3 4 2" xfId="5127" xr:uid="{00000000-0005-0000-0000-000006140000}"/>
    <cellStyle name="Normal 13 2 4 3 3 4 2 2" xfId="5128" xr:uid="{00000000-0005-0000-0000-000007140000}"/>
    <cellStyle name="Normal 13 2 4 3 3 4 3" xfId="5129" xr:uid="{00000000-0005-0000-0000-000008140000}"/>
    <cellStyle name="Normal 13 2 4 3 3 5" xfId="5130" xr:uid="{00000000-0005-0000-0000-000009140000}"/>
    <cellStyle name="Normal 13 2 4 3 3 5 2" xfId="5131" xr:uid="{00000000-0005-0000-0000-00000A140000}"/>
    <cellStyle name="Normal 13 2 4 3 3 6" xfId="5132" xr:uid="{00000000-0005-0000-0000-00000B140000}"/>
    <cellStyle name="Normal 13 2 4 3 4" xfId="5133" xr:uid="{00000000-0005-0000-0000-00000C140000}"/>
    <cellStyle name="Normal 13 2 4 3 4 2" xfId="5134" xr:uid="{00000000-0005-0000-0000-00000D140000}"/>
    <cellStyle name="Normal 13 2 4 3 4 2 2" xfId="5135" xr:uid="{00000000-0005-0000-0000-00000E140000}"/>
    <cellStyle name="Normal 13 2 4 3 4 2 2 2" xfId="5136" xr:uid="{00000000-0005-0000-0000-00000F140000}"/>
    <cellStyle name="Normal 13 2 4 3 4 2 2 2 2" xfId="5137" xr:uid="{00000000-0005-0000-0000-000010140000}"/>
    <cellStyle name="Normal 13 2 4 3 4 2 2 3" xfId="5138" xr:uid="{00000000-0005-0000-0000-000011140000}"/>
    <cellStyle name="Normal 13 2 4 3 4 2 3" xfId="5139" xr:uid="{00000000-0005-0000-0000-000012140000}"/>
    <cellStyle name="Normal 13 2 4 3 4 2 3 2" xfId="5140" xr:uid="{00000000-0005-0000-0000-000013140000}"/>
    <cellStyle name="Normal 13 2 4 3 4 2 4" xfId="5141" xr:uid="{00000000-0005-0000-0000-000014140000}"/>
    <cellStyle name="Normal 13 2 4 3 4 3" xfId="5142" xr:uid="{00000000-0005-0000-0000-000015140000}"/>
    <cellStyle name="Normal 13 2 4 3 4 3 2" xfId="5143" xr:uid="{00000000-0005-0000-0000-000016140000}"/>
    <cellStyle name="Normal 13 2 4 3 4 3 2 2" xfId="5144" xr:uid="{00000000-0005-0000-0000-000017140000}"/>
    <cellStyle name="Normal 13 2 4 3 4 3 3" xfId="5145" xr:uid="{00000000-0005-0000-0000-000018140000}"/>
    <cellStyle name="Normal 13 2 4 3 4 4" xfId="5146" xr:uid="{00000000-0005-0000-0000-000019140000}"/>
    <cellStyle name="Normal 13 2 4 3 4 4 2" xfId="5147" xr:uid="{00000000-0005-0000-0000-00001A140000}"/>
    <cellStyle name="Normal 13 2 4 3 4 5" xfId="5148" xr:uid="{00000000-0005-0000-0000-00001B140000}"/>
    <cellStyle name="Normal 13 2 4 3 5" xfId="5149" xr:uid="{00000000-0005-0000-0000-00001C140000}"/>
    <cellStyle name="Normal 13 2 4 3 5 2" xfId="5150" xr:uid="{00000000-0005-0000-0000-00001D140000}"/>
    <cellStyle name="Normal 13 2 4 3 5 2 2" xfId="5151" xr:uid="{00000000-0005-0000-0000-00001E140000}"/>
    <cellStyle name="Normal 13 2 4 3 5 2 2 2" xfId="5152" xr:uid="{00000000-0005-0000-0000-00001F140000}"/>
    <cellStyle name="Normal 13 2 4 3 5 2 3" xfId="5153" xr:uid="{00000000-0005-0000-0000-000020140000}"/>
    <cellStyle name="Normal 13 2 4 3 5 3" xfId="5154" xr:uid="{00000000-0005-0000-0000-000021140000}"/>
    <cellStyle name="Normal 13 2 4 3 5 3 2" xfId="5155" xr:uid="{00000000-0005-0000-0000-000022140000}"/>
    <cellStyle name="Normal 13 2 4 3 5 4" xfId="5156" xr:uid="{00000000-0005-0000-0000-000023140000}"/>
    <cellStyle name="Normal 13 2 4 3 6" xfId="5157" xr:uid="{00000000-0005-0000-0000-000024140000}"/>
    <cellStyle name="Normal 13 2 4 3 6 2" xfId="5158" xr:uid="{00000000-0005-0000-0000-000025140000}"/>
    <cellStyle name="Normal 13 2 4 3 6 2 2" xfId="5159" xr:uid="{00000000-0005-0000-0000-000026140000}"/>
    <cellStyle name="Normal 13 2 4 3 6 3" xfId="5160" xr:uid="{00000000-0005-0000-0000-000027140000}"/>
    <cellStyle name="Normal 13 2 4 3 7" xfId="5161" xr:uid="{00000000-0005-0000-0000-000028140000}"/>
    <cellStyle name="Normal 13 2 4 3 7 2" xfId="5162" xr:uid="{00000000-0005-0000-0000-000029140000}"/>
    <cellStyle name="Normal 13 2 4 3 8" xfId="5163" xr:uid="{00000000-0005-0000-0000-00002A140000}"/>
    <cellStyle name="Normal 13 2 4 4" xfId="5164" xr:uid="{00000000-0005-0000-0000-00002B140000}"/>
    <cellStyle name="Normal 13 2 4 4 2" xfId="5165" xr:uid="{00000000-0005-0000-0000-00002C140000}"/>
    <cellStyle name="Normal 13 2 4 4 2 2" xfId="5166" xr:uid="{00000000-0005-0000-0000-00002D140000}"/>
    <cellStyle name="Normal 13 2 4 4 2 2 2" xfId="5167" xr:uid="{00000000-0005-0000-0000-00002E140000}"/>
    <cellStyle name="Normal 13 2 4 4 2 2 2 2" xfId="5168" xr:uid="{00000000-0005-0000-0000-00002F140000}"/>
    <cellStyle name="Normal 13 2 4 4 2 2 2 2 2" xfId="5169" xr:uid="{00000000-0005-0000-0000-000030140000}"/>
    <cellStyle name="Normal 13 2 4 4 2 2 2 2 2 2" xfId="5170" xr:uid="{00000000-0005-0000-0000-000031140000}"/>
    <cellStyle name="Normal 13 2 4 4 2 2 2 2 3" xfId="5171" xr:uid="{00000000-0005-0000-0000-000032140000}"/>
    <cellStyle name="Normal 13 2 4 4 2 2 2 3" xfId="5172" xr:uid="{00000000-0005-0000-0000-000033140000}"/>
    <cellStyle name="Normal 13 2 4 4 2 2 2 3 2" xfId="5173" xr:uid="{00000000-0005-0000-0000-000034140000}"/>
    <cellStyle name="Normal 13 2 4 4 2 2 2 4" xfId="5174" xr:uid="{00000000-0005-0000-0000-000035140000}"/>
    <cellStyle name="Normal 13 2 4 4 2 2 3" xfId="5175" xr:uid="{00000000-0005-0000-0000-000036140000}"/>
    <cellStyle name="Normal 13 2 4 4 2 2 3 2" xfId="5176" xr:uid="{00000000-0005-0000-0000-000037140000}"/>
    <cellStyle name="Normal 13 2 4 4 2 2 3 2 2" xfId="5177" xr:uid="{00000000-0005-0000-0000-000038140000}"/>
    <cellStyle name="Normal 13 2 4 4 2 2 3 3" xfId="5178" xr:uid="{00000000-0005-0000-0000-000039140000}"/>
    <cellStyle name="Normal 13 2 4 4 2 2 4" xfId="5179" xr:uid="{00000000-0005-0000-0000-00003A140000}"/>
    <cellStyle name="Normal 13 2 4 4 2 2 4 2" xfId="5180" xr:uid="{00000000-0005-0000-0000-00003B140000}"/>
    <cellStyle name="Normal 13 2 4 4 2 2 5" xfId="5181" xr:uid="{00000000-0005-0000-0000-00003C140000}"/>
    <cellStyle name="Normal 13 2 4 4 2 3" xfId="5182" xr:uid="{00000000-0005-0000-0000-00003D140000}"/>
    <cellStyle name="Normal 13 2 4 4 2 3 2" xfId="5183" xr:uid="{00000000-0005-0000-0000-00003E140000}"/>
    <cellStyle name="Normal 13 2 4 4 2 3 2 2" xfId="5184" xr:uid="{00000000-0005-0000-0000-00003F140000}"/>
    <cellStyle name="Normal 13 2 4 4 2 3 2 2 2" xfId="5185" xr:uid="{00000000-0005-0000-0000-000040140000}"/>
    <cellStyle name="Normal 13 2 4 4 2 3 2 3" xfId="5186" xr:uid="{00000000-0005-0000-0000-000041140000}"/>
    <cellStyle name="Normal 13 2 4 4 2 3 3" xfId="5187" xr:uid="{00000000-0005-0000-0000-000042140000}"/>
    <cellStyle name="Normal 13 2 4 4 2 3 3 2" xfId="5188" xr:uid="{00000000-0005-0000-0000-000043140000}"/>
    <cellStyle name="Normal 13 2 4 4 2 3 4" xfId="5189" xr:uid="{00000000-0005-0000-0000-000044140000}"/>
    <cellStyle name="Normal 13 2 4 4 2 4" xfId="5190" xr:uid="{00000000-0005-0000-0000-000045140000}"/>
    <cellStyle name="Normal 13 2 4 4 2 4 2" xfId="5191" xr:uid="{00000000-0005-0000-0000-000046140000}"/>
    <cellStyle name="Normal 13 2 4 4 2 4 2 2" xfId="5192" xr:uid="{00000000-0005-0000-0000-000047140000}"/>
    <cellStyle name="Normal 13 2 4 4 2 4 3" xfId="5193" xr:uid="{00000000-0005-0000-0000-000048140000}"/>
    <cellStyle name="Normal 13 2 4 4 2 5" xfId="5194" xr:uid="{00000000-0005-0000-0000-000049140000}"/>
    <cellStyle name="Normal 13 2 4 4 2 5 2" xfId="5195" xr:uid="{00000000-0005-0000-0000-00004A140000}"/>
    <cellStyle name="Normal 13 2 4 4 2 6" xfId="5196" xr:uid="{00000000-0005-0000-0000-00004B140000}"/>
    <cellStyle name="Normal 13 2 4 4 3" xfId="5197" xr:uid="{00000000-0005-0000-0000-00004C140000}"/>
    <cellStyle name="Normal 13 2 4 4 3 2" xfId="5198" xr:uid="{00000000-0005-0000-0000-00004D140000}"/>
    <cellStyle name="Normal 13 2 4 4 3 2 2" xfId="5199" xr:uid="{00000000-0005-0000-0000-00004E140000}"/>
    <cellStyle name="Normal 13 2 4 4 3 2 2 2" xfId="5200" xr:uid="{00000000-0005-0000-0000-00004F140000}"/>
    <cellStyle name="Normal 13 2 4 4 3 2 2 2 2" xfId="5201" xr:uid="{00000000-0005-0000-0000-000050140000}"/>
    <cellStyle name="Normal 13 2 4 4 3 2 2 3" xfId="5202" xr:uid="{00000000-0005-0000-0000-000051140000}"/>
    <cellStyle name="Normal 13 2 4 4 3 2 3" xfId="5203" xr:uid="{00000000-0005-0000-0000-000052140000}"/>
    <cellStyle name="Normal 13 2 4 4 3 2 3 2" xfId="5204" xr:uid="{00000000-0005-0000-0000-000053140000}"/>
    <cellStyle name="Normal 13 2 4 4 3 2 4" xfId="5205" xr:uid="{00000000-0005-0000-0000-000054140000}"/>
    <cellStyle name="Normal 13 2 4 4 3 3" xfId="5206" xr:uid="{00000000-0005-0000-0000-000055140000}"/>
    <cellStyle name="Normal 13 2 4 4 3 3 2" xfId="5207" xr:uid="{00000000-0005-0000-0000-000056140000}"/>
    <cellStyle name="Normal 13 2 4 4 3 3 2 2" xfId="5208" xr:uid="{00000000-0005-0000-0000-000057140000}"/>
    <cellStyle name="Normal 13 2 4 4 3 3 3" xfId="5209" xr:uid="{00000000-0005-0000-0000-000058140000}"/>
    <cellStyle name="Normal 13 2 4 4 3 4" xfId="5210" xr:uid="{00000000-0005-0000-0000-000059140000}"/>
    <cellStyle name="Normal 13 2 4 4 3 4 2" xfId="5211" xr:uid="{00000000-0005-0000-0000-00005A140000}"/>
    <cellStyle name="Normal 13 2 4 4 3 5" xfId="5212" xr:uid="{00000000-0005-0000-0000-00005B140000}"/>
    <cellStyle name="Normal 13 2 4 4 4" xfId="5213" xr:uid="{00000000-0005-0000-0000-00005C140000}"/>
    <cellStyle name="Normal 13 2 4 4 4 2" xfId="5214" xr:uid="{00000000-0005-0000-0000-00005D140000}"/>
    <cellStyle name="Normal 13 2 4 4 4 2 2" xfId="5215" xr:uid="{00000000-0005-0000-0000-00005E140000}"/>
    <cellStyle name="Normal 13 2 4 4 4 2 2 2" xfId="5216" xr:uid="{00000000-0005-0000-0000-00005F140000}"/>
    <cellStyle name="Normal 13 2 4 4 4 2 3" xfId="5217" xr:uid="{00000000-0005-0000-0000-000060140000}"/>
    <cellStyle name="Normal 13 2 4 4 4 3" xfId="5218" xr:uid="{00000000-0005-0000-0000-000061140000}"/>
    <cellStyle name="Normal 13 2 4 4 4 3 2" xfId="5219" xr:uid="{00000000-0005-0000-0000-000062140000}"/>
    <cellStyle name="Normal 13 2 4 4 4 4" xfId="5220" xr:uid="{00000000-0005-0000-0000-000063140000}"/>
    <cellStyle name="Normal 13 2 4 4 5" xfId="5221" xr:uid="{00000000-0005-0000-0000-000064140000}"/>
    <cellStyle name="Normal 13 2 4 4 5 2" xfId="5222" xr:uid="{00000000-0005-0000-0000-000065140000}"/>
    <cellStyle name="Normal 13 2 4 4 5 2 2" xfId="5223" xr:uid="{00000000-0005-0000-0000-000066140000}"/>
    <cellStyle name="Normal 13 2 4 4 5 3" xfId="5224" xr:uid="{00000000-0005-0000-0000-000067140000}"/>
    <cellStyle name="Normal 13 2 4 4 6" xfId="5225" xr:uid="{00000000-0005-0000-0000-000068140000}"/>
    <cellStyle name="Normal 13 2 4 4 6 2" xfId="5226" xr:uid="{00000000-0005-0000-0000-000069140000}"/>
    <cellStyle name="Normal 13 2 4 4 7" xfId="5227" xr:uid="{00000000-0005-0000-0000-00006A140000}"/>
    <cellStyle name="Normal 13 2 4 5" xfId="5228" xr:uid="{00000000-0005-0000-0000-00006B140000}"/>
    <cellStyle name="Normal 13 2 4 5 2" xfId="5229" xr:uid="{00000000-0005-0000-0000-00006C140000}"/>
    <cellStyle name="Normal 13 2 4 5 2 2" xfId="5230" xr:uid="{00000000-0005-0000-0000-00006D140000}"/>
    <cellStyle name="Normal 13 2 4 5 2 2 2" xfId="5231" xr:uid="{00000000-0005-0000-0000-00006E140000}"/>
    <cellStyle name="Normal 13 2 4 5 2 2 2 2" xfId="5232" xr:uid="{00000000-0005-0000-0000-00006F140000}"/>
    <cellStyle name="Normal 13 2 4 5 2 2 2 2 2" xfId="5233" xr:uid="{00000000-0005-0000-0000-000070140000}"/>
    <cellStyle name="Normal 13 2 4 5 2 2 2 3" xfId="5234" xr:uid="{00000000-0005-0000-0000-000071140000}"/>
    <cellStyle name="Normal 13 2 4 5 2 2 3" xfId="5235" xr:uid="{00000000-0005-0000-0000-000072140000}"/>
    <cellStyle name="Normal 13 2 4 5 2 2 3 2" xfId="5236" xr:uid="{00000000-0005-0000-0000-000073140000}"/>
    <cellStyle name="Normal 13 2 4 5 2 2 4" xfId="5237" xr:uid="{00000000-0005-0000-0000-000074140000}"/>
    <cellStyle name="Normal 13 2 4 5 2 3" xfId="5238" xr:uid="{00000000-0005-0000-0000-000075140000}"/>
    <cellStyle name="Normal 13 2 4 5 2 3 2" xfId="5239" xr:uid="{00000000-0005-0000-0000-000076140000}"/>
    <cellStyle name="Normal 13 2 4 5 2 3 2 2" xfId="5240" xr:uid="{00000000-0005-0000-0000-000077140000}"/>
    <cellStyle name="Normal 13 2 4 5 2 3 3" xfId="5241" xr:uid="{00000000-0005-0000-0000-000078140000}"/>
    <cellStyle name="Normal 13 2 4 5 2 4" xfId="5242" xr:uid="{00000000-0005-0000-0000-000079140000}"/>
    <cellStyle name="Normal 13 2 4 5 2 4 2" xfId="5243" xr:uid="{00000000-0005-0000-0000-00007A140000}"/>
    <cellStyle name="Normal 13 2 4 5 2 5" xfId="5244" xr:uid="{00000000-0005-0000-0000-00007B140000}"/>
    <cellStyle name="Normal 13 2 4 5 3" xfId="5245" xr:uid="{00000000-0005-0000-0000-00007C140000}"/>
    <cellStyle name="Normal 13 2 4 5 3 2" xfId="5246" xr:uid="{00000000-0005-0000-0000-00007D140000}"/>
    <cellStyle name="Normal 13 2 4 5 3 2 2" xfId="5247" xr:uid="{00000000-0005-0000-0000-00007E140000}"/>
    <cellStyle name="Normal 13 2 4 5 3 2 2 2" xfId="5248" xr:uid="{00000000-0005-0000-0000-00007F140000}"/>
    <cellStyle name="Normal 13 2 4 5 3 2 3" xfId="5249" xr:uid="{00000000-0005-0000-0000-000080140000}"/>
    <cellStyle name="Normal 13 2 4 5 3 3" xfId="5250" xr:uid="{00000000-0005-0000-0000-000081140000}"/>
    <cellStyle name="Normal 13 2 4 5 3 3 2" xfId="5251" xr:uid="{00000000-0005-0000-0000-000082140000}"/>
    <cellStyle name="Normal 13 2 4 5 3 4" xfId="5252" xr:uid="{00000000-0005-0000-0000-000083140000}"/>
    <cellStyle name="Normal 13 2 4 5 4" xfId="5253" xr:uid="{00000000-0005-0000-0000-000084140000}"/>
    <cellStyle name="Normal 13 2 4 5 4 2" xfId="5254" xr:uid="{00000000-0005-0000-0000-000085140000}"/>
    <cellStyle name="Normal 13 2 4 5 4 2 2" xfId="5255" xr:uid="{00000000-0005-0000-0000-000086140000}"/>
    <cellStyle name="Normal 13 2 4 5 4 3" xfId="5256" xr:uid="{00000000-0005-0000-0000-000087140000}"/>
    <cellStyle name="Normal 13 2 4 5 5" xfId="5257" xr:uid="{00000000-0005-0000-0000-000088140000}"/>
    <cellStyle name="Normal 13 2 4 5 5 2" xfId="5258" xr:uid="{00000000-0005-0000-0000-000089140000}"/>
    <cellStyle name="Normal 13 2 4 5 6" xfId="5259" xr:uid="{00000000-0005-0000-0000-00008A140000}"/>
    <cellStyle name="Normal 13 2 4 6" xfId="5260" xr:uid="{00000000-0005-0000-0000-00008B140000}"/>
    <cellStyle name="Normal 13 2 4 6 2" xfId="5261" xr:uid="{00000000-0005-0000-0000-00008C140000}"/>
    <cellStyle name="Normal 13 2 4 6 2 2" xfId="5262" xr:uid="{00000000-0005-0000-0000-00008D140000}"/>
    <cellStyle name="Normal 13 2 4 6 2 2 2" xfId="5263" xr:uid="{00000000-0005-0000-0000-00008E140000}"/>
    <cellStyle name="Normal 13 2 4 6 2 2 2 2" xfId="5264" xr:uid="{00000000-0005-0000-0000-00008F140000}"/>
    <cellStyle name="Normal 13 2 4 6 2 2 3" xfId="5265" xr:uid="{00000000-0005-0000-0000-000090140000}"/>
    <cellStyle name="Normal 13 2 4 6 2 3" xfId="5266" xr:uid="{00000000-0005-0000-0000-000091140000}"/>
    <cellStyle name="Normal 13 2 4 6 2 3 2" xfId="5267" xr:uid="{00000000-0005-0000-0000-000092140000}"/>
    <cellStyle name="Normal 13 2 4 6 2 4" xfId="5268" xr:uid="{00000000-0005-0000-0000-000093140000}"/>
    <cellStyle name="Normal 13 2 4 6 3" xfId="5269" xr:uid="{00000000-0005-0000-0000-000094140000}"/>
    <cellStyle name="Normal 13 2 4 6 3 2" xfId="5270" xr:uid="{00000000-0005-0000-0000-000095140000}"/>
    <cellStyle name="Normal 13 2 4 6 3 2 2" xfId="5271" xr:uid="{00000000-0005-0000-0000-000096140000}"/>
    <cellStyle name="Normal 13 2 4 6 3 3" xfId="5272" xr:uid="{00000000-0005-0000-0000-000097140000}"/>
    <cellStyle name="Normal 13 2 4 6 4" xfId="5273" xr:uid="{00000000-0005-0000-0000-000098140000}"/>
    <cellStyle name="Normal 13 2 4 6 4 2" xfId="5274" xr:uid="{00000000-0005-0000-0000-000099140000}"/>
    <cellStyle name="Normal 13 2 4 6 5" xfId="5275" xr:uid="{00000000-0005-0000-0000-00009A140000}"/>
    <cellStyle name="Normal 13 2 4 7" xfId="5276" xr:uid="{00000000-0005-0000-0000-00009B140000}"/>
    <cellStyle name="Normal 13 2 4 7 2" xfId="5277" xr:uid="{00000000-0005-0000-0000-00009C140000}"/>
    <cellStyle name="Normal 13 2 4 7 2 2" xfId="5278" xr:uid="{00000000-0005-0000-0000-00009D140000}"/>
    <cellStyle name="Normal 13 2 4 7 2 2 2" xfId="5279" xr:uid="{00000000-0005-0000-0000-00009E140000}"/>
    <cellStyle name="Normal 13 2 4 7 2 3" xfId="5280" xr:uid="{00000000-0005-0000-0000-00009F140000}"/>
    <cellStyle name="Normal 13 2 4 7 3" xfId="5281" xr:uid="{00000000-0005-0000-0000-0000A0140000}"/>
    <cellStyle name="Normal 13 2 4 7 3 2" xfId="5282" xr:uid="{00000000-0005-0000-0000-0000A1140000}"/>
    <cellStyle name="Normal 13 2 4 7 4" xfId="5283" xr:uid="{00000000-0005-0000-0000-0000A2140000}"/>
    <cellStyle name="Normal 13 2 4 8" xfId="5284" xr:uid="{00000000-0005-0000-0000-0000A3140000}"/>
    <cellStyle name="Normal 13 2 4 8 2" xfId="5285" xr:uid="{00000000-0005-0000-0000-0000A4140000}"/>
    <cellStyle name="Normal 13 2 4 8 2 2" xfId="5286" xr:uid="{00000000-0005-0000-0000-0000A5140000}"/>
    <cellStyle name="Normal 13 2 4 8 3" xfId="5287" xr:uid="{00000000-0005-0000-0000-0000A6140000}"/>
    <cellStyle name="Normal 13 2 4 9" xfId="5288" xr:uid="{00000000-0005-0000-0000-0000A7140000}"/>
    <cellStyle name="Normal 13 2 4 9 2" xfId="5289" xr:uid="{00000000-0005-0000-0000-0000A8140000}"/>
    <cellStyle name="Normal 13 2 5" xfId="5290" xr:uid="{00000000-0005-0000-0000-0000A9140000}"/>
    <cellStyle name="Normal 13 2 5 2" xfId="5291" xr:uid="{00000000-0005-0000-0000-0000AA140000}"/>
    <cellStyle name="Normal 13 2 5 2 2" xfId="5292" xr:uid="{00000000-0005-0000-0000-0000AB140000}"/>
    <cellStyle name="Normal 13 2 5 2 2 2" xfId="5293" xr:uid="{00000000-0005-0000-0000-0000AC140000}"/>
    <cellStyle name="Normal 13 2 5 2 2 2 2" xfId="5294" xr:uid="{00000000-0005-0000-0000-0000AD140000}"/>
    <cellStyle name="Normal 13 2 5 2 2 2 2 2" xfId="5295" xr:uid="{00000000-0005-0000-0000-0000AE140000}"/>
    <cellStyle name="Normal 13 2 5 2 2 2 2 2 2" xfId="5296" xr:uid="{00000000-0005-0000-0000-0000AF140000}"/>
    <cellStyle name="Normal 13 2 5 2 2 2 2 2 2 2" xfId="5297" xr:uid="{00000000-0005-0000-0000-0000B0140000}"/>
    <cellStyle name="Normal 13 2 5 2 2 2 2 2 2 2 2" xfId="5298" xr:uid="{00000000-0005-0000-0000-0000B1140000}"/>
    <cellStyle name="Normal 13 2 5 2 2 2 2 2 2 3" xfId="5299" xr:uid="{00000000-0005-0000-0000-0000B2140000}"/>
    <cellStyle name="Normal 13 2 5 2 2 2 2 2 3" xfId="5300" xr:uid="{00000000-0005-0000-0000-0000B3140000}"/>
    <cellStyle name="Normal 13 2 5 2 2 2 2 2 3 2" xfId="5301" xr:uid="{00000000-0005-0000-0000-0000B4140000}"/>
    <cellStyle name="Normal 13 2 5 2 2 2 2 2 4" xfId="5302" xr:uid="{00000000-0005-0000-0000-0000B5140000}"/>
    <cellStyle name="Normal 13 2 5 2 2 2 2 3" xfId="5303" xr:uid="{00000000-0005-0000-0000-0000B6140000}"/>
    <cellStyle name="Normal 13 2 5 2 2 2 2 3 2" xfId="5304" xr:uid="{00000000-0005-0000-0000-0000B7140000}"/>
    <cellStyle name="Normal 13 2 5 2 2 2 2 3 2 2" xfId="5305" xr:uid="{00000000-0005-0000-0000-0000B8140000}"/>
    <cellStyle name="Normal 13 2 5 2 2 2 2 3 3" xfId="5306" xr:uid="{00000000-0005-0000-0000-0000B9140000}"/>
    <cellStyle name="Normal 13 2 5 2 2 2 2 4" xfId="5307" xr:uid="{00000000-0005-0000-0000-0000BA140000}"/>
    <cellStyle name="Normal 13 2 5 2 2 2 2 4 2" xfId="5308" xr:uid="{00000000-0005-0000-0000-0000BB140000}"/>
    <cellStyle name="Normal 13 2 5 2 2 2 2 5" xfId="5309" xr:uid="{00000000-0005-0000-0000-0000BC140000}"/>
    <cellStyle name="Normal 13 2 5 2 2 2 3" xfId="5310" xr:uid="{00000000-0005-0000-0000-0000BD140000}"/>
    <cellStyle name="Normal 13 2 5 2 2 2 3 2" xfId="5311" xr:uid="{00000000-0005-0000-0000-0000BE140000}"/>
    <cellStyle name="Normal 13 2 5 2 2 2 3 2 2" xfId="5312" xr:uid="{00000000-0005-0000-0000-0000BF140000}"/>
    <cellStyle name="Normal 13 2 5 2 2 2 3 2 2 2" xfId="5313" xr:uid="{00000000-0005-0000-0000-0000C0140000}"/>
    <cellStyle name="Normal 13 2 5 2 2 2 3 2 3" xfId="5314" xr:uid="{00000000-0005-0000-0000-0000C1140000}"/>
    <cellStyle name="Normal 13 2 5 2 2 2 3 3" xfId="5315" xr:uid="{00000000-0005-0000-0000-0000C2140000}"/>
    <cellStyle name="Normal 13 2 5 2 2 2 3 3 2" xfId="5316" xr:uid="{00000000-0005-0000-0000-0000C3140000}"/>
    <cellStyle name="Normal 13 2 5 2 2 2 3 4" xfId="5317" xr:uid="{00000000-0005-0000-0000-0000C4140000}"/>
    <cellStyle name="Normal 13 2 5 2 2 2 4" xfId="5318" xr:uid="{00000000-0005-0000-0000-0000C5140000}"/>
    <cellStyle name="Normal 13 2 5 2 2 2 4 2" xfId="5319" xr:uid="{00000000-0005-0000-0000-0000C6140000}"/>
    <cellStyle name="Normal 13 2 5 2 2 2 4 2 2" xfId="5320" xr:uid="{00000000-0005-0000-0000-0000C7140000}"/>
    <cellStyle name="Normal 13 2 5 2 2 2 4 3" xfId="5321" xr:uid="{00000000-0005-0000-0000-0000C8140000}"/>
    <cellStyle name="Normal 13 2 5 2 2 2 5" xfId="5322" xr:uid="{00000000-0005-0000-0000-0000C9140000}"/>
    <cellStyle name="Normal 13 2 5 2 2 2 5 2" xfId="5323" xr:uid="{00000000-0005-0000-0000-0000CA140000}"/>
    <cellStyle name="Normal 13 2 5 2 2 2 6" xfId="5324" xr:uid="{00000000-0005-0000-0000-0000CB140000}"/>
    <cellStyle name="Normal 13 2 5 2 2 3" xfId="5325" xr:uid="{00000000-0005-0000-0000-0000CC140000}"/>
    <cellStyle name="Normal 13 2 5 2 2 3 2" xfId="5326" xr:uid="{00000000-0005-0000-0000-0000CD140000}"/>
    <cellStyle name="Normal 13 2 5 2 2 3 2 2" xfId="5327" xr:uid="{00000000-0005-0000-0000-0000CE140000}"/>
    <cellStyle name="Normal 13 2 5 2 2 3 2 2 2" xfId="5328" xr:uid="{00000000-0005-0000-0000-0000CF140000}"/>
    <cellStyle name="Normal 13 2 5 2 2 3 2 2 2 2" xfId="5329" xr:uid="{00000000-0005-0000-0000-0000D0140000}"/>
    <cellStyle name="Normal 13 2 5 2 2 3 2 2 3" xfId="5330" xr:uid="{00000000-0005-0000-0000-0000D1140000}"/>
    <cellStyle name="Normal 13 2 5 2 2 3 2 3" xfId="5331" xr:uid="{00000000-0005-0000-0000-0000D2140000}"/>
    <cellStyle name="Normal 13 2 5 2 2 3 2 3 2" xfId="5332" xr:uid="{00000000-0005-0000-0000-0000D3140000}"/>
    <cellStyle name="Normal 13 2 5 2 2 3 2 4" xfId="5333" xr:uid="{00000000-0005-0000-0000-0000D4140000}"/>
    <cellStyle name="Normal 13 2 5 2 2 3 3" xfId="5334" xr:uid="{00000000-0005-0000-0000-0000D5140000}"/>
    <cellStyle name="Normal 13 2 5 2 2 3 3 2" xfId="5335" xr:uid="{00000000-0005-0000-0000-0000D6140000}"/>
    <cellStyle name="Normal 13 2 5 2 2 3 3 2 2" xfId="5336" xr:uid="{00000000-0005-0000-0000-0000D7140000}"/>
    <cellStyle name="Normal 13 2 5 2 2 3 3 3" xfId="5337" xr:uid="{00000000-0005-0000-0000-0000D8140000}"/>
    <cellStyle name="Normal 13 2 5 2 2 3 4" xfId="5338" xr:uid="{00000000-0005-0000-0000-0000D9140000}"/>
    <cellStyle name="Normal 13 2 5 2 2 3 4 2" xfId="5339" xr:uid="{00000000-0005-0000-0000-0000DA140000}"/>
    <cellStyle name="Normal 13 2 5 2 2 3 5" xfId="5340" xr:uid="{00000000-0005-0000-0000-0000DB140000}"/>
    <cellStyle name="Normal 13 2 5 2 2 4" xfId="5341" xr:uid="{00000000-0005-0000-0000-0000DC140000}"/>
    <cellStyle name="Normal 13 2 5 2 2 4 2" xfId="5342" xr:uid="{00000000-0005-0000-0000-0000DD140000}"/>
    <cellStyle name="Normal 13 2 5 2 2 4 2 2" xfId="5343" xr:uid="{00000000-0005-0000-0000-0000DE140000}"/>
    <cellStyle name="Normal 13 2 5 2 2 4 2 2 2" xfId="5344" xr:uid="{00000000-0005-0000-0000-0000DF140000}"/>
    <cellStyle name="Normal 13 2 5 2 2 4 2 3" xfId="5345" xr:uid="{00000000-0005-0000-0000-0000E0140000}"/>
    <cellStyle name="Normal 13 2 5 2 2 4 3" xfId="5346" xr:uid="{00000000-0005-0000-0000-0000E1140000}"/>
    <cellStyle name="Normal 13 2 5 2 2 4 3 2" xfId="5347" xr:uid="{00000000-0005-0000-0000-0000E2140000}"/>
    <cellStyle name="Normal 13 2 5 2 2 4 4" xfId="5348" xr:uid="{00000000-0005-0000-0000-0000E3140000}"/>
    <cellStyle name="Normal 13 2 5 2 2 5" xfId="5349" xr:uid="{00000000-0005-0000-0000-0000E4140000}"/>
    <cellStyle name="Normal 13 2 5 2 2 5 2" xfId="5350" xr:uid="{00000000-0005-0000-0000-0000E5140000}"/>
    <cellStyle name="Normal 13 2 5 2 2 5 2 2" xfId="5351" xr:uid="{00000000-0005-0000-0000-0000E6140000}"/>
    <cellStyle name="Normal 13 2 5 2 2 5 3" xfId="5352" xr:uid="{00000000-0005-0000-0000-0000E7140000}"/>
    <cellStyle name="Normal 13 2 5 2 2 6" xfId="5353" xr:uid="{00000000-0005-0000-0000-0000E8140000}"/>
    <cellStyle name="Normal 13 2 5 2 2 6 2" xfId="5354" xr:uid="{00000000-0005-0000-0000-0000E9140000}"/>
    <cellStyle name="Normal 13 2 5 2 2 7" xfId="5355" xr:uid="{00000000-0005-0000-0000-0000EA140000}"/>
    <cellStyle name="Normal 13 2 5 2 3" xfId="5356" xr:uid="{00000000-0005-0000-0000-0000EB140000}"/>
    <cellStyle name="Normal 13 2 5 2 3 2" xfId="5357" xr:uid="{00000000-0005-0000-0000-0000EC140000}"/>
    <cellStyle name="Normal 13 2 5 2 3 2 2" xfId="5358" xr:uid="{00000000-0005-0000-0000-0000ED140000}"/>
    <cellStyle name="Normal 13 2 5 2 3 2 2 2" xfId="5359" xr:uid="{00000000-0005-0000-0000-0000EE140000}"/>
    <cellStyle name="Normal 13 2 5 2 3 2 2 2 2" xfId="5360" xr:uid="{00000000-0005-0000-0000-0000EF140000}"/>
    <cellStyle name="Normal 13 2 5 2 3 2 2 2 2 2" xfId="5361" xr:uid="{00000000-0005-0000-0000-0000F0140000}"/>
    <cellStyle name="Normal 13 2 5 2 3 2 2 2 3" xfId="5362" xr:uid="{00000000-0005-0000-0000-0000F1140000}"/>
    <cellStyle name="Normal 13 2 5 2 3 2 2 3" xfId="5363" xr:uid="{00000000-0005-0000-0000-0000F2140000}"/>
    <cellStyle name="Normal 13 2 5 2 3 2 2 3 2" xfId="5364" xr:uid="{00000000-0005-0000-0000-0000F3140000}"/>
    <cellStyle name="Normal 13 2 5 2 3 2 2 4" xfId="5365" xr:uid="{00000000-0005-0000-0000-0000F4140000}"/>
    <cellStyle name="Normal 13 2 5 2 3 2 3" xfId="5366" xr:uid="{00000000-0005-0000-0000-0000F5140000}"/>
    <cellStyle name="Normal 13 2 5 2 3 2 3 2" xfId="5367" xr:uid="{00000000-0005-0000-0000-0000F6140000}"/>
    <cellStyle name="Normal 13 2 5 2 3 2 3 2 2" xfId="5368" xr:uid="{00000000-0005-0000-0000-0000F7140000}"/>
    <cellStyle name="Normal 13 2 5 2 3 2 3 3" xfId="5369" xr:uid="{00000000-0005-0000-0000-0000F8140000}"/>
    <cellStyle name="Normal 13 2 5 2 3 2 4" xfId="5370" xr:uid="{00000000-0005-0000-0000-0000F9140000}"/>
    <cellStyle name="Normal 13 2 5 2 3 2 4 2" xfId="5371" xr:uid="{00000000-0005-0000-0000-0000FA140000}"/>
    <cellStyle name="Normal 13 2 5 2 3 2 5" xfId="5372" xr:uid="{00000000-0005-0000-0000-0000FB140000}"/>
    <cellStyle name="Normal 13 2 5 2 3 3" xfId="5373" xr:uid="{00000000-0005-0000-0000-0000FC140000}"/>
    <cellStyle name="Normal 13 2 5 2 3 3 2" xfId="5374" xr:uid="{00000000-0005-0000-0000-0000FD140000}"/>
    <cellStyle name="Normal 13 2 5 2 3 3 2 2" xfId="5375" xr:uid="{00000000-0005-0000-0000-0000FE140000}"/>
    <cellStyle name="Normal 13 2 5 2 3 3 2 2 2" xfId="5376" xr:uid="{00000000-0005-0000-0000-0000FF140000}"/>
    <cellStyle name="Normal 13 2 5 2 3 3 2 3" xfId="5377" xr:uid="{00000000-0005-0000-0000-000000150000}"/>
    <cellStyle name="Normal 13 2 5 2 3 3 3" xfId="5378" xr:uid="{00000000-0005-0000-0000-000001150000}"/>
    <cellStyle name="Normal 13 2 5 2 3 3 3 2" xfId="5379" xr:uid="{00000000-0005-0000-0000-000002150000}"/>
    <cellStyle name="Normal 13 2 5 2 3 3 4" xfId="5380" xr:uid="{00000000-0005-0000-0000-000003150000}"/>
    <cellStyle name="Normal 13 2 5 2 3 4" xfId="5381" xr:uid="{00000000-0005-0000-0000-000004150000}"/>
    <cellStyle name="Normal 13 2 5 2 3 4 2" xfId="5382" xr:uid="{00000000-0005-0000-0000-000005150000}"/>
    <cellStyle name="Normal 13 2 5 2 3 4 2 2" xfId="5383" xr:uid="{00000000-0005-0000-0000-000006150000}"/>
    <cellStyle name="Normal 13 2 5 2 3 4 3" xfId="5384" xr:uid="{00000000-0005-0000-0000-000007150000}"/>
    <cellStyle name="Normal 13 2 5 2 3 5" xfId="5385" xr:uid="{00000000-0005-0000-0000-000008150000}"/>
    <cellStyle name="Normal 13 2 5 2 3 5 2" xfId="5386" xr:uid="{00000000-0005-0000-0000-000009150000}"/>
    <cellStyle name="Normal 13 2 5 2 3 6" xfId="5387" xr:uid="{00000000-0005-0000-0000-00000A150000}"/>
    <cellStyle name="Normal 13 2 5 2 4" xfId="5388" xr:uid="{00000000-0005-0000-0000-00000B150000}"/>
    <cellStyle name="Normal 13 2 5 2 4 2" xfId="5389" xr:uid="{00000000-0005-0000-0000-00000C150000}"/>
    <cellStyle name="Normal 13 2 5 2 4 2 2" xfId="5390" xr:uid="{00000000-0005-0000-0000-00000D150000}"/>
    <cellStyle name="Normal 13 2 5 2 4 2 2 2" xfId="5391" xr:uid="{00000000-0005-0000-0000-00000E150000}"/>
    <cellStyle name="Normal 13 2 5 2 4 2 2 2 2" xfId="5392" xr:uid="{00000000-0005-0000-0000-00000F150000}"/>
    <cellStyle name="Normal 13 2 5 2 4 2 2 3" xfId="5393" xr:uid="{00000000-0005-0000-0000-000010150000}"/>
    <cellStyle name="Normal 13 2 5 2 4 2 3" xfId="5394" xr:uid="{00000000-0005-0000-0000-000011150000}"/>
    <cellStyle name="Normal 13 2 5 2 4 2 3 2" xfId="5395" xr:uid="{00000000-0005-0000-0000-000012150000}"/>
    <cellStyle name="Normal 13 2 5 2 4 2 4" xfId="5396" xr:uid="{00000000-0005-0000-0000-000013150000}"/>
    <cellStyle name="Normal 13 2 5 2 4 3" xfId="5397" xr:uid="{00000000-0005-0000-0000-000014150000}"/>
    <cellStyle name="Normal 13 2 5 2 4 3 2" xfId="5398" xr:uid="{00000000-0005-0000-0000-000015150000}"/>
    <cellStyle name="Normal 13 2 5 2 4 3 2 2" xfId="5399" xr:uid="{00000000-0005-0000-0000-000016150000}"/>
    <cellStyle name="Normal 13 2 5 2 4 3 3" xfId="5400" xr:uid="{00000000-0005-0000-0000-000017150000}"/>
    <cellStyle name="Normal 13 2 5 2 4 4" xfId="5401" xr:uid="{00000000-0005-0000-0000-000018150000}"/>
    <cellStyle name="Normal 13 2 5 2 4 4 2" xfId="5402" xr:uid="{00000000-0005-0000-0000-000019150000}"/>
    <cellStyle name="Normal 13 2 5 2 4 5" xfId="5403" xr:uid="{00000000-0005-0000-0000-00001A150000}"/>
    <cellStyle name="Normal 13 2 5 2 5" xfId="5404" xr:uid="{00000000-0005-0000-0000-00001B150000}"/>
    <cellStyle name="Normal 13 2 5 2 5 2" xfId="5405" xr:uid="{00000000-0005-0000-0000-00001C150000}"/>
    <cellStyle name="Normal 13 2 5 2 5 2 2" xfId="5406" xr:uid="{00000000-0005-0000-0000-00001D150000}"/>
    <cellStyle name="Normal 13 2 5 2 5 2 2 2" xfId="5407" xr:uid="{00000000-0005-0000-0000-00001E150000}"/>
    <cellStyle name="Normal 13 2 5 2 5 2 3" xfId="5408" xr:uid="{00000000-0005-0000-0000-00001F150000}"/>
    <cellStyle name="Normal 13 2 5 2 5 3" xfId="5409" xr:uid="{00000000-0005-0000-0000-000020150000}"/>
    <cellStyle name="Normal 13 2 5 2 5 3 2" xfId="5410" xr:uid="{00000000-0005-0000-0000-000021150000}"/>
    <cellStyle name="Normal 13 2 5 2 5 4" xfId="5411" xr:uid="{00000000-0005-0000-0000-000022150000}"/>
    <cellStyle name="Normal 13 2 5 2 6" xfId="5412" xr:uid="{00000000-0005-0000-0000-000023150000}"/>
    <cellStyle name="Normal 13 2 5 2 6 2" xfId="5413" xr:uid="{00000000-0005-0000-0000-000024150000}"/>
    <cellStyle name="Normal 13 2 5 2 6 2 2" xfId="5414" xr:uid="{00000000-0005-0000-0000-000025150000}"/>
    <cellStyle name="Normal 13 2 5 2 6 3" xfId="5415" xr:uid="{00000000-0005-0000-0000-000026150000}"/>
    <cellStyle name="Normal 13 2 5 2 7" xfId="5416" xr:uid="{00000000-0005-0000-0000-000027150000}"/>
    <cellStyle name="Normal 13 2 5 2 7 2" xfId="5417" xr:uid="{00000000-0005-0000-0000-000028150000}"/>
    <cellStyle name="Normal 13 2 5 2 8" xfId="5418" xr:uid="{00000000-0005-0000-0000-000029150000}"/>
    <cellStyle name="Normal 13 2 5 3" xfId="5419" xr:uid="{00000000-0005-0000-0000-00002A150000}"/>
    <cellStyle name="Normal 13 2 5 3 2" xfId="5420" xr:uid="{00000000-0005-0000-0000-00002B150000}"/>
    <cellStyle name="Normal 13 2 5 3 2 2" xfId="5421" xr:uid="{00000000-0005-0000-0000-00002C150000}"/>
    <cellStyle name="Normal 13 2 5 3 2 2 2" xfId="5422" xr:uid="{00000000-0005-0000-0000-00002D150000}"/>
    <cellStyle name="Normal 13 2 5 3 2 2 2 2" xfId="5423" xr:uid="{00000000-0005-0000-0000-00002E150000}"/>
    <cellStyle name="Normal 13 2 5 3 2 2 2 2 2" xfId="5424" xr:uid="{00000000-0005-0000-0000-00002F150000}"/>
    <cellStyle name="Normal 13 2 5 3 2 2 2 2 2 2" xfId="5425" xr:uid="{00000000-0005-0000-0000-000030150000}"/>
    <cellStyle name="Normal 13 2 5 3 2 2 2 2 3" xfId="5426" xr:uid="{00000000-0005-0000-0000-000031150000}"/>
    <cellStyle name="Normal 13 2 5 3 2 2 2 3" xfId="5427" xr:uid="{00000000-0005-0000-0000-000032150000}"/>
    <cellStyle name="Normal 13 2 5 3 2 2 2 3 2" xfId="5428" xr:uid="{00000000-0005-0000-0000-000033150000}"/>
    <cellStyle name="Normal 13 2 5 3 2 2 2 4" xfId="5429" xr:uid="{00000000-0005-0000-0000-000034150000}"/>
    <cellStyle name="Normal 13 2 5 3 2 2 3" xfId="5430" xr:uid="{00000000-0005-0000-0000-000035150000}"/>
    <cellStyle name="Normal 13 2 5 3 2 2 3 2" xfId="5431" xr:uid="{00000000-0005-0000-0000-000036150000}"/>
    <cellStyle name="Normal 13 2 5 3 2 2 3 2 2" xfId="5432" xr:uid="{00000000-0005-0000-0000-000037150000}"/>
    <cellStyle name="Normal 13 2 5 3 2 2 3 3" xfId="5433" xr:uid="{00000000-0005-0000-0000-000038150000}"/>
    <cellStyle name="Normal 13 2 5 3 2 2 4" xfId="5434" xr:uid="{00000000-0005-0000-0000-000039150000}"/>
    <cellStyle name="Normal 13 2 5 3 2 2 4 2" xfId="5435" xr:uid="{00000000-0005-0000-0000-00003A150000}"/>
    <cellStyle name="Normal 13 2 5 3 2 2 5" xfId="5436" xr:uid="{00000000-0005-0000-0000-00003B150000}"/>
    <cellStyle name="Normal 13 2 5 3 2 3" xfId="5437" xr:uid="{00000000-0005-0000-0000-00003C150000}"/>
    <cellStyle name="Normal 13 2 5 3 2 3 2" xfId="5438" xr:uid="{00000000-0005-0000-0000-00003D150000}"/>
    <cellStyle name="Normal 13 2 5 3 2 3 2 2" xfId="5439" xr:uid="{00000000-0005-0000-0000-00003E150000}"/>
    <cellStyle name="Normal 13 2 5 3 2 3 2 2 2" xfId="5440" xr:uid="{00000000-0005-0000-0000-00003F150000}"/>
    <cellStyle name="Normal 13 2 5 3 2 3 2 3" xfId="5441" xr:uid="{00000000-0005-0000-0000-000040150000}"/>
    <cellStyle name="Normal 13 2 5 3 2 3 3" xfId="5442" xr:uid="{00000000-0005-0000-0000-000041150000}"/>
    <cellStyle name="Normal 13 2 5 3 2 3 3 2" xfId="5443" xr:uid="{00000000-0005-0000-0000-000042150000}"/>
    <cellStyle name="Normal 13 2 5 3 2 3 4" xfId="5444" xr:uid="{00000000-0005-0000-0000-000043150000}"/>
    <cellStyle name="Normal 13 2 5 3 2 4" xfId="5445" xr:uid="{00000000-0005-0000-0000-000044150000}"/>
    <cellStyle name="Normal 13 2 5 3 2 4 2" xfId="5446" xr:uid="{00000000-0005-0000-0000-000045150000}"/>
    <cellStyle name="Normal 13 2 5 3 2 4 2 2" xfId="5447" xr:uid="{00000000-0005-0000-0000-000046150000}"/>
    <cellStyle name="Normal 13 2 5 3 2 4 3" xfId="5448" xr:uid="{00000000-0005-0000-0000-000047150000}"/>
    <cellStyle name="Normal 13 2 5 3 2 5" xfId="5449" xr:uid="{00000000-0005-0000-0000-000048150000}"/>
    <cellStyle name="Normal 13 2 5 3 2 5 2" xfId="5450" xr:uid="{00000000-0005-0000-0000-000049150000}"/>
    <cellStyle name="Normal 13 2 5 3 2 6" xfId="5451" xr:uid="{00000000-0005-0000-0000-00004A150000}"/>
    <cellStyle name="Normal 13 2 5 3 3" xfId="5452" xr:uid="{00000000-0005-0000-0000-00004B150000}"/>
    <cellStyle name="Normal 13 2 5 3 3 2" xfId="5453" xr:uid="{00000000-0005-0000-0000-00004C150000}"/>
    <cellStyle name="Normal 13 2 5 3 3 2 2" xfId="5454" xr:uid="{00000000-0005-0000-0000-00004D150000}"/>
    <cellStyle name="Normal 13 2 5 3 3 2 2 2" xfId="5455" xr:uid="{00000000-0005-0000-0000-00004E150000}"/>
    <cellStyle name="Normal 13 2 5 3 3 2 2 2 2" xfId="5456" xr:uid="{00000000-0005-0000-0000-00004F150000}"/>
    <cellStyle name="Normal 13 2 5 3 3 2 2 3" xfId="5457" xr:uid="{00000000-0005-0000-0000-000050150000}"/>
    <cellStyle name="Normal 13 2 5 3 3 2 3" xfId="5458" xr:uid="{00000000-0005-0000-0000-000051150000}"/>
    <cellStyle name="Normal 13 2 5 3 3 2 3 2" xfId="5459" xr:uid="{00000000-0005-0000-0000-000052150000}"/>
    <cellStyle name="Normal 13 2 5 3 3 2 4" xfId="5460" xr:uid="{00000000-0005-0000-0000-000053150000}"/>
    <cellStyle name="Normal 13 2 5 3 3 3" xfId="5461" xr:uid="{00000000-0005-0000-0000-000054150000}"/>
    <cellStyle name="Normal 13 2 5 3 3 3 2" xfId="5462" xr:uid="{00000000-0005-0000-0000-000055150000}"/>
    <cellStyle name="Normal 13 2 5 3 3 3 2 2" xfId="5463" xr:uid="{00000000-0005-0000-0000-000056150000}"/>
    <cellStyle name="Normal 13 2 5 3 3 3 3" xfId="5464" xr:uid="{00000000-0005-0000-0000-000057150000}"/>
    <cellStyle name="Normal 13 2 5 3 3 4" xfId="5465" xr:uid="{00000000-0005-0000-0000-000058150000}"/>
    <cellStyle name="Normal 13 2 5 3 3 4 2" xfId="5466" xr:uid="{00000000-0005-0000-0000-000059150000}"/>
    <cellStyle name="Normal 13 2 5 3 3 5" xfId="5467" xr:uid="{00000000-0005-0000-0000-00005A150000}"/>
    <cellStyle name="Normal 13 2 5 3 4" xfId="5468" xr:uid="{00000000-0005-0000-0000-00005B150000}"/>
    <cellStyle name="Normal 13 2 5 3 4 2" xfId="5469" xr:uid="{00000000-0005-0000-0000-00005C150000}"/>
    <cellStyle name="Normal 13 2 5 3 4 2 2" xfId="5470" xr:uid="{00000000-0005-0000-0000-00005D150000}"/>
    <cellStyle name="Normal 13 2 5 3 4 2 2 2" xfId="5471" xr:uid="{00000000-0005-0000-0000-00005E150000}"/>
    <cellStyle name="Normal 13 2 5 3 4 2 3" xfId="5472" xr:uid="{00000000-0005-0000-0000-00005F150000}"/>
    <cellStyle name="Normal 13 2 5 3 4 3" xfId="5473" xr:uid="{00000000-0005-0000-0000-000060150000}"/>
    <cellStyle name="Normal 13 2 5 3 4 3 2" xfId="5474" xr:uid="{00000000-0005-0000-0000-000061150000}"/>
    <cellStyle name="Normal 13 2 5 3 4 4" xfId="5475" xr:uid="{00000000-0005-0000-0000-000062150000}"/>
    <cellStyle name="Normal 13 2 5 3 5" xfId="5476" xr:uid="{00000000-0005-0000-0000-000063150000}"/>
    <cellStyle name="Normal 13 2 5 3 5 2" xfId="5477" xr:uid="{00000000-0005-0000-0000-000064150000}"/>
    <cellStyle name="Normal 13 2 5 3 5 2 2" xfId="5478" xr:uid="{00000000-0005-0000-0000-000065150000}"/>
    <cellStyle name="Normal 13 2 5 3 5 3" xfId="5479" xr:uid="{00000000-0005-0000-0000-000066150000}"/>
    <cellStyle name="Normal 13 2 5 3 6" xfId="5480" xr:uid="{00000000-0005-0000-0000-000067150000}"/>
    <cellStyle name="Normal 13 2 5 3 6 2" xfId="5481" xr:uid="{00000000-0005-0000-0000-000068150000}"/>
    <cellStyle name="Normal 13 2 5 3 7" xfId="5482" xr:uid="{00000000-0005-0000-0000-000069150000}"/>
    <cellStyle name="Normal 13 2 5 4" xfId="5483" xr:uid="{00000000-0005-0000-0000-00006A150000}"/>
    <cellStyle name="Normal 13 2 5 4 2" xfId="5484" xr:uid="{00000000-0005-0000-0000-00006B150000}"/>
    <cellStyle name="Normal 13 2 5 4 2 2" xfId="5485" xr:uid="{00000000-0005-0000-0000-00006C150000}"/>
    <cellStyle name="Normal 13 2 5 4 2 2 2" xfId="5486" xr:uid="{00000000-0005-0000-0000-00006D150000}"/>
    <cellStyle name="Normal 13 2 5 4 2 2 2 2" xfId="5487" xr:uid="{00000000-0005-0000-0000-00006E150000}"/>
    <cellStyle name="Normal 13 2 5 4 2 2 2 2 2" xfId="5488" xr:uid="{00000000-0005-0000-0000-00006F150000}"/>
    <cellStyle name="Normal 13 2 5 4 2 2 2 3" xfId="5489" xr:uid="{00000000-0005-0000-0000-000070150000}"/>
    <cellStyle name="Normal 13 2 5 4 2 2 3" xfId="5490" xr:uid="{00000000-0005-0000-0000-000071150000}"/>
    <cellStyle name="Normal 13 2 5 4 2 2 3 2" xfId="5491" xr:uid="{00000000-0005-0000-0000-000072150000}"/>
    <cellStyle name="Normal 13 2 5 4 2 2 4" xfId="5492" xr:uid="{00000000-0005-0000-0000-000073150000}"/>
    <cellStyle name="Normal 13 2 5 4 2 3" xfId="5493" xr:uid="{00000000-0005-0000-0000-000074150000}"/>
    <cellStyle name="Normal 13 2 5 4 2 3 2" xfId="5494" xr:uid="{00000000-0005-0000-0000-000075150000}"/>
    <cellStyle name="Normal 13 2 5 4 2 3 2 2" xfId="5495" xr:uid="{00000000-0005-0000-0000-000076150000}"/>
    <cellStyle name="Normal 13 2 5 4 2 3 3" xfId="5496" xr:uid="{00000000-0005-0000-0000-000077150000}"/>
    <cellStyle name="Normal 13 2 5 4 2 4" xfId="5497" xr:uid="{00000000-0005-0000-0000-000078150000}"/>
    <cellStyle name="Normal 13 2 5 4 2 4 2" xfId="5498" xr:uid="{00000000-0005-0000-0000-000079150000}"/>
    <cellStyle name="Normal 13 2 5 4 2 5" xfId="5499" xr:uid="{00000000-0005-0000-0000-00007A150000}"/>
    <cellStyle name="Normal 13 2 5 4 3" xfId="5500" xr:uid="{00000000-0005-0000-0000-00007B150000}"/>
    <cellStyle name="Normal 13 2 5 4 3 2" xfId="5501" xr:uid="{00000000-0005-0000-0000-00007C150000}"/>
    <cellStyle name="Normal 13 2 5 4 3 2 2" xfId="5502" xr:uid="{00000000-0005-0000-0000-00007D150000}"/>
    <cellStyle name="Normal 13 2 5 4 3 2 2 2" xfId="5503" xr:uid="{00000000-0005-0000-0000-00007E150000}"/>
    <cellStyle name="Normal 13 2 5 4 3 2 3" xfId="5504" xr:uid="{00000000-0005-0000-0000-00007F150000}"/>
    <cellStyle name="Normal 13 2 5 4 3 3" xfId="5505" xr:uid="{00000000-0005-0000-0000-000080150000}"/>
    <cellStyle name="Normal 13 2 5 4 3 3 2" xfId="5506" xr:uid="{00000000-0005-0000-0000-000081150000}"/>
    <cellStyle name="Normal 13 2 5 4 3 4" xfId="5507" xr:uid="{00000000-0005-0000-0000-000082150000}"/>
    <cellStyle name="Normal 13 2 5 4 4" xfId="5508" xr:uid="{00000000-0005-0000-0000-000083150000}"/>
    <cellStyle name="Normal 13 2 5 4 4 2" xfId="5509" xr:uid="{00000000-0005-0000-0000-000084150000}"/>
    <cellStyle name="Normal 13 2 5 4 4 2 2" xfId="5510" xr:uid="{00000000-0005-0000-0000-000085150000}"/>
    <cellStyle name="Normal 13 2 5 4 4 3" xfId="5511" xr:uid="{00000000-0005-0000-0000-000086150000}"/>
    <cellStyle name="Normal 13 2 5 4 5" xfId="5512" xr:uid="{00000000-0005-0000-0000-000087150000}"/>
    <cellStyle name="Normal 13 2 5 4 5 2" xfId="5513" xr:uid="{00000000-0005-0000-0000-000088150000}"/>
    <cellStyle name="Normal 13 2 5 4 6" xfId="5514" xr:uid="{00000000-0005-0000-0000-000089150000}"/>
    <cellStyle name="Normal 13 2 5 5" xfId="5515" xr:uid="{00000000-0005-0000-0000-00008A150000}"/>
    <cellStyle name="Normal 13 2 5 5 2" xfId="5516" xr:uid="{00000000-0005-0000-0000-00008B150000}"/>
    <cellStyle name="Normal 13 2 5 5 2 2" xfId="5517" xr:uid="{00000000-0005-0000-0000-00008C150000}"/>
    <cellStyle name="Normal 13 2 5 5 2 2 2" xfId="5518" xr:uid="{00000000-0005-0000-0000-00008D150000}"/>
    <cellStyle name="Normal 13 2 5 5 2 2 2 2" xfId="5519" xr:uid="{00000000-0005-0000-0000-00008E150000}"/>
    <cellStyle name="Normal 13 2 5 5 2 2 3" xfId="5520" xr:uid="{00000000-0005-0000-0000-00008F150000}"/>
    <cellStyle name="Normal 13 2 5 5 2 3" xfId="5521" xr:uid="{00000000-0005-0000-0000-000090150000}"/>
    <cellStyle name="Normal 13 2 5 5 2 3 2" xfId="5522" xr:uid="{00000000-0005-0000-0000-000091150000}"/>
    <cellStyle name="Normal 13 2 5 5 2 4" xfId="5523" xr:uid="{00000000-0005-0000-0000-000092150000}"/>
    <cellStyle name="Normal 13 2 5 5 3" xfId="5524" xr:uid="{00000000-0005-0000-0000-000093150000}"/>
    <cellStyle name="Normal 13 2 5 5 3 2" xfId="5525" xr:uid="{00000000-0005-0000-0000-000094150000}"/>
    <cellStyle name="Normal 13 2 5 5 3 2 2" xfId="5526" xr:uid="{00000000-0005-0000-0000-000095150000}"/>
    <cellStyle name="Normal 13 2 5 5 3 3" xfId="5527" xr:uid="{00000000-0005-0000-0000-000096150000}"/>
    <cellStyle name="Normal 13 2 5 5 4" xfId="5528" xr:uid="{00000000-0005-0000-0000-000097150000}"/>
    <cellStyle name="Normal 13 2 5 5 4 2" xfId="5529" xr:uid="{00000000-0005-0000-0000-000098150000}"/>
    <cellStyle name="Normal 13 2 5 5 5" xfId="5530" xr:uid="{00000000-0005-0000-0000-000099150000}"/>
    <cellStyle name="Normal 13 2 5 6" xfId="5531" xr:uid="{00000000-0005-0000-0000-00009A150000}"/>
    <cellStyle name="Normal 13 2 5 6 2" xfId="5532" xr:uid="{00000000-0005-0000-0000-00009B150000}"/>
    <cellStyle name="Normal 13 2 5 6 2 2" xfId="5533" xr:uid="{00000000-0005-0000-0000-00009C150000}"/>
    <cellStyle name="Normal 13 2 5 6 2 2 2" xfId="5534" xr:uid="{00000000-0005-0000-0000-00009D150000}"/>
    <cellStyle name="Normal 13 2 5 6 2 3" xfId="5535" xr:uid="{00000000-0005-0000-0000-00009E150000}"/>
    <cellStyle name="Normal 13 2 5 6 3" xfId="5536" xr:uid="{00000000-0005-0000-0000-00009F150000}"/>
    <cellStyle name="Normal 13 2 5 6 3 2" xfId="5537" xr:uid="{00000000-0005-0000-0000-0000A0150000}"/>
    <cellStyle name="Normal 13 2 5 6 4" xfId="5538" xr:uid="{00000000-0005-0000-0000-0000A1150000}"/>
    <cellStyle name="Normal 13 2 5 7" xfId="5539" xr:uid="{00000000-0005-0000-0000-0000A2150000}"/>
    <cellStyle name="Normal 13 2 5 7 2" xfId="5540" xr:uid="{00000000-0005-0000-0000-0000A3150000}"/>
    <cellStyle name="Normal 13 2 5 7 2 2" xfId="5541" xr:uid="{00000000-0005-0000-0000-0000A4150000}"/>
    <cellStyle name="Normal 13 2 5 7 3" xfId="5542" xr:uid="{00000000-0005-0000-0000-0000A5150000}"/>
    <cellStyle name="Normal 13 2 5 8" xfId="5543" xr:uid="{00000000-0005-0000-0000-0000A6150000}"/>
    <cellStyle name="Normal 13 2 5 8 2" xfId="5544" xr:uid="{00000000-0005-0000-0000-0000A7150000}"/>
    <cellStyle name="Normal 13 2 5 9" xfId="5545" xr:uid="{00000000-0005-0000-0000-0000A8150000}"/>
    <cellStyle name="Normal 13 2 6" xfId="5546" xr:uid="{00000000-0005-0000-0000-0000A9150000}"/>
    <cellStyle name="Normal 13 2 6 2" xfId="5547" xr:uid="{00000000-0005-0000-0000-0000AA150000}"/>
    <cellStyle name="Normal 13 2 6 2 2" xfId="5548" xr:uid="{00000000-0005-0000-0000-0000AB150000}"/>
    <cellStyle name="Normal 13 2 6 2 2 2" xfId="5549" xr:uid="{00000000-0005-0000-0000-0000AC150000}"/>
    <cellStyle name="Normal 13 2 6 2 2 2 2" xfId="5550" xr:uid="{00000000-0005-0000-0000-0000AD150000}"/>
    <cellStyle name="Normal 13 2 6 2 2 2 2 2" xfId="5551" xr:uid="{00000000-0005-0000-0000-0000AE150000}"/>
    <cellStyle name="Normal 13 2 6 2 2 2 2 2 2" xfId="5552" xr:uid="{00000000-0005-0000-0000-0000AF150000}"/>
    <cellStyle name="Normal 13 2 6 2 2 2 2 2 2 2" xfId="5553" xr:uid="{00000000-0005-0000-0000-0000B0150000}"/>
    <cellStyle name="Normal 13 2 6 2 2 2 2 2 3" xfId="5554" xr:uid="{00000000-0005-0000-0000-0000B1150000}"/>
    <cellStyle name="Normal 13 2 6 2 2 2 2 3" xfId="5555" xr:uid="{00000000-0005-0000-0000-0000B2150000}"/>
    <cellStyle name="Normal 13 2 6 2 2 2 2 3 2" xfId="5556" xr:uid="{00000000-0005-0000-0000-0000B3150000}"/>
    <cellStyle name="Normal 13 2 6 2 2 2 2 4" xfId="5557" xr:uid="{00000000-0005-0000-0000-0000B4150000}"/>
    <cellStyle name="Normal 13 2 6 2 2 2 3" xfId="5558" xr:uid="{00000000-0005-0000-0000-0000B5150000}"/>
    <cellStyle name="Normal 13 2 6 2 2 2 3 2" xfId="5559" xr:uid="{00000000-0005-0000-0000-0000B6150000}"/>
    <cellStyle name="Normal 13 2 6 2 2 2 3 2 2" xfId="5560" xr:uid="{00000000-0005-0000-0000-0000B7150000}"/>
    <cellStyle name="Normal 13 2 6 2 2 2 3 3" xfId="5561" xr:uid="{00000000-0005-0000-0000-0000B8150000}"/>
    <cellStyle name="Normal 13 2 6 2 2 2 4" xfId="5562" xr:uid="{00000000-0005-0000-0000-0000B9150000}"/>
    <cellStyle name="Normal 13 2 6 2 2 2 4 2" xfId="5563" xr:uid="{00000000-0005-0000-0000-0000BA150000}"/>
    <cellStyle name="Normal 13 2 6 2 2 2 5" xfId="5564" xr:uid="{00000000-0005-0000-0000-0000BB150000}"/>
    <cellStyle name="Normal 13 2 6 2 2 3" xfId="5565" xr:uid="{00000000-0005-0000-0000-0000BC150000}"/>
    <cellStyle name="Normal 13 2 6 2 2 3 2" xfId="5566" xr:uid="{00000000-0005-0000-0000-0000BD150000}"/>
    <cellStyle name="Normal 13 2 6 2 2 3 2 2" xfId="5567" xr:uid="{00000000-0005-0000-0000-0000BE150000}"/>
    <cellStyle name="Normal 13 2 6 2 2 3 2 2 2" xfId="5568" xr:uid="{00000000-0005-0000-0000-0000BF150000}"/>
    <cellStyle name="Normal 13 2 6 2 2 3 2 3" xfId="5569" xr:uid="{00000000-0005-0000-0000-0000C0150000}"/>
    <cellStyle name="Normal 13 2 6 2 2 3 3" xfId="5570" xr:uid="{00000000-0005-0000-0000-0000C1150000}"/>
    <cellStyle name="Normal 13 2 6 2 2 3 3 2" xfId="5571" xr:uid="{00000000-0005-0000-0000-0000C2150000}"/>
    <cellStyle name="Normal 13 2 6 2 2 3 4" xfId="5572" xr:uid="{00000000-0005-0000-0000-0000C3150000}"/>
    <cellStyle name="Normal 13 2 6 2 2 4" xfId="5573" xr:uid="{00000000-0005-0000-0000-0000C4150000}"/>
    <cellStyle name="Normal 13 2 6 2 2 4 2" xfId="5574" xr:uid="{00000000-0005-0000-0000-0000C5150000}"/>
    <cellStyle name="Normal 13 2 6 2 2 4 2 2" xfId="5575" xr:uid="{00000000-0005-0000-0000-0000C6150000}"/>
    <cellStyle name="Normal 13 2 6 2 2 4 3" xfId="5576" xr:uid="{00000000-0005-0000-0000-0000C7150000}"/>
    <cellStyle name="Normal 13 2 6 2 2 5" xfId="5577" xr:uid="{00000000-0005-0000-0000-0000C8150000}"/>
    <cellStyle name="Normal 13 2 6 2 2 5 2" xfId="5578" xr:uid="{00000000-0005-0000-0000-0000C9150000}"/>
    <cellStyle name="Normal 13 2 6 2 2 6" xfId="5579" xr:uid="{00000000-0005-0000-0000-0000CA150000}"/>
    <cellStyle name="Normal 13 2 6 2 3" xfId="5580" xr:uid="{00000000-0005-0000-0000-0000CB150000}"/>
    <cellStyle name="Normal 13 2 6 2 3 2" xfId="5581" xr:uid="{00000000-0005-0000-0000-0000CC150000}"/>
    <cellStyle name="Normal 13 2 6 2 3 2 2" xfId="5582" xr:uid="{00000000-0005-0000-0000-0000CD150000}"/>
    <cellStyle name="Normal 13 2 6 2 3 2 2 2" xfId="5583" xr:uid="{00000000-0005-0000-0000-0000CE150000}"/>
    <cellStyle name="Normal 13 2 6 2 3 2 2 2 2" xfId="5584" xr:uid="{00000000-0005-0000-0000-0000CF150000}"/>
    <cellStyle name="Normal 13 2 6 2 3 2 2 3" xfId="5585" xr:uid="{00000000-0005-0000-0000-0000D0150000}"/>
    <cellStyle name="Normal 13 2 6 2 3 2 3" xfId="5586" xr:uid="{00000000-0005-0000-0000-0000D1150000}"/>
    <cellStyle name="Normal 13 2 6 2 3 2 3 2" xfId="5587" xr:uid="{00000000-0005-0000-0000-0000D2150000}"/>
    <cellStyle name="Normal 13 2 6 2 3 2 4" xfId="5588" xr:uid="{00000000-0005-0000-0000-0000D3150000}"/>
    <cellStyle name="Normal 13 2 6 2 3 3" xfId="5589" xr:uid="{00000000-0005-0000-0000-0000D4150000}"/>
    <cellStyle name="Normal 13 2 6 2 3 3 2" xfId="5590" xr:uid="{00000000-0005-0000-0000-0000D5150000}"/>
    <cellStyle name="Normal 13 2 6 2 3 3 2 2" xfId="5591" xr:uid="{00000000-0005-0000-0000-0000D6150000}"/>
    <cellStyle name="Normal 13 2 6 2 3 3 3" xfId="5592" xr:uid="{00000000-0005-0000-0000-0000D7150000}"/>
    <cellStyle name="Normal 13 2 6 2 3 4" xfId="5593" xr:uid="{00000000-0005-0000-0000-0000D8150000}"/>
    <cellStyle name="Normal 13 2 6 2 3 4 2" xfId="5594" xr:uid="{00000000-0005-0000-0000-0000D9150000}"/>
    <cellStyle name="Normal 13 2 6 2 3 5" xfId="5595" xr:uid="{00000000-0005-0000-0000-0000DA150000}"/>
    <cellStyle name="Normal 13 2 6 2 4" xfId="5596" xr:uid="{00000000-0005-0000-0000-0000DB150000}"/>
    <cellStyle name="Normal 13 2 6 2 4 2" xfId="5597" xr:uid="{00000000-0005-0000-0000-0000DC150000}"/>
    <cellStyle name="Normal 13 2 6 2 4 2 2" xfId="5598" xr:uid="{00000000-0005-0000-0000-0000DD150000}"/>
    <cellStyle name="Normal 13 2 6 2 4 2 2 2" xfId="5599" xr:uid="{00000000-0005-0000-0000-0000DE150000}"/>
    <cellStyle name="Normal 13 2 6 2 4 2 3" xfId="5600" xr:uid="{00000000-0005-0000-0000-0000DF150000}"/>
    <cellStyle name="Normal 13 2 6 2 4 3" xfId="5601" xr:uid="{00000000-0005-0000-0000-0000E0150000}"/>
    <cellStyle name="Normal 13 2 6 2 4 3 2" xfId="5602" xr:uid="{00000000-0005-0000-0000-0000E1150000}"/>
    <cellStyle name="Normal 13 2 6 2 4 4" xfId="5603" xr:uid="{00000000-0005-0000-0000-0000E2150000}"/>
    <cellStyle name="Normal 13 2 6 2 5" xfId="5604" xr:uid="{00000000-0005-0000-0000-0000E3150000}"/>
    <cellStyle name="Normal 13 2 6 2 5 2" xfId="5605" xr:uid="{00000000-0005-0000-0000-0000E4150000}"/>
    <cellStyle name="Normal 13 2 6 2 5 2 2" xfId="5606" xr:uid="{00000000-0005-0000-0000-0000E5150000}"/>
    <cellStyle name="Normal 13 2 6 2 5 3" xfId="5607" xr:uid="{00000000-0005-0000-0000-0000E6150000}"/>
    <cellStyle name="Normal 13 2 6 2 6" xfId="5608" xr:uid="{00000000-0005-0000-0000-0000E7150000}"/>
    <cellStyle name="Normal 13 2 6 2 6 2" xfId="5609" xr:uid="{00000000-0005-0000-0000-0000E8150000}"/>
    <cellStyle name="Normal 13 2 6 2 7" xfId="5610" xr:uid="{00000000-0005-0000-0000-0000E9150000}"/>
    <cellStyle name="Normal 13 2 6 3" xfId="5611" xr:uid="{00000000-0005-0000-0000-0000EA150000}"/>
    <cellStyle name="Normal 13 2 6 3 2" xfId="5612" xr:uid="{00000000-0005-0000-0000-0000EB150000}"/>
    <cellStyle name="Normal 13 2 6 3 2 2" xfId="5613" xr:uid="{00000000-0005-0000-0000-0000EC150000}"/>
    <cellStyle name="Normal 13 2 6 3 2 2 2" xfId="5614" xr:uid="{00000000-0005-0000-0000-0000ED150000}"/>
    <cellStyle name="Normal 13 2 6 3 2 2 2 2" xfId="5615" xr:uid="{00000000-0005-0000-0000-0000EE150000}"/>
    <cellStyle name="Normal 13 2 6 3 2 2 2 2 2" xfId="5616" xr:uid="{00000000-0005-0000-0000-0000EF150000}"/>
    <cellStyle name="Normal 13 2 6 3 2 2 2 3" xfId="5617" xr:uid="{00000000-0005-0000-0000-0000F0150000}"/>
    <cellStyle name="Normal 13 2 6 3 2 2 3" xfId="5618" xr:uid="{00000000-0005-0000-0000-0000F1150000}"/>
    <cellStyle name="Normal 13 2 6 3 2 2 3 2" xfId="5619" xr:uid="{00000000-0005-0000-0000-0000F2150000}"/>
    <cellStyle name="Normal 13 2 6 3 2 2 4" xfId="5620" xr:uid="{00000000-0005-0000-0000-0000F3150000}"/>
    <cellStyle name="Normal 13 2 6 3 2 3" xfId="5621" xr:uid="{00000000-0005-0000-0000-0000F4150000}"/>
    <cellStyle name="Normal 13 2 6 3 2 3 2" xfId="5622" xr:uid="{00000000-0005-0000-0000-0000F5150000}"/>
    <cellStyle name="Normal 13 2 6 3 2 3 2 2" xfId="5623" xr:uid="{00000000-0005-0000-0000-0000F6150000}"/>
    <cellStyle name="Normal 13 2 6 3 2 3 3" xfId="5624" xr:uid="{00000000-0005-0000-0000-0000F7150000}"/>
    <cellStyle name="Normal 13 2 6 3 2 4" xfId="5625" xr:uid="{00000000-0005-0000-0000-0000F8150000}"/>
    <cellStyle name="Normal 13 2 6 3 2 4 2" xfId="5626" xr:uid="{00000000-0005-0000-0000-0000F9150000}"/>
    <cellStyle name="Normal 13 2 6 3 2 5" xfId="5627" xr:uid="{00000000-0005-0000-0000-0000FA150000}"/>
    <cellStyle name="Normal 13 2 6 3 3" xfId="5628" xr:uid="{00000000-0005-0000-0000-0000FB150000}"/>
    <cellStyle name="Normal 13 2 6 3 3 2" xfId="5629" xr:uid="{00000000-0005-0000-0000-0000FC150000}"/>
    <cellStyle name="Normal 13 2 6 3 3 2 2" xfId="5630" xr:uid="{00000000-0005-0000-0000-0000FD150000}"/>
    <cellStyle name="Normal 13 2 6 3 3 2 2 2" xfId="5631" xr:uid="{00000000-0005-0000-0000-0000FE150000}"/>
    <cellStyle name="Normal 13 2 6 3 3 2 3" xfId="5632" xr:uid="{00000000-0005-0000-0000-0000FF150000}"/>
    <cellStyle name="Normal 13 2 6 3 3 3" xfId="5633" xr:uid="{00000000-0005-0000-0000-000000160000}"/>
    <cellStyle name="Normal 13 2 6 3 3 3 2" xfId="5634" xr:uid="{00000000-0005-0000-0000-000001160000}"/>
    <cellStyle name="Normal 13 2 6 3 3 4" xfId="5635" xr:uid="{00000000-0005-0000-0000-000002160000}"/>
    <cellStyle name="Normal 13 2 6 3 4" xfId="5636" xr:uid="{00000000-0005-0000-0000-000003160000}"/>
    <cellStyle name="Normal 13 2 6 3 4 2" xfId="5637" xr:uid="{00000000-0005-0000-0000-000004160000}"/>
    <cellStyle name="Normal 13 2 6 3 4 2 2" xfId="5638" xr:uid="{00000000-0005-0000-0000-000005160000}"/>
    <cellStyle name="Normal 13 2 6 3 4 3" xfId="5639" xr:uid="{00000000-0005-0000-0000-000006160000}"/>
    <cellStyle name="Normal 13 2 6 3 5" xfId="5640" xr:uid="{00000000-0005-0000-0000-000007160000}"/>
    <cellStyle name="Normal 13 2 6 3 5 2" xfId="5641" xr:uid="{00000000-0005-0000-0000-000008160000}"/>
    <cellStyle name="Normal 13 2 6 3 6" xfId="5642" xr:uid="{00000000-0005-0000-0000-000009160000}"/>
    <cellStyle name="Normal 13 2 6 4" xfId="5643" xr:uid="{00000000-0005-0000-0000-00000A160000}"/>
    <cellStyle name="Normal 13 2 6 4 2" xfId="5644" xr:uid="{00000000-0005-0000-0000-00000B160000}"/>
    <cellStyle name="Normal 13 2 6 4 2 2" xfId="5645" xr:uid="{00000000-0005-0000-0000-00000C160000}"/>
    <cellStyle name="Normal 13 2 6 4 2 2 2" xfId="5646" xr:uid="{00000000-0005-0000-0000-00000D160000}"/>
    <cellStyle name="Normal 13 2 6 4 2 2 2 2" xfId="5647" xr:uid="{00000000-0005-0000-0000-00000E160000}"/>
    <cellStyle name="Normal 13 2 6 4 2 2 3" xfId="5648" xr:uid="{00000000-0005-0000-0000-00000F160000}"/>
    <cellStyle name="Normal 13 2 6 4 2 3" xfId="5649" xr:uid="{00000000-0005-0000-0000-000010160000}"/>
    <cellStyle name="Normal 13 2 6 4 2 3 2" xfId="5650" xr:uid="{00000000-0005-0000-0000-000011160000}"/>
    <cellStyle name="Normal 13 2 6 4 2 4" xfId="5651" xr:uid="{00000000-0005-0000-0000-000012160000}"/>
    <cellStyle name="Normal 13 2 6 4 3" xfId="5652" xr:uid="{00000000-0005-0000-0000-000013160000}"/>
    <cellStyle name="Normal 13 2 6 4 3 2" xfId="5653" xr:uid="{00000000-0005-0000-0000-000014160000}"/>
    <cellStyle name="Normal 13 2 6 4 3 2 2" xfId="5654" xr:uid="{00000000-0005-0000-0000-000015160000}"/>
    <cellStyle name="Normal 13 2 6 4 3 3" xfId="5655" xr:uid="{00000000-0005-0000-0000-000016160000}"/>
    <cellStyle name="Normal 13 2 6 4 4" xfId="5656" xr:uid="{00000000-0005-0000-0000-000017160000}"/>
    <cellStyle name="Normal 13 2 6 4 4 2" xfId="5657" xr:uid="{00000000-0005-0000-0000-000018160000}"/>
    <cellStyle name="Normal 13 2 6 4 5" xfId="5658" xr:uid="{00000000-0005-0000-0000-000019160000}"/>
    <cellStyle name="Normal 13 2 6 5" xfId="5659" xr:uid="{00000000-0005-0000-0000-00001A160000}"/>
    <cellStyle name="Normal 13 2 6 5 2" xfId="5660" xr:uid="{00000000-0005-0000-0000-00001B160000}"/>
    <cellStyle name="Normal 13 2 6 5 2 2" xfId="5661" xr:uid="{00000000-0005-0000-0000-00001C160000}"/>
    <cellStyle name="Normal 13 2 6 5 2 2 2" xfId="5662" xr:uid="{00000000-0005-0000-0000-00001D160000}"/>
    <cellStyle name="Normal 13 2 6 5 2 3" xfId="5663" xr:uid="{00000000-0005-0000-0000-00001E160000}"/>
    <cellStyle name="Normal 13 2 6 5 3" xfId="5664" xr:uid="{00000000-0005-0000-0000-00001F160000}"/>
    <cellStyle name="Normal 13 2 6 5 3 2" xfId="5665" xr:uid="{00000000-0005-0000-0000-000020160000}"/>
    <cellStyle name="Normal 13 2 6 5 4" xfId="5666" xr:uid="{00000000-0005-0000-0000-000021160000}"/>
    <cellStyle name="Normal 13 2 6 6" xfId="5667" xr:uid="{00000000-0005-0000-0000-000022160000}"/>
    <cellStyle name="Normal 13 2 6 6 2" xfId="5668" xr:uid="{00000000-0005-0000-0000-000023160000}"/>
    <cellStyle name="Normal 13 2 6 6 2 2" xfId="5669" xr:uid="{00000000-0005-0000-0000-000024160000}"/>
    <cellStyle name="Normal 13 2 6 6 3" xfId="5670" xr:uid="{00000000-0005-0000-0000-000025160000}"/>
    <cellStyle name="Normal 13 2 6 7" xfId="5671" xr:uid="{00000000-0005-0000-0000-000026160000}"/>
    <cellStyle name="Normal 13 2 6 7 2" xfId="5672" xr:uid="{00000000-0005-0000-0000-000027160000}"/>
    <cellStyle name="Normal 13 2 6 8" xfId="5673" xr:uid="{00000000-0005-0000-0000-000028160000}"/>
    <cellStyle name="Normal 13 2 7" xfId="5674" xr:uid="{00000000-0005-0000-0000-000029160000}"/>
    <cellStyle name="Normal 13 2 7 2" xfId="5675" xr:uid="{00000000-0005-0000-0000-00002A160000}"/>
    <cellStyle name="Normal 13 2 7 2 2" xfId="5676" xr:uid="{00000000-0005-0000-0000-00002B160000}"/>
    <cellStyle name="Normal 13 2 7 2 2 2" xfId="5677" xr:uid="{00000000-0005-0000-0000-00002C160000}"/>
    <cellStyle name="Normal 13 2 7 2 2 2 2" xfId="5678" xr:uid="{00000000-0005-0000-0000-00002D160000}"/>
    <cellStyle name="Normal 13 2 7 2 2 2 2 2" xfId="5679" xr:uid="{00000000-0005-0000-0000-00002E160000}"/>
    <cellStyle name="Normal 13 2 7 2 2 2 2 2 2" xfId="5680" xr:uid="{00000000-0005-0000-0000-00002F160000}"/>
    <cellStyle name="Normal 13 2 7 2 2 2 2 3" xfId="5681" xr:uid="{00000000-0005-0000-0000-000030160000}"/>
    <cellStyle name="Normal 13 2 7 2 2 2 3" xfId="5682" xr:uid="{00000000-0005-0000-0000-000031160000}"/>
    <cellStyle name="Normal 13 2 7 2 2 2 3 2" xfId="5683" xr:uid="{00000000-0005-0000-0000-000032160000}"/>
    <cellStyle name="Normal 13 2 7 2 2 2 4" xfId="5684" xr:uid="{00000000-0005-0000-0000-000033160000}"/>
    <cellStyle name="Normal 13 2 7 2 2 3" xfId="5685" xr:uid="{00000000-0005-0000-0000-000034160000}"/>
    <cellStyle name="Normal 13 2 7 2 2 3 2" xfId="5686" xr:uid="{00000000-0005-0000-0000-000035160000}"/>
    <cellStyle name="Normal 13 2 7 2 2 3 2 2" xfId="5687" xr:uid="{00000000-0005-0000-0000-000036160000}"/>
    <cellStyle name="Normal 13 2 7 2 2 3 3" xfId="5688" xr:uid="{00000000-0005-0000-0000-000037160000}"/>
    <cellStyle name="Normal 13 2 7 2 2 4" xfId="5689" xr:uid="{00000000-0005-0000-0000-000038160000}"/>
    <cellStyle name="Normal 13 2 7 2 2 4 2" xfId="5690" xr:uid="{00000000-0005-0000-0000-000039160000}"/>
    <cellStyle name="Normal 13 2 7 2 2 5" xfId="5691" xr:uid="{00000000-0005-0000-0000-00003A160000}"/>
    <cellStyle name="Normal 13 2 7 2 3" xfId="5692" xr:uid="{00000000-0005-0000-0000-00003B160000}"/>
    <cellStyle name="Normal 13 2 7 2 3 2" xfId="5693" xr:uid="{00000000-0005-0000-0000-00003C160000}"/>
    <cellStyle name="Normal 13 2 7 2 3 2 2" xfId="5694" xr:uid="{00000000-0005-0000-0000-00003D160000}"/>
    <cellStyle name="Normal 13 2 7 2 3 2 2 2" xfId="5695" xr:uid="{00000000-0005-0000-0000-00003E160000}"/>
    <cellStyle name="Normal 13 2 7 2 3 2 3" xfId="5696" xr:uid="{00000000-0005-0000-0000-00003F160000}"/>
    <cellStyle name="Normal 13 2 7 2 3 3" xfId="5697" xr:uid="{00000000-0005-0000-0000-000040160000}"/>
    <cellStyle name="Normal 13 2 7 2 3 3 2" xfId="5698" xr:uid="{00000000-0005-0000-0000-000041160000}"/>
    <cellStyle name="Normal 13 2 7 2 3 4" xfId="5699" xr:uid="{00000000-0005-0000-0000-000042160000}"/>
    <cellStyle name="Normal 13 2 7 2 4" xfId="5700" xr:uid="{00000000-0005-0000-0000-000043160000}"/>
    <cellStyle name="Normal 13 2 7 2 4 2" xfId="5701" xr:uid="{00000000-0005-0000-0000-000044160000}"/>
    <cellStyle name="Normal 13 2 7 2 4 2 2" xfId="5702" xr:uid="{00000000-0005-0000-0000-000045160000}"/>
    <cellStyle name="Normal 13 2 7 2 4 3" xfId="5703" xr:uid="{00000000-0005-0000-0000-000046160000}"/>
    <cellStyle name="Normal 13 2 7 2 5" xfId="5704" xr:uid="{00000000-0005-0000-0000-000047160000}"/>
    <cellStyle name="Normal 13 2 7 2 5 2" xfId="5705" xr:uid="{00000000-0005-0000-0000-000048160000}"/>
    <cellStyle name="Normal 13 2 7 2 6" xfId="5706" xr:uid="{00000000-0005-0000-0000-000049160000}"/>
    <cellStyle name="Normal 13 2 7 3" xfId="5707" xr:uid="{00000000-0005-0000-0000-00004A160000}"/>
    <cellStyle name="Normal 13 2 7 3 2" xfId="5708" xr:uid="{00000000-0005-0000-0000-00004B160000}"/>
    <cellStyle name="Normal 13 2 7 3 2 2" xfId="5709" xr:uid="{00000000-0005-0000-0000-00004C160000}"/>
    <cellStyle name="Normal 13 2 7 3 2 2 2" xfId="5710" xr:uid="{00000000-0005-0000-0000-00004D160000}"/>
    <cellStyle name="Normal 13 2 7 3 2 2 2 2" xfId="5711" xr:uid="{00000000-0005-0000-0000-00004E160000}"/>
    <cellStyle name="Normal 13 2 7 3 2 2 3" xfId="5712" xr:uid="{00000000-0005-0000-0000-00004F160000}"/>
    <cellStyle name="Normal 13 2 7 3 2 3" xfId="5713" xr:uid="{00000000-0005-0000-0000-000050160000}"/>
    <cellStyle name="Normal 13 2 7 3 2 3 2" xfId="5714" xr:uid="{00000000-0005-0000-0000-000051160000}"/>
    <cellStyle name="Normal 13 2 7 3 2 4" xfId="5715" xr:uid="{00000000-0005-0000-0000-000052160000}"/>
    <cellStyle name="Normal 13 2 7 3 3" xfId="5716" xr:uid="{00000000-0005-0000-0000-000053160000}"/>
    <cellStyle name="Normal 13 2 7 3 3 2" xfId="5717" xr:uid="{00000000-0005-0000-0000-000054160000}"/>
    <cellStyle name="Normal 13 2 7 3 3 2 2" xfId="5718" xr:uid="{00000000-0005-0000-0000-000055160000}"/>
    <cellStyle name="Normal 13 2 7 3 3 3" xfId="5719" xr:uid="{00000000-0005-0000-0000-000056160000}"/>
    <cellStyle name="Normal 13 2 7 3 4" xfId="5720" xr:uid="{00000000-0005-0000-0000-000057160000}"/>
    <cellStyle name="Normal 13 2 7 3 4 2" xfId="5721" xr:uid="{00000000-0005-0000-0000-000058160000}"/>
    <cellStyle name="Normal 13 2 7 3 5" xfId="5722" xr:uid="{00000000-0005-0000-0000-000059160000}"/>
    <cellStyle name="Normal 13 2 7 4" xfId="5723" xr:uid="{00000000-0005-0000-0000-00005A160000}"/>
    <cellStyle name="Normal 13 2 7 4 2" xfId="5724" xr:uid="{00000000-0005-0000-0000-00005B160000}"/>
    <cellStyle name="Normal 13 2 7 4 2 2" xfId="5725" xr:uid="{00000000-0005-0000-0000-00005C160000}"/>
    <cellStyle name="Normal 13 2 7 4 2 2 2" xfId="5726" xr:uid="{00000000-0005-0000-0000-00005D160000}"/>
    <cellStyle name="Normal 13 2 7 4 2 3" xfId="5727" xr:uid="{00000000-0005-0000-0000-00005E160000}"/>
    <cellStyle name="Normal 13 2 7 4 3" xfId="5728" xr:uid="{00000000-0005-0000-0000-00005F160000}"/>
    <cellStyle name="Normal 13 2 7 4 3 2" xfId="5729" xr:uid="{00000000-0005-0000-0000-000060160000}"/>
    <cellStyle name="Normal 13 2 7 4 4" xfId="5730" xr:uid="{00000000-0005-0000-0000-000061160000}"/>
    <cellStyle name="Normal 13 2 7 5" xfId="5731" xr:uid="{00000000-0005-0000-0000-000062160000}"/>
    <cellStyle name="Normal 13 2 7 5 2" xfId="5732" xr:uid="{00000000-0005-0000-0000-000063160000}"/>
    <cellStyle name="Normal 13 2 7 5 2 2" xfId="5733" xr:uid="{00000000-0005-0000-0000-000064160000}"/>
    <cellStyle name="Normal 13 2 7 5 3" xfId="5734" xr:uid="{00000000-0005-0000-0000-000065160000}"/>
    <cellStyle name="Normal 13 2 7 6" xfId="5735" xr:uid="{00000000-0005-0000-0000-000066160000}"/>
    <cellStyle name="Normal 13 2 7 6 2" xfId="5736" xr:uid="{00000000-0005-0000-0000-000067160000}"/>
    <cellStyle name="Normal 13 2 7 7" xfId="5737" xr:uid="{00000000-0005-0000-0000-000068160000}"/>
    <cellStyle name="Normal 13 2 8" xfId="5738" xr:uid="{00000000-0005-0000-0000-000069160000}"/>
    <cellStyle name="Normal 13 2 8 2" xfId="5739" xr:uid="{00000000-0005-0000-0000-00006A160000}"/>
    <cellStyle name="Normal 13 2 8 2 2" xfId="5740" xr:uid="{00000000-0005-0000-0000-00006B160000}"/>
    <cellStyle name="Normal 13 2 8 2 2 2" xfId="5741" xr:uid="{00000000-0005-0000-0000-00006C160000}"/>
    <cellStyle name="Normal 13 2 8 2 2 2 2" xfId="5742" xr:uid="{00000000-0005-0000-0000-00006D160000}"/>
    <cellStyle name="Normal 13 2 8 2 2 2 2 2" xfId="5743" xr:uid="{00000000-0005-0000-0000-00006E160000}"/>
    <cellStyle name="Normal 13 2 8 2 2 2 3" xfId="5744" xr:uid="{00000000-0005-0000-0000-00006F160000}"/>
    <cellStyle name="Normal 13 2 8 2 2 3" xfId="5745" xr:uid="{00000000-0005-0000-0000-000070160000}"/>
    <cellStyle name="Normal 13 2 8 2 2 3 2" xfId="5746" xr:uid="{00000000-0005-0000-0000-000071160000}"/>
    <cellStyle name="Normal 13 2 8 2 2 4" xfId="5747" xr:uid="{00000000-0005-0000-0000-000072160000}"/>
    <cellStyle name="Normal 13 2 8 2 3" xfId="5748" xr:uid="{00000000-0005-0000-0000-000073160000}"/>
    <cellStyle name="Normal 13 2 8 2 3 2" xfId="5749" xr:uid="{00000000-0005-0000-0000-000074160000}"/>
    <cellStyle name="Normal 13 2 8 2 3 2 2" xfId="5750" xr:uid="{00000000-0005-0000-0000-000075160000}"/>
    <cellStyle name="Normal 13 2 8 2 3 3" xfId="5751" xr:uid="{00000000-0005-0000-0000-000076160000}"/>
    <cellStyle name="Normal 13 2 8 2 4" xfId="5752" xr:uid="{00000000-0005-0000-0000-000077160000}"/>
    <cellStyle name="Normal 13 2 8 2 4 2" xfId="5753" xr:uid="{00000000-0005-0000-0000-000078160000}"/>
    <cellStyle name="Normal 13 2 8 2 5" xfId="5754" xr:uid="{00000000-0005-0000-0000-000079160000}"/>
    <cellStyle name="Normal 13 2 8 3" xfId="5755" xr:uid="{00000000-0005-0000-0000-00007A160000}"/>
    <cellStyle name="Normal 13 2 8 3 2" xfId="5756" xr:uid="{00000000-0005-0000-0000-00007B160000}"/>
    <cellStyle name="Normal 13 2 8 3 2 2" xfId="5757" xr:uid="{00000000-0005-0000-0000-00007C160000}"/>
    <cellStyle name="Normal 13 2 8 3 2 2 2" xfId="5758" xr:uid="{00000000-0005-0000-0000-00007D160000}"/>
    <cellStyle name="Normal 13 2 8 3 2 3" xfId="5759" xr:uid="{00000000-0005-0000-0000-00007E160000}"/>
    <cellStyle name="Normal 13 2 8 3 3" xfId="5760" xr:uid="{00000000-0005-0000-0000-00007F160000}"/>
    <cellStyle name="Normal 13 2 8 3 3 2" xfId="5761" xr:uid="{00000000-0005-0000-0000-000080160000}"/>
    <cellStyle name="Normal 13 2 8 3 4" xfId="5762" xr:uid="{00000000-0005-0000-0000-000081160000}"/>
    <cellStyle name="Normal 13 2 8 4" xfId="5763" xr:uid="{00000000-0005-0000-0000-000082160000}"/>
    <cellStyle name="Normal 13 2 8 4 2" xfId="5764" xr:uid="{00000000-0005-0000-0000-000083160000}"/>
    <cellStyle name="Normal 13 2 8 4 2 2" xfId="5765" xr:uid="{00000000-0005-0000-0000-000084160000}"/>
    <cellStyle name="Normal 13 2 8 4 3" xfId="5766" xr:uid="{00000000-0005-0000-0000-000085160000}"/>
    <cellStyle name="Normal 13 2 8 5" xfId="5767" xr:uid="{00000000-0005-0000-0000-000086160000}"/>
    <cellStyle name="Normal 13 2 8 5 2" xfId="5768" xr:uid="{00000000-0005-0000-0000-000087160000}"/>
    <cellStyle name="Normal 13 2 8 6" xfId="5769" xr:uid="{00000000-0005-0000-0000-000088160000}"/>
    <cellStyle name="Normal 13 2 9" xfId="5770" xr:uid="{00000000-0005-0000-0000-000089160000}"/>
    <cellStyle name="Normal 13 2 9 2" xfId="5771" xr:uid="{00000000-0005-0000-0000-00008A160000}"/>
    <cellStyle name="Normal 13 2 9 2 2" xfId="5772" xr:uid="{00000000-0005-0000-0000-00008B160000}"/>
    <cellStyle name="Normal 13 2 9 2 2 2" xfId="5773" xr:uid="{00000000-0005-0000-0000-00008C160000}"/>
    <cellStyle name="Normal 13 2 9 2 2 2 2" xfId="5774" xr:uid="{00000000-0005-0000-0000-00008D160000}"/>
    <cellStyle name="Normal 13 2 9 2 2 3" xfId="5775" xr:uid="{00000000-0005-0000-0000-00008E160000}"/>
    <cellStyle name="Normal 13 2 9 2 3" xfId="5776" xr:uid="{00000000-0005-0000-0000-00008F160000}"/>
    <cellStyle name="Normal 13 2 9 2 3 2" xfId="5777" xr:uid="{00000000-0005-0000-0000-000090160000}"/>
    <cellStyle name="Normal 13 2 9 2 4" xfId="5778" xr:uid="{00000000-0005-0000-0000-000091160000}"/>
    <cellStyle name="Normal 13 2 9 3" xfId="5779" xr:uid="{00000000-0005-0000-0000-000092160000}"/>
    <cellStyle name="Normal 13 2 9 3 2" xfId="5780" xr:uid="{00000000-0005-0000-0000-000093160000}"/>
    <cellStyle name="Normal 13 2 9 3 2 2" xfId="5781" xr:uid="{00000000-0005-0000-0000-000094160000}"/>
    <cellStyle name="Normal 13 2 9 3 3" xfId="5782" xr:uid="{00000000-0005-0000-0000-000095160000}"/>
    <cellStyle name="Normal 13 2 9 4" xfId="5783" xr:uid="{00000000-0005-0000-0000-000096160000}"/>
    <cellStyle name="Normal 13 2 9 4 2" xfId="5784" xr:uid="{00000000-0005-0000-0000-000097160000}"/>
    <cellStyle name="Normal 13 2 9 5" xfId="5785" xr:uid="{00000000-0005-0000-0000-000098160000}"/>
    <cellStyle name="Normal 13 3" xfId="5786" xr:uid="{00000000-0005-0000-0000-000099160000}"/>
    <cellStyle name="Normal 13 3 10" xfId="5787" xr:uid="{00000000-0005-0000-0000-00009A160000}"/>
    <cellStyle name="Normal 13 3 10 2" xfId="5788" xr:uid="{00000000-0005-0000-0000-00009B160000}"/>
    <cellStyle name="Normal 13 3 10 2 2" xfId="5789" xr:uid="{00000000-0005-0000-0000-00009C160000}"/>
    <cellStyle name="Normal 13 3 10 3" xfId="5790" xr:uid="{00000000-0005-0000-0000-00009D160000}"/>
    <cellStyle name="Normal 13 3 11" xfId="5791" xr:uid="{00000000-0005-0000-0000-00009E160000}"/>
    <cellStyle name="Normal 13 3 11 2" xfId="5792" xr:uid="{00000000-0005-0000-0000-00009F160000}"/>
    <cellStyle name="Normal 13 3 12" xfId="5793" xr:uid="{00000000-0005-0000-0000-0000A0160000}"/>
    <cellStyle name="Normal 13 3 2" xfId="5794" xr:uid="{00000000-0005-0000-0000-0000A1160000}"/>
    <cellStyle name="Normal 13 3 2 10" xfId="5795" xr:uid="{00000000-0005-0000-0000-0000A2160000}"/>
    <cellStyle name="Normal 13 3 2 10 2" xfId="5796" xr:uid="{00000000-0005-0000-0000-0000A3160000}"/>
    <cellStyle name="Normal 13 3 2 11" xfId="5797" xr:uid="{00000000-0005-0000-0000-0000A4160000}"/>
    <cellStyle name="Normal 13 3 2 2" xfId="5798" xr:uid="{00000000-0005-0000-0000-0000A5160000}"/>
    <cellStyle name="Normal 13 3 2 2 10" xfId="5799" xr:uid="{00000000-0005-0000-0000-0000A6160000}"/>
    <cellStyle name="Normal 13 3 2 2 2" xfId="5800" xr:uid="{00000000-0005-0000-0000-0000A7160000}"/>
    <cellStyle name="Normal 13 3 2 2 2 2" xfId="5801" xr:uid="{00000000-0005-0000-0000-0000A8160000}"/>
    <cellStyle name="Normal 13 3 2 2 2 2 2" xfId="5802" xr:uid="{00000000-0005-0000-0000-0000A9160000}"/>
    <cellStyle name="Normal 13 3 2 2 2 2 2 2" xfId="5803" xr:uid="{00000000-0005-0000-0000-0000AA160000}"/>
    <cellStyle name="Normal 13 3 2 2 2 2 2 2 2" xfId="5804" xr:uid="{00000000-0005-0000-0000-0000AB160000}"/>
    <cellStyle name="Normal 13 3 2 2 2 2 2 2 2 2" xfId="5805" xr:uid="{00000000-0005-0000-0000-0000AC160000}"/>
    <cellStyle name="Normal 13 3 2 2 2 2 2 2 2 2 2" xfId="5806" xr:uid="{00000000-0005-0000-0000-0000AD160000}"/>
    <cellStyle name="Normal 13 3 2 2 2 2 2 2 2 2 2 2" xfId="5807" xr:uid="{00000000-0005-0000-0000-0000AE160000}"/>
    <cellStyle name="Normal 13 3 2 2 2 2 2 2 2 2 2 2 2" xfId="5808" xr:uid="{00000000-0005-0000-0000-0000AF160000}"/>
    <cellStyle name="Normal 13 3 2 2 2 2 2 2 2 2 2 3" xfId="5809" xr:uid="{00000000-0005-0000-0000-0000B0160000}"/>
    <cellStyle name="Normal 13 3 2 2 2 2 2 2 2 2 3" xfId="5810" xr:uid="{00000000-0005-0000-0000-0000B1160000}"/>
    <cellStyle name="Normal 13 3 2 2 2 2 2 2 2 2 3 2" xfId="5811" xr:uid="{00000000-0005-0000-0000-0000B2160000}"/>
    <cellStyle name="Normal 13 3 2 2 2 2 2 2 2 2 4" xfId="5812" xr:uid="{00000000-0005-0000-0000-0000B3160000}"/>
    <cellStyle name="Normal 13 3 2 2 2 2 2 2 2 3" xfId="5813" xr:uid="{00000000-0005-0000-0000-0000B4160000}"/>
    <cellStyle name="Normal 13 3 2 2 2 2 2 2 2 3 2" xfId="5814" xr:uid="{00000000-0005-0000-0000-0000B5160000}"/>
    <cellStyle name="Normal 13 3 2 2 2 2 2 2 2 3 2 2" xfId="5815" xr:uid="{00000000-0005-0000-0000-0000B6160000}"/>
    <cellStyle name="Normal 13 3 2 2 2 2 2 2 2 3 3" xfId="5816" xr:uid="{00000000-0005-0000-0000-0000B7160000}"/>
    <cellStyle name="Normal 13 3 2 2 2 2 2 2 2 4" xfId="5817" xr:uid="{00000000-0005-0000-0000-0000B8160000}"/>
    <cellStyle name="Normal 13 3 2 2 2 2 2 2 2 4 2" xfId="5818" xr:uid="{00000000-0005-0000-0000-0000B9160000}"/>
    <cellStyle name="Normal 13 3 2 2 2 2 2 2 2 5" xfId="5819" xr:uid="{00000000-0005-0000-0000-0000BA160000}"/>
    <cellStyle name="Normal 13 3 2 2 2 2 2 2 3" xfId="5820" xr:uid="{00000000-0005-0000-0000-0000BB160000}"/>
    <cellStyle name="Normal 13 3 2 2 2 2 2 2 3 2" xfId="5821" xr:uid="{00000000-0005-0000-0000-0000BC160000}"/>
    <cellStyle name="Normal 13 3 2 2 2 2 2 2 3 2 2" xfId="5822" xr:uid="{00000000-0005-0000-0000-0000BD160000}"/>
    <cellStyle name="Normal 13 3 2 2 2 2 2 2 3 2 2 2" xfId="5823" xr:uid="{00000000-0005-0000-0000-0000BE160000}"/>
    <cellStyle name="Normal 13 3 2 2 2 2 2 2 3 2 3" xfId="5824" xr:uid="{00000000-0005-0000-0000-0000BF160000}"/>
    <cellStyle name="Normal 13 3 2 2 2 2 2 2 3 3" xfId="5825" xr:uid="{00000000-0005-0000-0000-0000C0160000}"/>
    <cellStyle name="Normal 13 3 2 2 2 2 2 2 3 3 2" xfId="5826" xr:uid="{00000000-0005-0000-0000-0000C1160000}"/>
    <cellStyle name="Normal 13 3 2 2 2 2 2 2 3 4" xfId="5827" xr:uid="{00000000-0005-0000-0000-0000C2160000}"/>
    <cellStyle name="Normal 13 3 2 2 2 2 2 2 4" xfId="5828" xr:uid="{00000000-0005-0000-0000-0000C3160000}"/>
    <cellStyle name="Normal 13 3 2 2 2 2 2 2 4 2" xfId="5829" xr:uid="{00000000-0005-0000-0000-0000C4160000}"/>
    <cellStyle name="Normal 13 3 2 2 2 2 2 2 4 2 2" xfId="5830" xr:uid="{00000000-0005-0000-0000-0000C5160000}"/>
    <cellStyle name="Normal 13 3 2 2 2 2 2 2 4 3" xfId="5831" xr:uid="{00000000-0005-0000-0000-0000C6160000}"/>
    <cellStyle name="Normal 13 3 2 2 2 2 2 2 5" xfId="5832" xr:uid="{00000000-0005-0000-0000-0000C7160000}"/>
    <cellStyle name="Normal 13 3 2 2 2 2 2 2 5 2" xfId="5833" xr:uid="{00000000-0005-0000-0000-0000C8160000}"/>
    <cellStyle name="Normal 13 3 2 2 2 2 2 2 6" xfId="5834" xr:uid="{00000000-0005-0000-0000-0000C9160000}"/>
    <cellStyle name="Normal 13 3 2 2 2 2 2 3" xfId="5835" xr:uid="{00000000-0005-0000-0000-0000CA160000}"/>
    <cellStyle name="Normal 13 3 2 2 2 2 2 3 2" xfId="5836" xr:uid="{00000000-0005-0000-0000-0000CB160000}"/>
    <cellStyle name="Normal 13 3 2 2 2 2 2 3 2 2" xfId="5837" xr:uid="{00000000-0005-0000-0000-0000CC160000}"/>
    <cellStyle name="Normal 13 3 2 2 2 2 2 3 2 2 2" xfId="5838" xr:uid="{00000000-0005-0000-0000-0000CD160000}"/>
    <cellStyle name="Normal 13 3 2 2 2 2 2 3 2 2 2 2" xfId="5839" xr:uid="{00000000-0005-0000-0000-0000CE160000}"/>
    <cellStyle name="Normal 13 3 2 2 2 2 2 3 2 2 3" xfId="5840" xr:uid="{00000000-0005-0000-0000-0000CF160000}"/>
    <cellStyle name="Normal 13 3 2 2 2 2 2 3 2 3" xfId="5841" xr:uid="{00000000-0005-0000-0000-0000D0160000}"/>
    <cellStyle name="Normal 13 3 2 2 2 2 2 3 2 3 2" xfId="5842" xr:uid="{00000000-0005-0000-0000-0000D1160000}"/>
    <cellStyle name="Normal 13 3 2 2 2 2 2 3 2 4" xfId="5843" xr:uid="{00000000-0005-0000-0000-0000D2160000}"/>
    <cellStyle name="Normal 13 3 2 2 2 2 2 3 3" xfId="5844" xr:uid="{00000000-0005-0000-0000-0000D3160000}"/>
    <cellStyle name="Normal 13 3 2 2 2 2 2 3 3 2" xfId="5845" xr:uid="{00000000-0005-0000-0000-0000D4160000}"/>
    <cellStyle name="Normal 13 3 2 2 2 2 2 3 3 2 2" xfId="5846" xr:uid="{00000000-0005-0000-0000-0000D5160000}"/>
    <cellStyle name="Normal 13 3 2 2 2 2 2 3 3 3" xfId="5847" xr:uid="{00000000-0005-0000-0000-0000D6160000}"/>
    <cellStyle name="Normal 13 3 2 2 2 2 2 3 4" xfId="5848" xr:uid="{00000000-0005-0000-0000-0000D7160000}"/>
    <cellStyle name="Normal 13 3 2 2 2 2 2 3 4 2" xfId="5849" xr:uid="{00000000-0005-0000-0000-0000D8160000}"/>
    <cellStyle name="Normal 13 3 2 2 2 2 2 3 5" xfId="5850" xr:uid="{00000000-0005-0000-0000-0000D9160000}"/>
    <cellStyle name="Normal 13 3 2 2 2 2 2 4" xfId="5851" xr:uid="{00000000-0005-0000-0000-0000DA160000}"/>
    <cellStyle name="Normal 13 3 2 2 2 2 2 4 2" xfId="5852" xr:uid="{00000000-0005-0000-0000-0000DB160000}"/>
    <cellStyle name="Normal 13 3 2 2 2 2 2 4 2 2" xfId="5853" xr:uid="{00000000-0005-0000-0000-0000DC160000}"/>
    <cellStyle name="Normal 13 3 2 2 2 2 2 4 2 2 2" xfId="5854" xr:uid="{00000000-0005-0000-0000-0000DD160000}"/>
    <cellStyle name="Normal 13 3 2 2 2 2 2 4 2 3" xfId="5855" xr:uid="{00000000-0005-0000-0000-0000DE160000}"/>
    <cellStyle name="Normal 13 3 2 2 2 2 2 4 3" xfId="5856" xr:uid="{00000000-0005-0000-0000-0000DF160000}"/>
    <cellStyle name="Normal 13 3 2 2 2 2 2 4 3 2" xfId="5857" xr:uid="{00000000-0005-0000-0000-0000E0160000}"/>
    <cellStyle name="Normal 13 3 2 2 2 2 2 4 4" xfId="5858" xr:uid="{00000000-0005-0000-0000-0000E1160000}"/>
    <cellStyle name="Normal 13 3 2 2 2 2 2 5" xfId="5859" xr:uid="{00000000-0005-0000-0000-0000E2160000}"/>
    <cellStyle name="Normal 13 3 2 2 2 2 2 5 2" xfId="5860" xr:uid="{00000000-0005-0000-0000-0000E3160000}"/>
    <cellStyle name="Normal 13 3 2 2 2 2 2 5 2 2" xfId="5861" xr:uid="{00000000-0005-0000-0000-0000E4160000}"/>
    <cellStyle name="Normal 13 3 2 2 2 2 2 5 3" xfId="5862" xr:uid="{00000000-0005-0000-0000-0000E5160000}"/>
    <cellStyle name="Normal 13 3 2 2 2 2 2 6" xfId="5863" xr:uid="{00000000-0005-0000-0000-0000E6160000}"/>
    <cellStyle name="Normal 13 3 2 2 2 2 2 6 2" xfId="5864" xr:uid="{00000000-0005-0000-0000-0000E7160000}"/>
    <cellStyle name="Normal 13 3 2 2 2 2 2 7" xfId="5865" xr:uid="{00000000-0005-0000-0000-0000E8160000}"/>
    <cellStyle name="Normal 13 3 2 2 2 2 3" xfId="5866" xr:uid="{00000000-0005-0000-0000-0000E9160000}"/>
    <cellStyle name="Normal 13 3 2 2 2 2 3 2" xfId="5867" xr:uid="{00000000-0005-0000-0000-0000EA160000}"/>
    <cellStyle name="Normal 13 3 2 2 2 2 3 2 2" xfId="5868" xr:uid="{00000000-0005-0000-0000-0000EB160000}"/>
    <cellStyle name="Normal 13 3 2 2 2 2 3 2 2 2" xfId="5869" xr:uid="{00000000-0005-0000-0000-0000EC160000}"/>
    <cellStyle name="Normal 13 3 2 2 2 2 3 2 2 2 2" xfId="5870" xr:uid="{00000000-0005-0000-0000-0000ED160000}"/>
    <cellStyle name="Normal 13 3 2 2 2 2 3 2 2 2 2 2" xfId="5871" xr:uid="{00000000-0005-0000-0000-0000EE160000}"/>
    <cellStyle name="Normal 13 3 2 2 2 2 3 2 2 2 3" xfId="5872" xr:uid="{00000000-0005-0000-0000-0000EF160000}"/>
    <cellStyle name="Normal 13 3 2 2 2 2 3 2 2 3" xfId="5873" xr:uid="{00000000-0005-0000-0000-0000F0160000}"/>
    <cellStyle name="Normal 13 3 2 2 2 2 3 2 2 3 2" xfId="5874" xr:uid="{00000000-0005-0000-0000-0000F1160000}"/>
    <cellStyle name="Normal 13 3 2 2 2 2 3 2 2 4" xfId="5875" xr:uid="{00000000-0005-0000-0000-0000F2160000}"/>
    <cellStyle name="Normal 13 3 2 2 2 2 3 2 3" xfId="5876" xr:uid="{00000000-0005-0000-0000-0000F3160000}"/>
    <cellStyle name="Normal 13 3 2 2 2 2 3 2 3 2" xfId="5877" xr:uid="{00000000-0005-0000-0000-0000F4160000}"/>
    <cellStyle name="Normal 13 3 2 2 2 2 3 2 3 2 2" xfId="5878" xr:uid="{00000000-0005-0000-0000-0000F5160000}"/>
    <cellStyle name="Normal 13 3 2 2 2 2 3 2 3 3" xfId="5879" xr:uid="{00000000-0005-0000-0000-0000F6160000}"/>
    <cellStyle name="Normal 13 3 2 2 2 2 3 2 4" xfId="5880" xr:uid="{00000000-0005-0000-0000-0000F7160000}"/>
    <cellStyle name="Normal 13 3 2 2 2 2 3 2 4 2" xfId="5881" xr:uid="{00000000-0005-0000-0000-0000F8160000}"/>
    <cellStyle name="Normal 13 3 2 2 2 2 3 2 5" xfId="5882" xr:uid="{00000000-0005-0000-0000-0000F9160000}"/>
    <cellStyle name="Normal 13 3 2 2 2 2 3 3" xfId="5883" xr:uid="{00000000-0005-0000-0000-0000FA160000}"/>
    <cellStyle name="Normal 13 3 2 2 2 2 3 3 2" xfId="5884" xr:uid="{00000000-0005-0000-0000-0000FB160000}"/>
    <cellStyle name="Normal 13 3 2 2 2 2 3 3 2 2" xfId="5885" xr:uid="{00000000-0005-0000-0000-0000FC160000}"/>
    <cellStyle name="Normal 13 3 2 2 2 2 3 3 2 2 2" xfId="5886" xr:uid="{00000000-0005-0000-0000-0000FD160000}"/>
    <cellStyle name="Normal 13 3 2 2 2 2 3 3 2 3" xfId="5887" xr:uid="{00000000-0005-0000-0000-0000FE160000}"/>
    <cellStyle name="Normal 13 3 2 2 2 2 3 3 3" xfId="5888" xr:uid="{00000000-0005-0000-0000-0000FF160000}"/>
    <cellStyle name="Normal 13 3 2 2 2 2 3 3 3 2" xfId="5889" xr:uid="{00000000-0005-0000-0000-000000170000}"/>
    <cellStyle name="Normal 13 3 2 2 2 2 3 3 4" xfId="5890" xr:uid="{00000000-0005-0000-0000-000001170000}"/>
    <cellStyle name="Normal 13 3 2 2 2 2 3 4" xfId="5891" xr:uid="{00000000-0005-0000-0000-000002170000}"/>
    <cellStyle name="Normal 13 3 2 2 2 2 3 4 2" xfId="5892" xr:uid="{00000000-0005-0000-0000-000003170000}"/>
    <cellStyle name="Normal 13 3 2 2 2 2 3 4 2 2" xfId="5893" xr:uid="{00000000-0005-0000-0000-000004170000}"/>
    <cellStyle name="Normal 13 3 2 2 2 2 3 4 3" xfId="5894" xr:uid="{00000000-0005-0000-0000-000005170000}"/>
    <cellStyle name="Normal 13 3 2 2 2 2 3 5" xfId="5895" xr:uid="{00000000-0005-0000-0000-000006170000}"/>
    <cellStyle name="Normal 13 3 2 2 2 2 3 5 2" xfId="5896" xr:uid="{00000000-0005-0000-0000-000007170000}"/>
    <cellStyle name="Normal 13 3 2 2 2 2 3 6" xfId="5897" xr:uid="{00000000-0005-0000-0000-000008170000}"/>
    <cellStyle name="Normal 13 3 2 2 2 2 4" xfId="5898" xr:uid="{00000000-0005-0000-0000-000009170000}"/>
    <cellStyle name="Normal 13 3 2 2 2 2 4 2" xfId="5899" xr:uid="{00000000-0005-0000-0000-00000A170000}"/>
    <cellStyle name="Normal 13 3 2 2 2 2 4 2 2" xfId="5900" xr:uid="{00000000-0005-0000-0000-00000B170000}"/>
    <cellStyle name="Normal 13 3 2 2 2 2 4 2 2 2" xfId="5901" xr:uid="{00000000-0005-0000-0000-00000C170000}"/>
    <cellStyle name="Normal 13 3 2 2 2 2 4 2 2 2 2" xfId="5902" xr:uid="{00000000-0005-0000-0000-00000D170000}"/>
    <cellStyle name="Normal 13 3 2 2 2 2 4 2 2 3" xfId="5903" xr:uid="{00000000-0005-0000-0000-00000E170000}"/>
    <cellStyle name="Normal 13 3 2 2 2 2 4 2 3" xfId="5904" xr:uid="{00000000-0005-0000-0000-00000F170000}"/>
    <cellStyle name="Normal 13 3 2 2 2 2 4 2 3 2" xfId="5905" xr:uid="{00000000-0005-0000-0000-000010170000}"/>
    <cellStyle name="Normal 13 3 2 2 2 2 4 2 4" xfId="5906" xr:uid="{00000000-0005-0000-0000-000011170000}"/>
    <cellStyle name="Normal 13 3 2 2 2 2 4 3" xfId="5907" xr:uid="{00000000-0005-0000-0000-000012170000}"/>
    <cellStyle name="Normal 13 3 2 2 2 2 4 3 2" xfId="5908" xr:uid="{00000000-0005-0000-0000-000013170000}"/>
    <cellStyle name="Normal 13 3 2 2 2 2 4 3 2 2" xfId="5909" xr:uid="{00000000-0005-0000-0000-000014170000}"/>
    <cellStyle name="Normal 13 3 2 2 2 2 4 3 3" xfId="5910" xr:uid="{00000000-0005-0000-0000-000015170000}"/>
    <cellStyle name="Normal 13 3 2 2 2 2 4 4" xfId="5911" xr:uid="{00000000-0005-0000-0000-000016170000}"/>
    <cellStyle name="Normal 13 3 2 2 2 2 4 4 2" xfId="5912" xr:uid="{00000000-0005-0000-0000-000017170000}"/>
    <cellStyle name="Normal 13 3 2 2 2 2 4 5" xfId="5913" xr:uid="{00000000-0005-0000-0000-000018170000}"/>
    <cellStyle name="Normal 13 3 2 2 2 2 5" xfId="5914" xr:uid="{00000000-0005-0000-0000-000019170000}"/>
    <cellStyle name="Normal 13 3 2 2 2 2 5 2" xfId="5915" xr:uid="{00000000-0005-0000-0000-00001A170000}"/>
    <cellStyle name="Normal 13 3 2 2 2 2 5 2 2" xfId="5916" xr:uid="{00000000-0005-0000-0000-00001B170000}"/>
    <cellStyle name="Normal 13 3 2 2 2 2 5 2 2 2" xfId="5917" xr:uid="{00000000-0005-0000-0000-00001C170000}"/>
    <cellStyle name="Normal 13 3 2 2 2 2 5 2 3" xfId="5918" xr:uid="{00000000-0005-0000-0000-00001D170000}"/>
    <cellStyle name="Normal 13 3 2 2 2 2 5 3" xfId="5919" xr:uid="{00000000-0005-0000-0000-00001E170000}"/>
    <cellStyle name="Normal 13 3 2 2 2 2 5 3 2" xfId="5920" xr:uid="{00000000-0005-0000-0000-00001F170000}"/>
    <cellStyle name="Normal 13 3 2 2 2 2 5 4" xfId="5921" xr:uid="{00000000-0005-0000-0000-000020170000}"/>
    <cellStyle name="Normal 13 3 2 2 2 2 6" xfId="5922" xr:uid="{00000000-0005-0000-0000-000021170000}"/>
    <cellStyle name="Normal 13 3 2 2 2 2 6 2" xfId="5923" xr:uid="{00000000-0005-0000-0000-000022170000}"/>
    <cellStyle name="Normal 13 3 2 2 2 2 6 2 2" xfId="5924" xr:uid="{00000000-0005-0000-0000-000023170000}"/>
    <cellStyle name="Normal 13 3 2 2 2 2 6 3" xfId="5925" xr:uid="{00000000-0005-0000-0000-000024170000}"/>
    <cellStyle name="Normal 13 3 2 2 2 2 7" xfId="5926" xr:uid="{00000000-0005-0000-0000-000025170000}"/>
    <cellStyle name="Normal 13 3 2 2 2 2 7 2" xfId="5927" xr:uid="{00000000-0005-0000-0000-000026170000}"/>
    <cellStyle name="Normal 13 3 2 2 2 2 8" xfId="5928" xr:uid="{00000000-0005-0000-0000-000027170000}"/>
    <cellStyle name="Normal 13 3 2 2 2 3" xfId="5929" xr:uid="{00000000-0005-0000-0000-000028170000}"/>
    <cellStyle name="Normal 13 3 2 2 2 3 2" xfId="5930" xr:uid="{00000000-0005-0000-0000-000029170000}"/>
    <cellStyle name="Normal 13 3 2 2 2 3 2 2" xfId="5931" xr:uid="{00000000-0005-0000-0000-00002A170000}"/>
    <cellStyle name="Normal 13 3 2 2 2 3 2 2 2" xfId="5932" xr:uid="{00000000-0005-0000-0000-00002B170000}"/>
    <cellStyle name="Normal 13 3 2 2 2 3 2 2 2 2" xfId="5933" xr:uid="{00000000-0005-0000-0000-00002C170000}"/>
    <cellStyle name="Normal 13 3 2 2 2 3 2 2 2 2 2" xfId="5934" xr:uid="{00000000-0005-0000-0000-00002D170000}"/>
    <cellStyle name="Normal 13 3 2 2 2 3 2 2 2 2 2 2" xfId="5935" xr:uid="{00000000-0005-0000-0000-00002E170000}"/>
    <cellStyle name="Normal 13 3 2 2 2 3 2 2 2 2 3" xfId="5936" xr:uid="{00000000-0005-0000-0000-00002F170000}"/>
    <cellStyle name="Normal 13 3 2 2 2 3 2 2 2 3" xfId="5937" xr:uid="{00000000-0005-0000-0000-000030170000}"/>
    <cellStyle name="Normal 13 3 2 2 2 3 2 2 2 3 2" xfId="5938" xr:uid="{00000000-0005-0000-0000-000031170000}"/>
    <cellStyle name="Normal 13 3 2 2 2 3 2 2 2 4" xfId="5939" xr:uid="{00000000-0005-0000-0000-000032170000}"/>
    <cellStyle name="Normal 13 3 2 2 2 3 2 2 3" xfId="5940" xr:uid="{00000000-0005-0000-0000-000033170000}"/>
    <cellStyle name="Normal 13 3 2 2 2 3 2 2 3 2" xfId="5941" xr:uid="{00000000-0005-0000-0000-000034170000}"/>
    <cellStyle name="Normal 13 3 2 2 2 3 2 2 3 2 2" xfId="5942" xr:uid="{00000000-0005-0000-0000-000035170000}"/>
    <cellStyle name="Normal 13 3 2 2 2 3 2 2 3 3" xfId="5943" xr:uid="{00000000-0005-0000-0000-000036170000}"/>
    <cellStyle name="Normal 13 3 2 2 2 3 2 2 4" xfId="5944" xr:uid="{00000000-0005-0000-0000-000037170000}"/>
    <cellStyle name="Normal 13 3 2 2 2 3 2 2 4 2" xfId="5945" xr:uid="{00000000-0005-0000-0000-000038170000}"/>
    <cellStyle name="Normal 13 3 2 2 2 3 2 2 5" xfId="5946" xr:uid="{00000000-0005-0000-0000-000039170000}"/>
    <cellStyle name="Normal 13 3 2 2 2 3 2 3" xfId="5947" xr:uid="{00000000-0005-0000-0000-00003A170000}"/>
    <cellStyle name="Normal 13 3 2 2 2 3 2 3 2" xfId="5948" xr:uid="{00000000-0005-0000-0000-00003B170000}"/>
    <cellStyle name="Normal 13 3 2 2 2 3 2 3 2 2" xfId="5949" xr:uid="{00000000-0005-0000-0000-00003C170000}"/>
    <cellStyle name="Normal 13 3 2 2 2 3 2 3 2 2 2" xfId="5950" xr:uid="{00000000-0005-0000-0000-00003D170000}"/>
    <cellStyle name="Normal 13 3 2 2 2 3 2 3 2 3" xfId="5951" xr:uid="{00000000-0005-0000-0000-00003E170000}"/>
    <cellStyle name="Normal 13 3 2 2 2 3 2 3 3" xfId="5952" xr:uid="{00000000-0005-0000-0000-00003F170000}"/>
    <cellStyle name="Normal 13 3 2 2 2 3 2 3 3 2" xfId="5953" xr:uid="{00000000-0005-0000-0000-000040170000}"/>
    <cellStyle name="Normal 13 3 2 2 2 3 2 3 4" xfId="5954" xr:uid="{00000000-0005-0000-0000-000041170000}"/>
    <cellStyle name="Normal 13 3 2 2 2 3 2 4" xfId="5955" xr:uid="{00000000-0005-0000-0000-000042170000}"/>
    <cellStyle name="Normal 13 3 2 2 2 3 2 4 2" xfId="5956" xr:uid="{00000000-0005-0000-0000-000043170000}"/>
    <cellStyle name="Normal 13 3 2 2 2 3 2 4 2 2" xfId="5957" xr:uid="{00000000-0005-0000-0000-000044170000}"/>
    <cellStyle name="Normal 13 3 2 2 2 3 2 4 3" xfId="5958" xr:uid="{00000000-0005-0000-0000-000045170000}"/>
    <cellStyle name="Normal 13 3 2 2 2 3 2 5" xfId="5959" xr:uid="{00000000-0005-0000-0000-000046170000}"/>
    <cellStyle name="Normal 13 3 2 2 2 3 2 5 2" xfId="5960" xr:uid="{00000000-0005-0000-0000-000047170000}"/>
    <cellStyle name="Normal 13 3 2 2 2 3 2 6" xfId="5961" xr:uid="{00000000-0005-0000-0000-000048170000}"/>
    <cellStyle name="Normal 13 3 2 2 2 3 3" xfId="5962" xr:uid="{00000000-0005-0000-0000-000049170000}"/>
    <cellStyle name="Normal 13 3 2 2 2 3 3 2" xfId="5963" xr:uid="{00000000-0005-0000-0000-00004A170000}"/>
    <cellStyle name="Normal 13 3 2 2 2 3 3 2 2" xfId="5964" xr:uid="{00000000-0005-0000-0000-00004B170000}"/>
    <cellStyle name="Normal 13 3 2 2 2 3 3 2 2 2" xfId="5965" xr:uid="{00000000-0005-0000-0000-00004C170000}"/>
    <cellStyle name="Normal 13 3 2 2 2 3 3 2 2 2 2" xfId="5966" xr:uid="{00000000-0005-0000-0000-00004D170000}"/>
    <cellStyle name="Normal 13 3 2 2 2 3 3 2 2 3" xfId="5967" xr:uid="{00000000-0005-0000-0000-00004E170000}"/>
    <cellStyle name="Normal 13 3 2 2 2 3 3 2 3" xfId="5968" xr:uid="{00000000-0005-0000-0000-00004F170000}"/>
    <cellStyle name="Normal 13 3 2 2 2 3 3 2 3 2" xfId="5969" xr:uid="{00000000-0005-0000-0000-000050170000}"/>
    <cellStyle name="Normal 13 3 2 2 2 3 3 2 4" xfId="5970" xr:uid="{00000000-0005-0000-0000-000051170000}"/>
    <cellStyle name="Normal 13 3 2 2 2 3 3 3" xfId="5971" xr:uid="{00000000-0005-0000-0000-000052170000}"/>
    <cellStyle name="Normal 13 3 2 2 2 3 3 3 2" xfId="5972" xr:uid="{00000000-0005-0000-0000-000053170000}"/>
    <cellStyle name="Normal 13 3 2 2 2 3 3 3 2 2" xfId="5973" xr:uid="{00000000-0005-0000-0000-000054170000}"/>
    <cellStyle name="Normal 13 3 2 2 2 3 3 3 3" xfId="5974" xr:uid="{00000000-0005-0000-0000-000055170000}"/>
    <cellStyle name="Normal 13 3 2 2 2 3 3 4" xfId="5975" xr:uid="{00000000-0005-0000-0000-000056170000}"/>
    <cellStyle name="Normal 13 3 2 2 2 3 3 4 2" xfId="5976" xr:uid="{00000000-0005-0000-0000-000057170000}"/>
    <cellStyle name="Normal 13 3 2 2 2 3 3 5" xfId="5977" xr:uid="{00000000-0005-0000-0000-000058170000}"/>
    <cellStyle name="Normal 13 3 2 2 2 3 4" xfId="5978" xr:uid="{00000000-0005-0000-0000-000059170000}"/>
    <cellStyle name="Normal 13 3 2 2 2 3 4 2" xfId="5979" xr:uid="{00000000-0005-0000-0000-00005A170000}"/>
    <cellStyle name="Normal 13 3 2 2 2 3 4 2 2" xfId="5980" xr:uid="{00000000-0005-0000-0000-00005B170000}"/>
    <cellStyle name="Normal 13 3 2 2 2 3 4 2 2 2" xfId="5981" xr:uid="{00000000-0005-0000-0000-00005C170000}"/>
    <cellStyle name="Normal 13 3 2 2 2 3 4 2 3" xfId="5982" xr:uid="{00000000-0005-0000-0000-00005D170000}"/>
    <cellStyle name="Normal 13 3 2 2 2 3 4 3" xfId="5983" xr:uid="{00000000-0005-0000-0000-00005E170000}"/>
    <cellStyle name="Normal 13 3 2 2 2 3 4 3 2" xfId="5984" xr:uid="{00000000-0005-0000-0000-00005F170000}"/>
    <cellStyle name="Normal 13 3 2 2 2 3 4 4" xfId="5985" xr:uid="{00000000-0005-0000-0000-000060170000}"/>
    <cellStyle name="Normal 13 3 2 2 2 3 5" xfId="5986" xr:uid="{00000000-0005-0000-0000-000061170000}"/>
    <cellStyle name="Normal 13 3 2 2 2 3 5 2" xfId="5987" xr:uid="{00000000-0005-0000-0000-000062170000}"/>
    <cellStyle name="Normal 13 3 2 2 2 3 5 2 2" xfId="5988" xr:uid="{00000000-0005-0000-0000-000063170000}"/>
    <cellStyle name="Normal 13 3 2 2 2 3 5 3" xfId="5989" xr:uid="{00000000-0005-0000-0000-000064170000}"/>
    <cellStyle name="Normal 13 3 2 2 2 3 6" xfId="5990" xr:uid="{00000000-0005-0000-0000-000065170000}"/>
    <cellStyle name="Normal 13 3 2 2 2 3 6 2" xfId="5991" xr:uid="{00000000-0005-0000-0000-000066170000}"/>
    <cellStyle name="Normal 13 3 2 2 2 3 7" xfId="5992" xr:uid="{00000000-0005-0000-0000-000067170000}"/>
    <cellStyle name="Normal 13 3 2 2 2 4" xfId="5993" xr:uid="{00000000-0005-0000-0000-000068170000}"/>
    <cellStyle name="Normal 13 3 2 2 2 4 2" xfId="5994" xr:uid="{00000000-0005-0000-0000-000069170000}"/>
    <cellStyle name="Normal 13 3 2 2 2 4 2 2" xfId="5995" xr:uid="{00000000-0005-0000-0000-00006A170000}"/>
    <cellStyle name="Normal 13 3 2 2 2 4 2 2 2" xfId="5996" xr:uid="{00000000-0005-0000-0000-00006B170000}"/>
    <cellStyle name="Normal 13 3 2 2 2 4 2 2 2 2" xfId="5997" xr:uid="{00000000-0005-0000-0000-00006C170000}"/>
    <cellStyle name="Normal 13 3 2 2 2 4 2 2 2 2 2" xfId="5998" xr:uid="{00000000-0005-0000-0000-00006D170000}"/>
    <cellStyle name="Normal 13 3 2 2 2 4 2 2 2 3" xfId="5999" xr:uid="{00000000-0005-0000-0000-00006E170000}"/>
    <cellStyle name="Normal 13 3 2 2 2 4 2 2 3" xfId="6000" xr:uid="{00000000-0005-0000-0000-00006F170000}"/>
    <cellStyle name="Normal 13 3 2 2 2 4 2 2 3 2" xfId="6001" xr:uid="{00000000-0005-0000-0000-000070170000}"/>
    <cellStyle name="Normal 13 3 2 2 2 4 2 2 4" xfId="6002" xr:uid="{00000000-0005-0000-0000-000071170000}"/>
    <cellStyle name="Normal 13 3 2 2 2 4 2 3" xfId="6003" xr:uid="{00000000-0005-0000-0000-000072170000}"/>
    <cellStyle name="Normal 13 3 2 2 2 4 2 3 2" xfId="6004" xr:uid="{00000000-0005-0000-0000-000073170000}"/>
    <cellStyle name="Normal 13 3 2 2 2 4 2 3 2 2" xfId="6005" xr:uid="{00000000-0005-0000-0000-000074170000}"/>
    <cellStyle name="Normal 13 3 2 2 2 4 2 3 3" xfId="6006" xr:uid="{00000000-0005-0000-0000-000075170000}"/>
    <cellStyle name="Normal 13 3 2 2 2 4 2 4" xfId="6007" xr:uid="{00000000-0005-0000-0000-000076170000}"/>
    <cellStyle name="Normal 13 3 2 2 2 4 2 4 2" xfId="6008" xr:uid="{00000000-0005-0000-0000-000077170000}"/>
    <cellStyle name="Normal 13 3 2 2 2 4 2 5" xfId="6009" xr:uid="{00000000-0005-0000-0000-000078170000}"/>
    <cellStyle name="Normal 13 3 2 2 2 4 3" xfId="6010" xr:uid="{00000000-0005-0000-0000-000079170000}"/>
    <cellStyle name="Normal 13 3 2 2 2 4 3 2" xfId="6011" xr:uid="{00000000-0005-0000-0000-00007A170000}"/>
    <cellStyle name="Normal 13 3 2 2 2 4 3 2 2" xfId="6012" xr:uid="{00000000-0005-0000-0000-00007B170000}"/>
    <cellStyle name="Normal 13 3 2 2 2 4 3 2 2 2" xfId="6013" xr:uid="{00000000-0005-0000-0000-00007C170000}"/>
    <cellStyle name="Normal 13 3 2 2 2 4 3 2 3" xfId="6014" xr:uid="{00000000-0005-0000-0000-00007D170000}"/>
    <cellStyle name="Normal 13 3 2 2 2 4 3 3" xfId="6015" xr:uid="{00000000-0005-0000-0000-00007E170000}"/>
    <cellStyle name="Normal 13 3 2 2 2 4 3 3 2" xfId="6016" xr:uid="{00000000-0005-0000-0000-00007F170000}"/>
    <cellStyle name="Normal 13 3 2 2 2 4 3 4" xfId="6017" xr:uid="{00000000-0005-0000-0000-000080170000}"/>
    <cellStyle name="Normal 13 3 2 2 2 4 4" xfId="6018" xr:uid="{00000000-0005-0000-0000-000081170000}"/>
    <cellStyle name="Normal 13 3 2 2 2 4 4 2" xfId="6019" xr:uid="{00000000-0005-0000-0000-000082170000}"/>
    <cellStyle name="Normal 13 3 2 2 2 4 4 2 2" xfId="6020" xr:uid="{00000000-0005-0000-0000-000083170000}"/>
    <cellStyle name="Normal 13 3 2 2 2 4 4 3" xfId="6021" xr:uid="{00000000-0005-0000-0000-000084170000}"/>
    <cellStyle name="Normal 13 3 2 2 2 4 5" xfId="6022" xr:uid="{00000000-0005-0000-0000-000085170000}"/>
    <cellStyle name="Normal 13 3 2 2 2 4 5 2" xfId="6023" xr:uid="{00000000-0005-0000-0000-000086170000}"/>
    <cellStyle name="Normal 13 3 2 2 2 4 6" xfId="6024" xr:uid="{00000000-0005-0000-0000-000087170000}"/>
    <cellStyle name="Normal 13 3 2 2 2 5" xfId="6025" xr:uid="{00000000-0005-0000-0000-000088170000}"/>
    <cellStyle name="Normal 13 3 2 2 2 5 2" xfId="6026" xr:uid="{00000000-0005-0000-0000-000089170000}"/>
    <cellStyle name="Normal 13 3 2 2 2 5 2 2" xfId="6027" xr:uid="{00000000-0005-0000-0000-00008A170000}"/>
    <cellStyle name="Normal 13 3 2 2 2 5 2 2 2" xfId="6028" xr:uid="{00000000-0005-0000-0000-00008B170000}"/>
    <cellStyle name="Normal 13 3 2 2 2 5 2 2 2 2" xfId="6029" xr:uid="{00000000-0005-0000-0000-00008C170000}"/>
    <cellStyle name="Normal 13 3 2 2 2 5 2 2 3" xfId="6030" xr:uid="{00000000-0005-0000-0000-00008D170000}"/>
    <cellStyle name="Normal 13 3 2 2 2 5 2 3" xfId="6031" xr:uid="{00000000-0005-0000-0000-00008E170000}"/>
    <cellStyle name="Normal 13 3 2 2 2 5 2 3 2" xfId="6032" xr:uid="{00000000-0005-0000-0000-00008F170000}"/>
    <cellStyle name="Normal 13 3 2 2 2 5 2 4" xfId="6033" xr:uid="{00000000-0005-0000-0000-000090170000}"/>
    <cellStyle name="Normal 13 3 2 2 2 5 3" xfId="6034" xr:uid="{00000000-0005-0000-0000-000091170000}"/>
    <cellStyle name="Normal 13 3 2 2 2 5 3 2" xfId="6035" xr:uid="{00000000-0005-0000-0000-000092170000}"/>
    <cellStyle name="Normal 13 3 2 2 2 5 3 2 2" xfId="6036" xr:uid="{00000000-0005-0000-0000-000093170000}"/>
    <cellStyle name="Normal 13 3 2 2 2 5 3 3" xfId="6037" xr:uid="{00000000-0005-0000-0000-000094170000}"/>
    <cellStyle name="Normal 13 3 2 2 2 5 4" xfId="6038" xr:uid="{00000000-0005-0000-0000-000095170000}"/>
    <cellStyle name="Normal 13 3 2 2 2 5 4 2" xfId="6039" xr:uid="{00000000-0005-0000-0000-000096170000}"/>
    <cellStyle name="Normal 13 3 2 2 2 5 5" xfId="6040" xr:uid="{00000000-0005-0000-0000-000097170000}"/>
    <cellStyle name="Normal 13 3 2 2 2 6" xfId="6041" xr:uid="{00000000-0005-0000-0000-000098170000}"/>
    <cellStyle name="Normal 13 3 2 2 2 6 2" xfId="6042" xr:uid="{00000000-0005-0000-0000-000099170000}"/>
    <cellStyle name="Normal 13 3 2 2 2 6 2 2" xfId="6043" xr:uid="{00000000-0005-0000-0000-00009A170000}"/>
    <cellStyle name="Normal 13 3 2 2 2 6 2 2 2" xfId="6044" xr:uid="{00000000-0005-0000-0000-00009B170000}"/>
    <cellStyle name="Normal 13 3 2 2 2 6 2 3" xfId="6045" xr:uid="{00000000-0005-0000-0000-00009C170000}"/>
    <cellStyle name="Normal 13 3 2 2 2 6 3" xfId="6046" xr:uid="{00000000-0005-0000-0000-00009D170000}"/>
    <cellStyle name="Normal 13 3 2 2 2 6 3 2" xfId="6047" xr:uid="{00000000-0005-0000-0000-00009E170000}"/>
    <cellStyle name="Normal 13 3 2 2 2 6 4" xfId="6048" xr:uid="{00000000-0005-0000-0000-00009F170000}"/>
    <cellStyle name="Normal 13 3 2 2 2 7" xfId="6049" xr:uid="{00000000-0005-0000-0000-0000A0170000}"/>
    <cellStyle name="Normal 13 3 2 2 2 7 2" xfId="6050" xr:uid="{00000000-0005-0000-0000-0000A1170000}"/>
    <cellStyle name="Normal 13 3 2 2 2 7 2 2" xfId="6051" xr:uid="{00000000-0005-0000-0000-0000A2170000}"/>
    <cellStyle name="Normal 13 3 2 2 2 7 3" xfId="6052" xr:uid="{00000000-0005-0000-0000-0000A3170000}"/>
    <cellStyle name="Normal 13 3 2 2 2 8" xfId="6053" xr:uid="{00000000-0005-0000-0000-0000A4170000}"/>
    <cellStyle name="Normal 13 3 2 2 2 8 2" xfId="6054" xr:uid="{00000000-0005-0000-0000-0000A5170000}"/>
    <cellStyle name="Normal 13 3 2 2 2 9" xfId="6055" xr:uid="{00000000-0005-0000-0000-0000A6170000}"/>
    <cellStyle name="Normal 13 3 2 2 3" xfId="6056" xr:uid="{00000000-0005-0000-0000-0000A7170000}"/>
    <cellStyle name="Normal 13 3 2 2 3 2" xfId="6057" xr:uid="{00000000-0005-0000-0000-0000A8170000}"/>
    <cellStyle name="Normal 13 3 2 2 3 2 2" xfId="6058" xr:uid="{00000000-0005-0000-0000-0000A9170000}"/>
    <cellStyle name="Normal 13 3 2 2 3 2 2 2" xfId="6059" xr:uid="{00000000-0005-0000-0000-0000AA170000}"/>
    <cellStyle name="Normal 13 3 2 2 3 2 2 2 2" xfId="6060" xr:uid="{00000000-0005-0000-0000-0000AB170000}"/>
    <cellStyle name="Normal 13 3 2 2 3 2 2 2 2 2" xfId="6061" xr:uid="{00000000-0005-0000-0000-0000AC170000}"/>
    <cellStyle name="Normal 13 3 2 2 3 2 2 2 2 2 2" xfId="6062" xr:uid="{00000000-0005-0000-0000-0000AD170000}"/>
    <cellStyle name="Normal 13 3 2 2 3 2 2 2 2 2 2 2" xfId="6063" xr:uid="{00000000-0005-0000-0000-0000AE170000}"/>
    <cellStyle name="Normal 13 3 2 2 3 2 2 2 2 2 3" xfId="6064" xr:uid="{00000000-0005-0000-0000-0000AF170000}"/>
    <cellStyle name="Normal 13 3 2 2 3 2 2 2 2 3" xfId="6065" xr:uid="{00000000-0005-0000-0000-0000B0170000}"/>
    <cellStyle name="Normal 13 3 2 2 3 2 2 2 2 3 2" xfId="6066" xr:uid="{00000000-0005-0000-0000-0000B1170000}"/>
    <cellStyle name="Normal 13 3 2 2 3 2 2 2 2 4" xfId="6067" xr:uid="{00000000-0005-0000-0000-0000B2170000}"/>
    <cellStyle name="Normal 13 3 2 2 3 2 2 2 3" xfId="6068" xr:uid="{00000000-0005-0000-0000-0000B3170000}"/>
    <cellStyle name="Normal 13 3 2 2 3 2 2 2 3 2" xfId="6069" xr:uid="{00000000-0005-0000-0000-0000B4170000}"/>
    <cellStyle name="Normal 13 3 2 2 3 2 2 2 3 2 2" xfId="6070" xr:uid="{00000000-0005-0000-0000-0000B5170000}"/>
    <cellStyle name="Normal 13 3 2 2 3 2 2 2 3 3" xfId="6071" xr:uid="{00000000-0005-0000-0000-0000B6170000}"/>
    <cellStyle name="Normal 13 3 2 2 3 2 2 2 4" xfId="6072" xr:uid="{00000000-0005-0000-0000-0000B7170000}"/>
    <cellStyle name="Normal 13 3 2 2 3 2 2 2 4 2" xfId="6073" xr:uid="{00000000-0005-0000-0000-0000B8170000}"/>
    <cellStyle name="Normal 13 3 2 2 3 2 2 2 5" xfId="6074" xr:uid="{00000000-0005-0000-0000-0000B9170000}"/>
    <cellStyle name="Normal 13 3 2 2 3 2 2 3" xfId="6075" xr:uid="{00000000-0005-0000-0000-0000BA170000}"/>
    <cellStyle name="Normal 13 3 2 2 3 2 2 3 2" xfId="6076" xr:uid="{00000000-0005-0000-0000-0000BB170000}"/>
    <cellStyle name="Normal 13 3 2 2 3 2 2 3 2 2" xfId="6077" xr:uid="{00000000-0005-0000-0000-0000BC170000}"/>
    <cellStyle name="Normal 13 3 2 2 3 2 2 3 2 2 2" xfId="6078" xr:uid="{00000000-0005-0000-0000-0000BD170000}"/>
    <cellStyle name="Normal 13 3 2 2 3 2 2 3 2 3" xfId="6079" xr:uid="{00000000-0005-0000-0000-0000BE170000}"/>
    <cellStyle name="Normal 13 3 2 2 3 2 2 3 3" xfId="6080" xr:uid="{00000000-0005-0000-0000-0000BF170000}"/>
    <cellStyle name="Normal 13 3 2 2 3 2 2 3 3 2" xfId="6081" xr:uid="{00000000-0005-0000-0000-0000C0170000}"/>
    <cellStyle name="Normal 13 3 2 2 3 2 2 3 4" xfId="6082" xr:uid="{00000000-0005-0000-0000-0000C1170000}"/>
    <cellStyle name="Normal 13 3 2 2 3 2 2 4" xfId="6083" xr:uid="{00000000-0005-0000-0000-0000C2170000}"/>
    <cellStyle name="Normal 13 3 2 2 3 2 2 4 2" xfId="6084" xr:uid="{00000000-0005-0000-0000-0000C3170000}"/>
    <cellStyle name="Normal 13 3 2 2 3 2 2 4 2 2" xfId="6085" xr:uid="{00000000-0005-0000-0000-0000C4170000}"/>
    <cellStyle name="Normal 13 3 2 2 3 2 2 4 3" xfId="6086" xr:uid="{00000000-0005-0000-0000-0000C5170000}"/>
    <cellStyle name="Normal 13 3 2 2 3 2 2 5" xfId="6087" xr:uid="{00000000-0005-0000-0000-0000C6170000}"/>
    <cellStyle name="Normal 13 3 2 2 3 2 2 5 2" xfId="6088" xr:uid="{00000000-0005-0000-0000-0000C7170000}"/>
    <cellStyle name="Normal 13 3 2 2 3 2 2 6" xfId="6089" xr:uid="{00000000-0005-0000-0000-0000C8170000}"/>
    <cellStyle name="Normal 13 3 2 2 3 2 3" xfId="6090" xr:uid="{00000000-0005-0000-0000-0000C9170000}"/>
    <cellStyle name="Normal 13 3 2 2 3 2 3 2" xfId="6091" xr:uid="{00000000-0005-0000-0000-0000CA170000}"/>
    <cellStyle name="Normal 13 3 2 2 3 2 3 2 2" xfId="6092" xr:uid="{00000000-0005-0000-0000-0000CB170000}"/>
    <cellStyle name="Normal 13 3 2 2 3 2 3 2 2 2" xfId="6093" xr:uid="{00000000-0005-0000-0000-0000CC170000}"/>
    <cellStyle name="Normal 13 3 2 2 3 2 3 2 2 2 2" xfId="6094" xr:uid="{00000000-0005-0000-0000-0000CD170000}"/>
    <cellStyle name="Normal 13 3 2 2 3 2 3 2 2 3" xfId="6095" xr:uid="{00000000-0005-0000-0000-0000CE170000}"/>
    <cellStyle name="Normal 13 3 2 2 3 2 3 2 3" xfId="6096" xr:uid="{00000000-0005-0000-0000-0000CF170000}"/>
    <cellStyle name="Normal 13 3 2 2 3 2 3 2 3 2" xfId="6097" xr:uid="{00000000-0005-0000-0000-0000D0170000}"/>
    <cellStyle name="Normal 13 3 2 2 3 2 3 2 4" xfId="6098" xr:uid="{00000000-0005-0000-0000-0000D1170000}"/>
    <cellStyle name="Normal 13 3 2 2 3 2 3 3" xfId="6099" xr:uid="{00000000-0005-0000-0000-0000D2170000}"/>
    <cellStyle name="Normal 13 3 2 2 3 2 3 3 2" xfId="6100" xr:uid="{00000000-0005-0000-0000-0000D3170000}"/>
    <cellStyle name="Normal 13 3 2 2 3 2 3 3 2 2" xfId="6101" xr:uid="{00000000-0005-0000-0000-0000D4170000}"/>
    <cellStyle name="Normal 13 3 2 2 3 2 3 3 3" xfId="6102" xr:uid="{00000000-0005-0000-0000-0000D5170000}"/>
    <cellStyle name="Normal 13 3 2 2 3 2 3 4" xfId="6103" xr:uid="{00000000-0005-0000-0000-0000D6170000}"/>
    <cellStyle name="Normal 13 3 2 2 3 2 3 4 2" xfId="6104" xr:uid="{00000000-0005-0000-0000-0000D7170000}"/>
    <cellStyle name="Normal 13 3 2 2 3 2 3 5" xfId="6105" xr:uid="{00000000-0005-0000-0000-0000D8170000}"/>
    <cellStyle name="Normal 13 3 2 2 3 2 4" xfId="6106" xr:uid="{00000000-0005-0000-0000-0000D9170000}"/>
    <cellStyle name="Normal 13 3 2 2 3 2 4 2" xfId="6107" xr:uid="{00000000-0005-0000-0000-0000DA170000}"/>
    <cellStyle name="Normal 13 3 2 2 3 2 4 2 2" xfId="6108" xr:uid="{00000000-0005-0000-0000-0000DB170000}"/>
    <cellStyle name="Normal 13 3 2 2 3 2 4 2 2 2" xfId="6109" xr:uid="{00000000-0005-0000-0000-0000DC170000}"/>
    <cellStyle name="Normal 13 3 2 2 3 2 4 2 3" xfId="6110" xr:uid="{00000000-0005-0000-0000-0000DD170000}"/>
    <cellStyle name="Normal 13 3 2 2 3 2 4 3" xfId="6111" xr:uid="{00000000-0005-0000-0000-0000DE170000}"/>
    <cellStyle name="Normal 13 3 2 2 3 2 4 3 2" xfId="6112" xr:uid="{00000000-0005-0000-0000-0000DF170000}"/>
    <cellStyle name="Normal 13 3 2 2 3 2 4 4" xfId="6113" xr:uid="{00000000-0005-0000-0000-0000E0170000}"/>
    <cellStyle name="Normal 13 3 2 2 3 2 5" xfId="6114" xr:uid="{00000000-0005-0000-0000-0000E1170000}"/>
    <cellStyle name="Normal 13 3 2 2 3 2 5 2" xfId="6115" xr:uid="{00000000-0005-0000-0000-0000E2170000}"/>
    <cellStyle name="Normal 13 3 2 2 3 2 5 2 2" xfId="6116" xr:uid="{00000000-0005-0000-0000-0000E3170000}"/>
    <cellStyle name="Normal 13 3 2 2 3 2 5 3" xfId="6117" xr:uid="{00000000-0005-0000-0000-0000E4170000}"/>
    <cellStyle name="Normal 13 3 2 2 3 2 6" xfId="6118" xr:uid="{00000000-0005-0000-0000-0000E5170000}"/>
    <cellStyle name="Normal 13 3 2 2 3 2 6 2" xfId="6119" xr:uid="{00000000-0005-0000-0000-0000E6170000}"/>
    <cellStyle name="Normal 13 3 2 2 3 2 7" xfId="6120" xr:uid="{00000000-0005-0000-0000-0000E7170000}"/>
    <cellStyle name="Normal 13 3 2 2 3 3" xfId="6121" xr:uid="{00000000-0005-0000-0000-0000E8170000}"/>
    <cellStyle name="Normal 13 3 2 2 3 3 2" xfId="6122" xr:uid="{00000000-0005-0000-0000-0000E9170000}"/>
    <cellStyle name="Normal 13 3 2 2 3 3 2 2" xfId="6123" xr:uid="{00000000-0005-0000-0000-0000EA170000}"/>
    <cellStyle name="Normal 13 3 2 2 3 3 2 2 2" xfId="6124" xr:uid="{00000000-0005-0000-0000-0000EB170000}"/>
    <cellStyle name="Normal 13 3 2 2 3 3 2 2 2 2" xfId="6125" xr:uid="{00000000-0005-0000-0000-0000EC170000}"/>
    <cellStyle name="Normal 13 3 2 2 3 3 2 2 2 2 2" xfId="6126" xr:uid="{00000000-0005-0000-0000-0000ED170000}"/>
    <cellStyle name="Normal 13 3 2 2 3 3 2 2 2 3" xfId="6127" xr:uid="{00000000-0005-0000-0000-0000EE170000}"/>
    <cellStyle name="Normal 13 3 2 2 3 3 2 2 3" xfId="6128" xr:uid="{00000000-0005-0000-0000-0000EF170000}"/>
    <cellStyle name="Normal 13 3 2 2 3 3 2 2 3 2" xfId="6129" xr:uid="{00000000-0005-0000-0000-0000F0170000}"/>
    <cellStyle name="Normal 13 3 2 2 3 3 2 2 4" xfId="6130" xr:uid="{00000000-0005-0000-0000-0000F1170000}"/>
    <cellStyle name="Normal 13 3 2 2 3 3 2 3" xfId="6131" xr:uid="{00000000-0005-0000-0000-0000F2170000}"/>
    <cellStyle name="Normal 13 3 2 2 3 3 2 3 2" xfId="6132" xr:uid="{00000000-0005-0000-0000-0000F3170000}"/>
    <cellStyle name="Normal 13 3 2 2 3 3 2 3 2 2" xfId="6133" xr:uid="{00000000-0005-0000-0000-0000F4170000}"/>
    <cellStyle name="Normal 13 3 2 2 3 3 2 3 3" xfId="6134" xr:uid="{00000000-0005-0000-0000-0000F5170000}"/>
    <cellStyle name="Normal 13 3 2 2 3 3 2 4" xfId="6135" xr:uid="{00000000-0005-0000-0000-0000F6170000}"/>
    <cellStyle name="Normal 13 3 2 2 3 3 2 4 2" xfId="6136" xr:uid="{00000000-0005-0000-0000-0000F7170000}"/>
    <cellStyle name="Normal 13 3 2 2 3 3 2 5" xfId="6137" xr:uid="{00000000-0005-0000-0000-0000F8170000}"/>
    <cellStyle name="Normal 13 3 2 2 3 3 3" xfId="6138" xr:uid="{00000000-0005-0000-0000-0000F9170000}"/>
    <cellStyle name="Normal 13 3 2 2 3 3 3 2" xfId="6139" xr:uid="{00000000-0005-0000-0000-0000FA170000}"/>
    <cellStyle name="Normal 13 3 2 2 3 3 3 2 2" xfId="6140" xr:uid="{00000000-0005-0000-0000-0000FB170000}"/>
    <cellStyle name="Normal 13 3 2 2 3 3 3 2 2 2" xfId="6141" xr:uid="{00000000-0005-0000-0000-0000FC170000}"/>
    <cellStyle name="Normal 13 3 2 2 3 3 3 2 3" xfId="6142" xr:uid="{00000000-0005-0000-0000-0000FD170000}"/>
    <cellStyle name="Normal 13 3 2 2 3 3 3 3" xfId="6143" xr:uid="{00000000-0005-0000-0000-0000FE170000}"/>
    <cellStyle name="Normal 13 3 2 2 3 3 3 3 2" xfId="6144" xr:uid="{00000000-0005-0000-0000-0000FF170000}"/>
    <cellStyle name="Normal 13 3 2 2 3 3 3 4" xfId="6145" xr:uid="{00000000-0005-0000-0000-000000180000}"/>
    <cellStyle name="Normal 13 3 2 2 3 3 4" xfId="6146" xr:uid="{00000000-0005-0000-0000-000001180000}"/>
    <cellStyle name="Normal 13 3 2 2 3 3 4 2" xfId="6147" xr:uid="{00000000-0005-0000-0000-000002180000}"/>
    <cellStyle name="Normal 13 3 2 2 3 3 4 2 2" xfId="6148" xr:uid="{00000000-0005-0000-0000-000003180000}"/>
    <cellStyle name="Normal 13 3 2 2 3 3 4 3" xfId="6149" xr:uid="{00000000-0005-0000-0000-000004180000}"/>
    <cellStyle name="Normal 13 3 2 2 3 3 5" xfId="6150" xr:uid="{00000000-0005-0000-0000-000005180000}"/>
    <cellStyle name="Normal 13 3 2 2 3 3 5 2" xfId="6151" xr:uid="{00000000-0005-0000-0000-000006180000}"/>
    <cellStyle name="Normal 13 3 2 2 3 3 6" xfId="6152" xr:uid="{00000000-0005-0000-0000-000007180000}"/>
    <cellStyle name="Normal 13 3 2 2 3 4" xfId="6153" xr:uid="{00000000-0005-0000-0000-000008180000}"/>
    <cellStyle name="Normal 13 3 2 2 3 4 2" xfId="6154" xr:uid="{00000000-0005-0000-0000-000009180000}"/>
    <cellStyle name="Normal 13 3 2 2 3 4 2 2" xfId="6155" xr:uid="{00000000-0005-0000-0000-00000A180000}"/>
    <cellStyle name="Normal 13 3 2 2 3 4 2 2 2" xfId="6156" xr:uid="{00000000-0005-0000-0000-00000B180000}"/>
    <cellStyle name="Normal 13 3 2 2 3 4 2 2 2 2" xfId="6157" xr:uid="{00000000-0005-0000-0000-00000C180000}"/>
    <cellStyle name="Normal 13 3 2 2 3 4 2 2 3" xfId="6158" xr:uid="{00000000-0005-0000-0000-00000D180000}"/>
    <cellStyle name="Normal 13 3 2 2 3 4 2 3" xfId="6159" xr:uid="{00000000-0005-0000-0000-00000E180000}"/>
    <cellStyle name="Normal 13 3 2 2 3 4 2 3 2" xfId="6160" xr:uid="{00000000-0005-0000-0000-00000F180000}"/>
    <cellStyle name="Normal 13 3 2 2 3 4 2 4" xfId="6161" xr:uid="{00000000-0005-0000-0000-000010180000}"/>
    <cellStyle name="Normal 13 3 2 2 3 4 3" xfId="6162" xr:uid="{00000000-0005-0000-0000-000011180000}"/>
    <cellStyle name="Normal 13 3 2 2 3 4 3 2" xfId="6163" xr:uid="{00000000-0005-0000-0000-000012180000}"/>
    <cellStyle name="Normal 13 3 2 2 3 4 3 2 2" xfId="6164" xr:uid="{00000000-0005-0000-0000-000013180000}"/>
    <cellStyle name="Normal 13 3 2 2 3 4 3 3" xfId="6165" xr:uid="{00000000-0005-0000-0000-000014180000}"/>
    <cellStyle name="Normal 13 3 2 2 3 4 4" xfId="6166" xr:uid="{00000000-0005-0000-0000-000015180000}"/>
    <cellStyle name="Normal 13 3 2 2 3 4 4 2" xfId="6167" xr:uid="{00000000-0005-0000-0000-000016180000}"/>
    <cellStyle name="Normal 13 3 2 2 3 4 5" xfId="6168" xr:uid="{00000000-0005-0000-0000-000017180000}"/>
    <cellStyle name="Normal 13 3 2 2 3 5" xfId="6169" xr:uid="{00000000-0005-0000-0000-000018180000}"/>
    <cellStyle name="Normal 13 3 2 2 3 5 2" xfId="6170" xr:uid="{00000000-0005-0000-0000-000019180000}"/>
    <cellStyle name="Normal 13 3 2 2 3 5 2 2" xfId="6171" xr:uid="{00000000-0005-0000-0000-00001A180000}"/>
    <cellStyle name="Normal 13 3 2 2 3 5 2 2 2" xfId="6172" xr:uid="{00000000-0005-0000-0000-00001B180000}"/>
    <cellStyle name="Normal 13 3 2 2 3 5 2 3" xfId="6173" xr:uid="{00000000-0005-0000-0000-00001C180000}"/>
    <cellStyle name="Normal 13 3 2 2 3 5 3" xfId="6174" xr:uid="{00000000-0005-0000-0000-00001D180000}"/>
    <cellStyle name="Normal 13 3 2 2 3 5 3 2" xfId="6175" xr:uid="{00000000-0005-0000-0000-00001E180000}"/>
    <cellStyle name="Normal 13 3 2 2 3 5 4" xfId="6176" xr:uid="{00000000-0005-0000-0000-00001F180000}"/>
    <cellStyle name="Normal 13 3 2 2 3 6" xfId="6177" xr:uid="{00000000-0005-0000-0000-000020180000}"/>
    <cellStyle name="Normal 13 3 2 2 3 6 2" xfId="6178" xr:uid="{00000000-0005-0000-0000-000021180000}"/>
    <cellStyle name="Normal 13 3 2 2 3 6 2 2" xfId="6179" xr:uid="{00000000-0005-0000-0000-000022180000}"/>
    <cellStyle name="Normal 13 3 2 2 3 6 3" xfId="6180" xr:uid="{00000000-0005-0000-0000-000023180000}"/>
    <cellStyle name="Normal 13 3 2 2 3 7" xfId="6181" xr:uid="{00000000-0005-0000-0000-000024180000}"/>
    <cellStyle name="Normal 13 3 2 2 3 7 2" xfId="6182" xr:uid="{00000000-0005-0000-0000-000025180000}"/>
    <cellStyle name="Normal 13 3 2 2 3 8" xfId="6183" xr:uid="{00000000-0005-0000-0000-000026180000}"/>
    <cellStyle name="Normal 13 3 2 2 4" xfId="6184" xr:uid="{00000000-0005-0000-0000-000027180000}"/>
    <cellStyle name="Normal 13 3 2 2 4 2" xfId="6185" xr:uid="{00000000-0005-0000-0000-000028180000}"/>
    <cellStyle name="Normal 13 3 2 2 4 2 2" xfId="6186" xr:uid="{00000000-0005-0000-0000-000029180000}"/>
    <cellStyle name="Normal 13 3 2 2 4 2 2 2" xfId="6187" xr:uid="{00000000-0005-0000-0000-00002A180000}"/>
    <cellStyle name="Normal 13 3 2 2 4 2 2 2 2" xfId="6188" xr:uid="{00000000-0005-0000-0000-00002B180000}"/>
    <cellStyle name="Normal 13 3 2 2 4 2 2 2 2 2" xfId="6189" xr:uid="{00000000-0005-0000-0000-00002C180000}"/>
    <cellStyle name="Normal 13 3 2 2 4 2 2 2 2 2 2" xfId="6190" xr:uid="{00000000-0005-0000-0000-00002D180000}"/>
    <cellStyle name="Normal 13 3 2 2 4 2 2 2 2 3" xfId="6191" xr:uid="{00000000-0005-0000-0000-00002E180000}"/>
    <cellStyle name="Normal 13 3 2 2 4 2 2 2 3" xfId="6192" xr:uid="{00000000-0005-0000-0000-00002F180000}"/>
    <cellStyle name="Normal 13 3 2 2 4 2 2 2 3 2" xfId="6193" xr:uid="{00000000-0005-0000-0000-000030180000}"/>
    <cellStyle name="Normal 13 3 2 2 4 2 2 2 4" xfId="6194" xr:uid="{00000000-0005-0000-0000-000031180000}"/>
    <cellStyle name="Normal 13 3 2 2 4 2 2 3" xfId="6195" xr:uid="{00000000-0005-0000-0000-000032180000}"/>
    <cellStyle name="Normal 13 3 2 2 4 2 2 3 2" xfId="6196" xr:uid="{00000000-0005-0000-0000-000033180000}"/>
    <cellStyle name="Normal 13 3 2 2 4 2 2 3 2 2" xfId="6197" xr:uid="{00000000-0005-0000-0000-000034180000}"/>
    <cellStyle name="Normal 13 3 2 2 4 2 2 3 3" xfId="6198" xr:uid="{00000000-0005-0000-0000-000035180000}"/>
    <cellStyle name="Normal 13 3 2 2 4 2 2 4" xfId="6199" xr:uid="{00000000-0005-0000-0000-000036180000}"/>
    <cellStyle name="Normal 13 3 2 2 4 2 2 4 2" xfId="6200" xr:uid="{00000000-0005-0000-0000-000037180000}"/>
    <cellStyle name="Normal 13 3 2 2 4 2 2 5" xfId="6201" xr:uid="{00000000-0005-0000-0000-000038180000}"/>
    <cellStyle name="Normal 13 3 2 2 4 2 3" xfId="6202" xr:uid="{00000000-0005-0000-0000-000039180000}"/>
    <cellStyle name="Normal 13 3 2 2 4 2 3 2" xfId="6203" xr:uid="{00000000-0005-0000-0000-00003A180000}"/>
    <cellStyle name="Normal 13 3 2 2 4 2 3 2 2" xfId="6204" xr:uid="{00000000-0005-0000-0000-00003B180000}"/>
    <cellStyle name="Normal 13 3 2 2 4 2 3 2 2 2" xfId="6205" xr:uid="{00000000-0005-0000-0000-00003C180000}"/>
    <cellStyle name="Normal 13 3 2 2 4 2 3 2 3" xfId="6206" xr:uid="{00000000-0005-0000-0000-00003D180000}"/>
    <cellStyle name="Normal 13 3 2 2 4 2 3 3" xfId="6207" xr:uid="{00000000-0005-0000-0000-00003E180000}"/>
    <cellStyle name="Normal 13 3 2 2 4 2 3 3 2" xfId="6208" xr:uid="{00000000-0005-0000-0000-00003F180000}"/>
    <cellStyle name="Normal 13 3 2 2 4 2 3 4" xfId="6209" xr:uid="{00000000-0005-0000-0000-000040180000}"/>
    <cellStyle name="Normal 13 3 2 2 4 2 4" xfId="6210" xr:uid="{00000000-0005-0000-0000-000041180000}"/>
    <cellStyle name="Normal 13 3 2 2 4 2 4 2" xfId="6211" xr:uid="{00000000-0005-0000-0000-000042180000}"/>
    <cellStyle name="Normal 13 3 2 2 4 2 4 2 2" xfId="6212" xr:uid="{00000000-0005-0000-0000-000043180000}"/>
    <cellStyle name="Normal 13 3 2 2 4 2 4 3" xfId="6213" xr:uid="{00000000-0005-0000-0000-000044180000}"/>
    <cellStyle name="Normal 13 3 2 2 4 2 5" xfId="6214" xr:uid="{00000000-0005-0000-0000-000045180000}"/>
    <cellStyle name="Normal 13 3 2 2 4 2 5 2" xfId="6215" xr:uid="{00000000-0005-0000-0000-000046180000}"/>
    <cellStyle name="Normal 13 3 2 2 4 2 6" xfId="6216" xr:uid="{00000000-0005-0000-0000-000047180000}"/>
    <cellStyle name="Normal 13 3 2 2 4 3" xfId="6217" xr:uid="{00000000-0005-0000-0000-000048180000}"/>
    <cellStyle name="Normal 13 3 2 2 4 3 2" xfId="6218" xr:uid="{00000000-0005-0000-0000-000049180000}"/>
    <cellStyle name="Normal 13 3 2 2 4 3 2 2" xfId="6219" xr:uid="{00000000-0005-0000-0000-00004A180000}"/>
    <cellStyle name="Normal 13 3 2 2 4 3 2 2 2" xfId="6220" xr:uid="{00000000-0005-0000-0000-00004B180000}"/>
    <cellStyle name="Normal 13 3 2 2 4 3 2 2 2 2" xfId="6221" xr:uid="{00000000-0005-0000-0000-00004C180000}"/>
    <cellStyle name="Normal 13 3 2 2 4 3 2 2 3" xfId="6222" xr:uid="{00000000-0005-0000-0000-00004D180000}"/>
    <cellStyle name="Normal 13 3 2 2 4 3 2 3" xfId="6223" xr:uid="{00000000-0005-0000-0000-00004E180000}"/>
    <cellStyle name="Normal 13 3 2 2 4 3 2 3 2" xfId="6224" xr:uid="{00000000-0005-0000-0000-00004F180000}"/>
    <cellStyle name="Normal 13 3 2 2 4 3 2 4" xfId="6225" xr:uid="{00000000-0005-0000-0000-000050180000}"/>
    <cellStyle name="Normal 13 3 2 2 4 3 3" xfId="6226" xr:uid="{00000000-0005-0000-0000-000051180000}"/>
    <cellStyle name="Normal 13 3 2 2 4 3 3 2" xfId="6227" xr:uid="{00000000-0005-0000-0000-000052180000}"/>
    <cellStyle name="Normal 13 3 2 2 4 3 3 2 2" xfId="6228" xr:uid="{00000000-0005-0000-0000-000053180000}"/>
    <cellStyle name="Normal 13 3 2 2 4 3 3 3" xfId="6229" xr:uid="{00000000-0005-0000-0000-000054180000}"/>
    <cellStyle name="Normal 13 3 2 2 4 3 4" xfId="6230" xr:uid="{00000000-0005-0000-0000-000055180000}"/>
    <cellStyle name="Normal 13 3 2 2 4 3 4 2" xfId="6231" xr:uid="{00000000-0005-0000-0000-000056180000}"/>
    <cellStyle name="Normal 13 3 2 2 4 3 5" xfId="6232" xr:uid="{00000000-0005-0000-0000-000057180000}"/>
    <cellStyle name="Normal 13 3 2 2 4 4" xfId="6233" xr:uid="{00000000-0005-0000-0000-000058180000}"/>
    <cellStyle name="Normal 13 3 2 2 4 4 2" xfId="6234" xr:uid="{00000000-0005-0000-0000-000059180000}"/>
    <cellStyle name="Normal 13 3 2 2 4 4 2 2" xfId="6235" xr:uid="{00000000-0005-0000-0000-00005A180000}"/>
    <cellStyle name="Normal 13 3 2 2 4 4 2 2 2" xfId="6236" xr:uid="{00000000-0005-0000-0000-00005B180000}"/>
    <cellStyle name="Normal 13 3 2 2 4 4 2 3" xfId="6237" xr:uid="{00000000-0005-0000-0000-00005C180000}"/>
    <cellStyle name="Normal 13 3 2 2 4 4 3" xfId="6238" xr:uid="{00000000-0005-0000-0000-00005D180000}"/>
    <cellStyle name="Normal 13 3 2 2 4 4 3 2" xfId="6239" xr:uid="{00000000-0005-0000-0000-00005E180000}"/>
    <cellStyle name="Normal 13 3 2 2 4 4 4" xfId="6240" xr:uid="{00000000-0005-0000-0000-00005F180000}"/>
    <cellStyle name="Normal 13 3 2 2 4 5" xfId="6241" xr:uid="{00000000-0005-0000-0000-000060180000}"/>
    <cellStyle name="Normal 13 3 2 2 4 5 2" xfId="6242" xr:uid="{00000000-0005-0000-0000-000061180000}"/>
    <cellStyle name="Normal 13 3 2 2 4 5 2 2" xfId="6243" xr:uid="{00000000-0005-0000-0000-000062180000}"/>
    <cellStyle name="Normal 13 3 2 2 4 5 3" xfId="6244" xr:uid="{00000000-0005-0000-0000-000063180000}"/>
    <cellStyle name="Normal 13 3 2 2 4 6" xfId="6245" xr:uid="{00000000-0005-0000-0000-000064180000}"/>
    <cellStyle name="Normal 13 3 2 2 4 6 2" xfId="6246" xr:uid="{00000000-0005-0000-0000-000065180000}"/>
    <cellStyle name="Normal 13 3 2 2 4 7" xfId="6247" xr:uid="{00000000-0005-0000-0000-000066180000}"/>
    <cellStyle name="Normal 13 3 2 2 5" xfId="6248" xr:uid="{00000000-0005-0000-0000-000067180000}"/>
    <cellStyle name="Normal 13 3 2 2 5 2" xfId="6249" xr:uid="{00000000-0005-0000-0000-000068180000}"/>
    <cellStyle name="Normal 13 3 2 2 5 2 2" xfId="6250" xr:uid="{00000000-0005-0000-0000-000069180000}"/>
    <cellStyle name="Normal 13 3 2 2 5 2 2 2" xfId="6251" xr:uid="{00000000-0005-0000-0000-00006A180000}"/>
    <cellStyle name="Normal 13 3 2 2 5 2 2 2 2" xfId="6252" xr:uid="{00000000-0005-0000-0000-00006B180000}"/>
    <cellStyle name="Normal 13 3 2 2 5 2 2 2 2 2" xfId="6253" xr:uid="{00000000-0005-0000-0000-00006C180000}"/>
    <cellStyle name="Normal 13 3 2 2 5 2 2 2 3" xfId="6254" xr:uid="{00000000-0005-0000-0000-00006D180000}"/>
    <cellStyle name="Normal 13 3 2 2 5 2 2 3" xfId="6255" xr:uid="{00000000-0005-0000-0000-00006E180000}"/>
    <cellStyle name="Normal 13 3 2 2 5 2 2 3 2" xfId="6256" xr:uid="{00000000-0005-0000-0000-00006F180000}"/>
    <cellStyle name="Normal 13 3 2 2 5 2 2 4" xfId="6257" xr:uid="{00000000-0005-0000-0000-000070180000}"/>
    <cellStyle name="Normal 13 3 2 2 5 2 3" xfId="6258" xr:uid="{00000000-0005-0000-0000-000071180000}"/>
    <cellStyle name="Normal 13 3 2 2 5 2 3 2" xfId="6259" xr:uid="{00000000-0005-0000-0000-000072180000}"/>
    <cellStyle name="Normal 13 3 2 2 5 2 3 2 2" xfId="6260" xr:uid="{00000000-0005-0000-0000-000073180000}"/>
    <cellStyle name="Normal 13 3 2 2 5 2 3 3" xfId="6261" xr:uid="{00000000-0005-0000-0000-000074180000}"/>
    <cellStyle name="Normal 13 3 2 2 5 2 4" xfId="6262" xr:uid="{00000000-0005-0000-0000-000075180000}"/>
    <cellStyle name="Normal 13 3 2 2 5 2 4 2" xfId="6263" xr:uid="{00000000-0005-0000-0000-000076180000}"/>
    <cellStyle name="Normal 13 3 2 2 5 2 5" xfId="6264" xr:uid="{00000000-0005-0000-0000-000077180000}"/>
    <cellStyle name="Normal 13 3 2 2 5 3" xfId="6265" xr:uid="{00000000-0005-0000-0000-000078180000}"/>
    <cellStyle name="Normal 13 3 2 2 5 3 2" xfId="6266" xr:uid="{00000000-0005-0000-0000-000079180000}"/>
    <cellStyle name="Normal 13 3 2 2 5 3 2 2" xfId="6267" xr:uid="{00000000-0005-0000-0000-00007A180000}"/>
    <cellStyle name="Normal 13 3 2 2 5 3 2 2 2" xfId="6268" xr:uid="{00000000-0005-0000-0000-00007B180000}"/>
    <cellStyle name="Normal 13 3 2 2 5 3 2 3" xfId="6269" xr:uid="{00000000-0005-0000-0000-00007C180000}"/>
    <cellStyle name="Normal 13 3 2 2 5 3 3" xfId="6270" xr:uid="{00000000-0005-0000-0000-00007D180000}"/>
    <cellStyle name="Normal 13 3 2 2 5 3 3 2" xfId="6271" xr:uid="{00000000-0005-0000-0000-00007E180000}"/>
    <cellStyle name="Normal 13 3 2 2 5 3 4" xfId="6272" xr:uid="{00000000-0005-0000-0000-00007F180000}"/>
    <cellStyle name="Normal 13 3 2 2 5 4" xfId="6273" xr:uid="{00000000-0005-0000-0000-000080180000}"/>
    <cellStyle name="Normal 13 3 2 2 5 4 2" xfId="6274" xr:uid="{00000000-0005-0000-0000-000081180000}"/>
    <cellStyle name="Normal 13 3 2 2 5 4 2 2" xfId="6275" xr:uid="{00000000-0005-0000-0000-000082180000}"/>
    <cellStyle name="Normal 13 3 2 2 5 4 3" xfId="6276" xr:uid="{00000000-0005-0000-0000-000083180000}"/>
    <cellStyle name="Normal 13 3 2 2 5 5" xfId="6277" xr:uid="{00000000-0005-0000-0000-000084180000}"/>
    <cellStyle name="Normal 13 3 2 2 5 5 2" xfId="6278" xr:uid="{00000000-0005-0000-0000-000085180000}"/>
    <cellStyle name="Normal 13 3 2 2 5 6" xfId="6279" xr:uid="{00000000-0005-0000-0000-000086180000}"/>
    <cellStyle name="Normal 13 3 2 2 6" xfId="6280" xr:uid="{00000000-0005-0000-0000-000087180000}"/>
    <cellStyle name="Normal 13 3 2 2 6 2" xfId="6281" xr:uid="{00000000-0005-0000-0000-000088180000}"/>
    <cellStyle name="Normal 13 3 2 2 6 2 2" xfId="6282" xr:uid="{00000000-0005-0000-0000-000089180000}"/>
    <cellStyle name="Normal 13 3 2 2 6 2 2 2" xfId="6283" xr:uid="{00000000-0005-0000-0000-00008A180000}"/>
    <cellStyle name="Normal 13 3 2 2 6 2 2 2 2" xfId="6284" xr:uid="{00000000-0005-0000-0000-00008B180000}"/>
    <cellStyle name="Normal 13 3 2 2 6 2 2 3" xfId="6285" xr:uid="{00000000-0005-0000-0000-00008C180000}"/>
    <cellStyle name="Normal 13 3 2 2 6 2 3" xfId="6286" xr:uid="{00000000-0005-0000-0000-00008D180000}"/>
    <cellStyle name="Normal 13 3 2 2 6 2 3 2" xfId="6287" xr:uid="{00000000-0005-0000-0000-00008E180000}"/>
    <cellStyle name="Normal 13 3 2 2 6 2 4" xfId="6288" xr:uid="{00000000-0005-0000-0000-00008F180000}"/>
    <cellStyle name="Normal 13 3 2 2 6 3" xfId="6289" xr:uid="{00000000-0005-0000-0000-000090180000}"/>
    <cellStyle name="Normal 13 3 2 2 6 3 2" xfId="6290" xr:uid="{00000000-0005-0000-0000-000091180000}"/>
    <cellStyle name="Normal 13 3 2 2 6 3 2 2" xfId="6291" xr:uid="{00000000-0005-0000-0000-000092180000}"/>
    <cellStyle name="Normal 13 3 2 2 6 3 3" xfId="6292" xr:uid="{00000000-0005-0000-0000-000093180000}"/>
    <cellStyle name="Normal 13 3 2 2 6 4" xfId="6293" xr:uid="{00000000-0005-0000-0000-000094180000}"/>
    <cellStyle name="Normal 13 3 2 2 6 4 2" xfId="6294" xr:uid="{00000000-0005-0000-0000-000095180000}"/>
    <cellStyle name="Normal 13 3 2 2 6 5" xfId="6295" xr:uid="{00000000-0005-0000-0000-000096180000}"/>
    <cellStyle name="Normal 13 3 2 2 7" xfId="6296" xr:uid="{00000000-0005-0000-0000-000097180000}"/>
    <cellStyle name="Normal 13 3 2 2 7 2" xfId="6297" xr:uid="{00000000-0005-0000-0000-000098180000}"/>
    <cellStyle name="Normal 13 3 2 2 7 2 2" xfId="6298" xr:uid="{00000000-0005-0000-0000-000099180000}"/>
    <cellStyle name="Normal 13 3 2 2 7 2 2 2" xfId="6299" xr:uid="{00000000-0005-0000-0000-00009A180000}"/>
    <cellStyle name="Normal 13 3 2 2 7 2 3" xfId="6300" xr:uid="{00000000-0005-0000-0000-00009B180000}"/>
    <cellStyle name="Normal 13 3 2 2 7 3" xfId="6301" xr:uid="{00000000-0005-0000-0000-00009C180000}"/>
    <cellStyle name="Normal 13 3 2 2 7 3 2" xfId="6302" xr:uid="{00000000-0005-0000-0000-00009D180000}"/>
    <cellStyle name="Normal 13 3 2 2 7 4" xfId="6303" xr:uid="{00000000-0005-0000-0000-00009E180000}"/>
    <cellStyle name="Normal 13 3 2 2 8" xfId="6304" xr:uid="{00000000-0005-0000-0000-00009F180000}"/>
    <cellStyle name="Normal 13 3 2 2 8 2" xfId="6305" xr:uid="{00000000-0005-0000-0000-0000A0180000}"/>
    <cellStyle name="Normal 13 3 2 2 8 2 2" xfId="6306" xr:uid="{00000000-0005-0000-0000-0000A1180000}"/>
    <cellStyle name="Normal 13 3 2 2 8 3" xfId="6307" xr:uid="{00000000-0005-0000-0000-0000A2180000}"/>
    <cellStyle name="Normal 13 3 2 2 9" xfId="6308" xr:uid="{00000000-0005-0000-0000-0000A3180000}"/>
    <cellStyle name="Normal 13 3 2 2 9 2" xfId="6309" xr:uid="{00000000-0005-0000-0000-0000A4180000}"/>
    <cellStyle name="Normal 13 3 2 3" xfId="6310" xr:uid="{00000000-0005-0000-0000-0000A5180000}"/>
    <cellStyle name="Normal 13 3 2 3 2" xfId="6311" xr:uid="{00000000-0005-0000-0000-0000A6180000}"/>
    <cellStyle name="Normal 13 3 2 3 2 2" xfId="6312" xr:uid="{00000000-0005-0000-0000-0000A7180000}"/>
    <cellStyle name="Normal 13 3 2 3 2 2 2" xfId="6313" xr:uid="{00000000-0005-0000-0000-0000A8180000}"/>
    <cellStyle name="Normal 13 3 2 3 2 2 2 2" xfId="6314" xr:uid="{00000000-0005-0000-0000-0000A9180000}"/>
    <cellStyle name="Normal 13 3 2 3 2 2 2 2 2" xfId="6315" xr:uid="{00000000-0005-0000-0000-0000AA180000}"/>
    <cellStyle name="Normal 13 3 2 3 2 2 2 2 2 2" xfId="6316" xr:uid="{00000000-0005-0000-0000-0000AB180000}"/>
    <cellStyle name="Normal 13 3 2 3 2 2 2 2 2 2 2" xfId="6317" xr:uid="{00000000-0005-0000-0000-0000AC180000}"/>
    <cellStyle name="Normal 13 3 2 3 2 2 2 2 2 2 2 2" xfId="6318" xr:uid="{00000000-0005-0000-0000-0000AD180000}"/>
    <cellStyle name="Normal 13 3 2 3 2 2 2 2 2 2 3" xfId="6319" xr:uid="{00000000-0005-0000-0000-0000AE180000}"/>
    <cellStyle name="Normal 13 3 2 3 2 2 2 2 2 3" xfId="6320" xr:uid="{00000000-0005-0000-0000-0000AF180000}"/>
    <cellStyle name="Normal 13 3 2 3 2 2 2 2 2 3 2" xfId="6321" xr:uid="{00000000-0005-0000-0000-0000B0180000}"/>
    <cellStyle name="Normal 13 3 2 3 2 2 2 2 2 4" xfId="6322" xr:uid="{00000000-0005-0000-0000-0000B1180000}"/>
    <cellStyle name="Normal 13 3 2 3 2 2 2 2 3" xfId="6323" xr:uid="{00000000-0005-0000-0000-0000B2180000}"/>
    <cellStyle name="Normal 13 3 2 3 2 2 2 2 3 2" xfId="6324" xr:uid="{00000000-0005-0000-0000-0000B3180000}"/>
    <cellStyle name="Normal 13 3 2 3 2 2 2 2 3 2 2" xfId="6325" xr:uid="{00000000-0005-0000-0000-0000B4180000}"/>
    <cellStyle name="Normal 13 3 2 3 2 2 2 2 3 3" xfId="6326" xr:uid="{00000000-0005-0000-0000-0000B5180000}"/>
    <cellStyle name="Normal 13 3 2 3 2 2 2 2 4" xfId="6327" xr:uid="{00000000-0005-0000-0000-0000B6180000}"/>
    <cellStyle name="Normal 13 3 2 3 2 2 2 2 4 2" xfId="6328" xr:uid="{00000000-0005-0000-0000-0000B7180000}"/>
    <cellStyle name="Normal 13 3 2 3 2 2 2 2 5" xfId="6329" xr:uid="{00000000-0005-0000-0000-0000B8180000}"/>
    <cellStyle name="Normal 13 3 2 3 2 2 2 3" xfId="6330" xr:uid="{00000000-0005-0000-0000-0000B9180000}"/>
    <cellStyle name="Normal 13 3 2 3 2 2 2 3 2" xfId="6331" xr:uid="{00000000-0005-0000-0000-0000BA180000}"/>
    <cellStyle name="Normal 13 3 2 3 2 2 2 3 2 2" xfId="6332" xr:uid="{00000000-0005-0000-0000-0000BB180000}"/>
    <cellStyle name="Normal 13 3 2 3 2 2 2 3 2 2 2" xfId="6333" xr:uid="{00000000-0005-0000-0000-0000BC180000}"/>
    <cellStyle name="Normal 13 3 2 3 2 2 2 3 2 3" xfId="6334" xr:uid="{00000000-0005-0000-0000-0000BD180000}"/>
    <cellStyle name="Normal 13 3 2 3 2 2 2 3 3" xfId="6335" xr:uid="{00000000-0005-0000-0000-0000BE180000}"/>
    <cellStyle name="Normal 13 3 2 3 2 2 2 3 3 2" xfId="6336" xr:uid="{00000000-0005-0000-0000-0000BF180000}"/>
    <cellStyle name="Normal 13 3 2 3 2 2 2 3 4" xfId="6337" xr:uid="{00000000-0005-0000-0000-0000C0180000}"/>
    <cellStyle name="Normal 13 3 2 3 2 2 2 4" xfId="6338" xr:uid="{00000000-0005-0000-0000-0000C1180000}"/>
    <cellStyle name="Normal 13 3 2 3 2 2 2 4 2" xfId="6339" xr:uid="{00000000-0005-0000-0000-0000C2180000}"/>
    <cellStyle name="Normal 13 3 2 3 2 2 2 4 2 2" xfId="6340" xr:uid="{00000000-0005-0000-0000-0000C3180000}"/>
    <cellStyle name="Normal 13 3 2 3 2 2 2 4 3" xfId="6341" xr:uid="{00000000-0005-0000-0000-0000C4180000}"/>
    <cellStyle name="Normal 13 3 2 3 2 2 2 5" xfId="6342" xr:uid="{00000000-0005-0000-0000-0000C5180000}"/>
    <cellStyle name="Normal 13 3 2 3 2 2 2 5 2" xfId="6343" xr:uid="{00000000-0005-0000-0000-0000C6180000}"/>
    <cellStyle name="Normal 13 3 2 3 2 2 2 6" xfId="6344" xr:uid="{00000000-0005-0000-0000-0000C7180000}"/>
    <cellStyle name="Normal 13 3 2 3 2 2 3" xfId="6345" xr:uid="{00000000-0005-0000-0000-0000C8180000}"/>
    <cellStyle name="Normal 13 3 2 3 2 2 3 2" xfId="6346" xr:uid="{00000000-0005-0000-0000-0000C9180000}"/>
    <cellStyle name="Normal 13 3 2 3 2 2 3 2 2" xfId="6347" xr:uid="{00000000-0005-0000-0000-0000CA180000}"/>
    <cellStyle name="Normal 13 3 2 3 2 2 3 2 2 2" xfId="6348" xr:uid="{00000000-0005-0000-0000-0000CB180000}"/>
    <cellStyle name="Normal 13 3 2 3 2 2 3 2 2 2 2" xfId="6349" xr:uid="{00000000-0005-0000-0000-0000CC180000}"/>
    <cellStyle name="Normal 13 3 2 3 2 2 3 2 2 3" xfId="6350" xr:uid="{00000000-0005-0000-0000-0000CD180000}"/>
    <cellStyle name="Normal 13 3 2 3 2 2 3 2 3" xfId="6351" xr:uid="{00000000-0005-0000-0000-0000CE180000}"/>
    <cellStyle name="Normal 13 3 2 3 2 2 3 2 3 2" xfId="6352" xr:uid="{00000000-0005-0000-0000-0000CF180000}"/>
    <cellStyle name="Normal 13 3 2 3 2 2 3 2 4" xfId="6353" xr:uid="{00000000-0005-0000-0000-0000D0180000}"/>
    <cellStyle name="Normal 13 3 2 3 2 2 3 3" xfId="6354" xr:uid="{00000000-0005-0000-0000-0000D1180000}"/>
    <cellStyle name="Normal 13 3 2 3 2 2 3 3 2" xfId="6355" xr:uid="{00000000-0005-0000-0000-0000D2180000}"/>
    <cellStyle name="Normal 13 3 2 3 2 2 3 3 2 2" xfId="6356" xr:uid="{00000000-0005-0000-0000-0000D3180000}"/>
    <cellStyle name="Normal 13 3 2 3 2 2 3 3 3" xfId="6357" xr:uid="{00000000-0005-0000-0000-0000D4180000}"/>
    <cellStyle name="Normal 13 3 2 3 2 2 3 4" xfId="6358" xr:uid="{00000000-0005-0000-0000-0000D5180000}"/>
    <cellStyle name="Normal 13 3 2 3 2 2 3 4 2" xfId="6359" xr:uid="{00000000-0005-0000-0000-0000D6180000}"/>
    <cellStyle name="Normal 13 3 2 3 2 2 3 5" xfId="6360" xr:uid="{00000000-0005-0000-0000-0000D7180000}"/>
    <cellStyle name="Normal 13 3 2 3 2 2 4" xfId="6361" xr:uid="{00000000-0005-0000-0000-0000D8180000}"/>
    <cellStyle name="Normal 13 3 2 3 2 2 4 2" xfId="6362" xr:uid="{00000000-0005-0000-0000-0000D9180000}"/>
    <cellStyle name="Normal 13 3 2 3 2 2 4 2 2" xfId="6363" xr:uid="{00000000-0005-0000-0000-0000DA180000}"/>
    <cellStyle name="Normal 13 3 2 3 2 2 4 2 2 2" xfId="6364" xr:uid="{00000000-0005-0000-0000-0000DB180000}"/>
    <cellStyle name="Normal 13 3 2 3 2 2 4 2 3" xfId="6365" xr:uid="{00000000-0005-0000-0000-0000DC180000}"/>
    <cellStyle name="Normal 13 3 2 3 2 2 4 3" xfId="6366" xr:uid="{00000000-0005-0000-0000-0000DD180000}"/>
    <cellStyle name="Normal 13 3 2 3 2 2 4 3 2" xfId="6367" xr:uid="{00000000-0005-0000-0000-0000DE180000}"/>
    <cellStyle name="Normal 13 3 2 3 2 2 4 4" xfId="6368" xr:uid="{00000000-0005-0000-0000-0000DF180000}"/>
    <cellStyle name="Normal 13 3 2 3 2 2 5" xfId="6369" xr:uid="{00000000-0005-0000-0000-0000E0180000}"/>
    <cellStyle name="Normal 13 3 2 3 2 2 5 2" xfId="6370" xr:uid="{00000000-0005-0000-0000-0000E1180000}"/>
    <cellStyle name="Normal 13 3 2 3 2 2 5 2 2" xfId="6371" xr:uid="{00000000-0005-0000-0000-0000E2180000}"/>
    <cellStyle name="Normal 13 3 2 3 2 2 5 3" xfId="6372" xr:uid="{00000000-0005-0000-0000-0000E3180000}"/>
    <cellStyle name="Normal 13 3 2 3 2 2 6" xfId="6373" xr:uid="{00000000-0005-0000-0000-0000E4180000}"/>
    <cellStyle name="Normal 13 3 2 3 2 2 6 2" xfId="6374" xr:uid="{00000000-0005-0000-0000-0000E5180000}"/>
    <cellStyle name="Normal 13 3 2 3 2 2 7" xfId="6375" xr:uid="{00000000-0005-0000-0000-0000E6180000}"/>
    <cellStyle name="Normal 13 3 2 3 2 3" xfId="6376" xr:uid="{00000000-0005-0000-0000-0000E7180000}"/>
    <cellStyle name="Normal 13 3 2 3 2 3 2" xfId="6377" xr:uid="{00000000-0005-0000-0000-0000E8180000}"/>
    <cellStyle name="Normal 13 3 2 3 2 3 2 2" xfId="6378" xr:uid="{00000000-0005-0000-0000-0000E9180000}"/>
    <cellStyle name="Normal 13 3 2 3 2 3 2 2 2" xfId="6379" xr:uid="{00000000-0005-0000-0000-0000EA180000}"/>
    <cellStyle name="Normal 13 3 2 3 2 3 2 2 2 2" xfId="6380" xr:uid="{00000000-0005-0000-0000-0000EB180000}"/>
    <cellStyle name="Normal 13 3 2 3 2 3 2 2 2 2 2" xfId="6381" xr:uid="{00000000-0005-0000-0000-0000EC180000}"/>
    <cellStyle name="Normal 13 3 2 3 2 3 2 2 2 3" xfId="6382" xr:uid="{00000000-0005-0000-0000-0000ED180000}"/>
    <cellStyle name="Normal 13 3 2 3 2 3 2 2 3" xfId="6383" xr:uid="{00000000-0005-0000-0000-0000EE180000}"/>
    <cellStyle name="Normal 13 3 2 3 2 3 2 2 3 2" xfId="6384" xr:uid="{00000000-0005-0000-0000-0000EF180000}"/>
    <cellStyle name="Normal 13 3 2 3 2 3 2 2 4" xfId="6385" xr:uid="{00000000-0005-0000-0000-0000F0180000}"/>
    <cellStyle name="Normal 13 3 2 3 2 3 2 3" xfId="6386" xr:uid="{00000000-0005-0000-0000-0000F1180000}"/>
    <cellStyle name="Normal 13 3 2 3 2 3 2 3 2" xfId="6387" xr:uid="{00000000-0005-0000-0000-0000F2180000}"/>
    <cellStyle name="Normal 13 3 2 3 2 3 2 3 2 2" xfId="6388" xr:uid="{00000000-0005-0000-0000-0000F3180000}"/>
    <cellStyle name="Normal 13 3 2 3 2 3 2 3 3" xfId="6389" xr:uid="{00000000-0005-0000-0000-0000F4180000}"/>
    <cellStyle name="Normal 13 3 2 3 2 3 2 4" xfId="6390" xr:uid="{00000000-0005-0000-0000-0000F5180000}"/>
    <cellStyle name="Normal 13 3 2 3 2 3 2 4 2" xfId="6391" xr:uid="{00000000-0005-0000-0000-0000F6180000}"/>
    <cellStyle name="Normal 13 3 2 3 2 3 2 5" xfId="6392" xr:uid="{00000000-0005-0000-0000-0000F7180000}"/>
    <cellStyle name="Normal 13 3 2 3 2 3 3" xfId="6393" xr:uid="{00000000-0005-0000-0000-0000F8180000}"/>
    <cellStyle name="Normal 13 3 2 3 2 3 3 2" xfId="6394" xr:uid="{00000000-0005-0000-0000-0000F9180000}"/>
    <cellStyle name="Normal 13 3 2 3 2 3 3 2 2" xfId="6395" xr:uid="{00000000-0005-0000-0000-0000FA180000}"/>
    <cellStyle name="Normal 13 3 2 3 2 3 3 2 2 2" xfId="6396" xr:uid="{00000000-0005-0000-0000-0000FB180000}"/>
    <cellStyle name="Normal 13 3 2 3 2 3 3 2 3" xfId="6397" xr:uid="{00000000-0005-0000-0000-0000FC180000}"/>
    <cellStyle name="Normal 13 3 2 3 2 3 3 3" xfId="6398" xr:uid="{00000000-0005-0000-0000-0000FD180000}"/>
    <cellStyle name="Normal 13 3 2 3 2 3 3 3 2" xfId="6399" xr:uid="{00000000-0005-0000-0000-0000FE180000}"/>
    <cellStyle name="Normal 13 3 2 3 2 3 3 4" xfId="6400" xr:uid="{00000000-0005-0000-0000-0000FF180000}"/>
    <cellStyle name="Normal 13 3 2 3 2 3 4" xfId="6401" xr:uid="{00000000-0005-0000-0000-000000190000}"/>
    <cellStyle name="Normal 13 3 2 3 2 3 4 2" xfId="6402" xr:uid="{00000000-0005-0000-0000-000001190000}"/>
    <cellStyle name="Normal 13 3 2 3 2 3 4 2 2" xfId="6403" xr:uid="{00000000-0005-0000-0000-000002190000}"/>
    <cellStyle name="Normal 13 3 2 3 2 3 4 3" xfId="6404" xr:uid="{00000000-0005-0000-0000-000003190000}"/>
    <cellStyle name="Normal 13 3 2 3 2 3 5" xfId="6405" xr:uid="{00000000-0005-0000-0000-000004190000}"/>
    <cellStyle name="Normal 13 3 2 3 2 3 5 2" xfId="6406" xr:uid="{00000000-0005-0000-0000-000005190000}"/>
    <cellStyle name="Normal 13 3 2 3 2 3 6" xfId="6407" xr:uid="{00000000-0005-0000-0000-000006190000}"/>
    <cellStyle name="Normal 13 3 2 3 2 4" xfId="6408" xr:uid="{00000000-0005-0000-0000-000007190000}"/>
    <cellStyle name="Normal 13 3 2 3 2 4 2" xfId="6409" xr:uid="{00000000-0005-0000-0000-000008190000}"/>
    <cellStyle name="Normal 13 3 2 3 2 4 2 2" xfId="6410" xr:uid="{00000000-0005-0000-0000-000009190000}"/>
    <cellStyle name="Normal 13 3 2 3 2 4 2 2 2" xfId="6411" xr:uid="{00000000-0005-0000-0000-00000A190000}"/>
    <cellStyle name="Normal 13 3 2 3 2 4 2 2 2 2" xfId="6412" xr:uid="{00000000-0005-0000-0000-00000B190000}"/>
    <cellStyle name="Normal 13 3 2 3 2 4 2 2 3" xfId="6413" xr:uid="{00000000-0005-0000-0000-00000C190000}"/>
    <cellStyle name="Normal 13 3 2 3 2 4 2 3" xfId="6414" xr:uid="{00000000-0005-0000-0000-00000D190000}"/>
    <cellStyle name="Normal 13 3 2 3 2 4 2 3 2" xfId="6415" xr:uid="{00000000-0005-0000-0000-00000E190000}"/>
    <cellStyle name="Normal 13 3 2 3 2 4 2 4" xfId="6416" xr:uid="{00000000-0005-0000-0000-00000F190000}"/>
    <cellStyle name="Normal 13 3 2 3 2 4 3" xfId="6417" xr:uid="{00000000-0005-0000-0000-000010190000}"/>
    <cellStyle name="Normal 13 3 2 3 2 4 3 2" xfId="6418" xr:uid="{00000000-0005-0000-0000-000011190000}"/>
    <cellStyle name="Normal 13 3 2 3 2 4 3 2 2" xfId="6419" xr:uid="{00000000-0005-0000-0000-000012190000}"/>
    <cellStyle name="Normal 13 3 2 3 2 4 3 3" xfId="6420" xr:uid="{00000000-0005-0000-0000-000013190000}"/>
    <cellStyle name="Normal 13 3 2 3 2 4 4" xfId="6421" xr:uid="{00000000-0005-0000-0000-000014190000}"/>
    <cellStyle name="Normal 13 3 2 3 2 4 4 2" xfId="6422" xr:uid="{00000000-0005-0000-0000-000015190000}"/>
    <cellStyle name="Normal 13 3 2 3 2 4 5" xfId="6423" xr:uid="{00000000-0005-0000-0000-000016190000}"/>
    <cellStyle name="Normal 13 3 2 3 2 5" xfId="6424" xr:uid="{00000000-0005-0000-0000-000017190000}"/>
    <cellStyle name="Normal 13 3 2 3 2 5 2" xfId="6425" xr:uid="{00000000-0005-0000-0000-000018190000}"/>
    <cellStyle name="Normal 13 3 2 3 2 5 2 2" xfId="6426" xr:uid="{00000000-0005-0000-0000-000019190000}"/>
    <cellStyle name="Normal 13 3 2 3 2 5 2 2 2" xfId="6427" xr:uid="{00000000-0005-0000-0000-00001A190000}"/>
    <cellStyle name="Normal 13 3 2 3 2 5 2 3" xfId="6428" xr:uid="{00000000-0005-0000-0000-00001B190000}"/>
    <cellStyle name="Normal 13 3 2 3 2 5 3" xfId="6429" xr:uid="{00000000-0005-0000-0000-00001C190000}"/>
    <cellStyle name="Normal 13 3 2 3 2 5 3 2" xfId="6430" xr:uid="{00000000-0005-0000-0000-00001D190000}"/>
    <cellStyle name="Normal 13 3 2 3 2 5 4" xfId="6431" xr:uid="{00000000-0005-0000-0000-00001E190000}"/>
    <cellStyle name="Normal 13 3 2 3 2 6" xfId="6432" xr:uid="{00000000-0005-0000-0000-00001F190000}"/>
    <cellStyle name="Normal 13 3 2 3 2 6 2" xfId="6433" xr:uid="{00000000-0005-0000-0000-000020190000}"/>
    <cellStyle name="Normal 13 3 2 3 2 6 2 2" xfId="6434" xr:uid="{00000000-0005-0000-0000-000021190000}"/>
    <cellStyle name="Normal 13 3 2 3 2 6 3" xfId="6435" xr:uid="{00000000-0005-0000-0000-000022190000}"/>
    <cellStyle name="Normal 13 3 2 3 2 7" xfId="6436" xr:uid="{00000000-0005-0000-0000-000023190000}"/>
    <cellStyle name="Normal 13 3 2 3 2 7 2" xfId="6437" xr:uid="{00000000-0005-0000-0000-000024190000}"/>
    <cellStyle name="Normal 13 3 2 3 2 8" xfId="6438" xr:uid="{00000000-0005-0000-0000-000025190000}"/>
    <cellStyle name="Normal 13 3 2 3 3" xfId="6439" xr:uid="{00000000-0005-0000-0000-000026190000}"/>
    <cellStyle name="Normal 13 3 2 3 3 2" xfId="6440" xr:uid="{00000000-0005-0000-0000-000027190000}"/>
    <cellStyle name="Normal 13 3 2 3 3 2 2" xfId="6441" xr:uid="{00000000-0005-0000-0000-000028190000}"/>
    <cellStyle name="Normal 13 3 2 3 3 2 2 2" xfId="6442" xr:uid="{00000000-0005-0000-0000-000029190000}"/>
    <cellStyle name="Normal 13 3 2 3 3 2 2 2 2" xfId="6443" xr:uid="{00000000-0005-0000-0000-00002A190000}"/>
    <cellStyle name="Normal 13 3 2 3 3 2 2 2 2 2" xfId="6444" xr:uid="{00000000-0005-0000-0000-00002B190000}"/>
    <cellStyle name="Normal 13 3 2 3 3 2 2 2 2 2 2" xfId="6445" xr:uid="{00000000-0005-0000-0000-00002C190000}"/>
    <cellStyle name="Normal 13 3 2 3 3 2 2 2 2 3" xfId="6446" xr:uid="{00000000-0005-0000-0000-00002D190000}"/>
    <cellStyle name="Normal 13 3 2 3 3 2 2 2 3" xfId="6447" xr:uid="{00000000-0005-0000-0000-00002E190000}"/>
    <cellStyle name="Normal 13 3 2 3 3 2 2 2 3 2" xfId="6448" xr:uid="{00000000-0005-0000-0000-00002F190000}"/>
    <cellStyle name="Normal 13 3 2 3 3 2 2 2 4" xfId="6449" xr:uid="{00000000-0005-0000-0000-000030190000}"/>
    <cellStyle name="Normal 13 3 2 3 3 2 2 3" xfId="6450" xr:uid="{00000000-0005-0000-0000-000031190000}"/>
    <cellStyle name="Normal 13 3 2 3 3 2 2 3 2" xfId="6451" xr:uid="{00000000-0005-0000-0000-000032190000}"/>
    <cellStyle name="Normal 13 3 2 3 3 2 2 3 2 2" xfId="6452" xr:uid="{00000000-0005-0000-0000-000033190000}"/>
    <cellStyle name="Normal 13 3 2 3 3 2 2 3 3" xfId="6453" xr:uid="{00000000-0005-0000-0000-000034190000}"/>
    <cellStyle name="Normal 13 3 2 3 3 2 2 4" xfId="6454" xr:uid="{00000000-0005-0000-0000-000035190000}"/>
    <cellStyle name="Normal 13 3 2 3 3 2 2 4 2" xfId="6455" xr:uid="{00000000-0005-0000-0000-000036190000}"/>
    <cellStyle name="Normal 13 3 2 3 3 2 2 5" xfId="6456" xr:uid="{00000000-0005-0000-0000-000037190000}"/>
    <cellStyle name="Normal 13 3 2 3 3 2 3" xfId="6457" xr:uid="{00000000-0005-0000-0000-000038190000}"/>
    <cellStyle name="Normal 13 3 2 3 3 2 3 2" xfId="6458" xr:uid="{00000000-0005-0000-0000-000039190000}"/>
    <cellStyle name="Normal 13 3 2 3 3 2 3 2 2" xfId="6459" xr:uid="{00000000-0005-0000-0000-00003A190000}"/>
    <cellStyle name="Normal 13 3 2 3 3 2 3 2 2 2" xfId="6460" xr:uid="{00000000-0005-0000-0000-00003B190000}"/>
    <cellStyle name="Normal 13 3 2 3 3 2 3 2 3" xfId="6461" xr:uid="{00000000-0005-0000-0000-00003C190000}"/>
    <cellStyle name="Normal 13 3 2 3 3 2 3 3" xfId="6462" xr:uid="{00000000-0005-0000-0000-00003D190000}"/>
    <cellStyle name="Normal 13 3 2 3 3 2 3 3 2" xfId="6463" xr:uid="{00000000-0005-0000-0000-00003E190000}"/>
    <cellStyle name="Normal 13 3 2 3 3 2 3 4" xfId="6464" xr:uid="{00000000-0005-0000-0000-00003F190000}"/>
    <cellStyle name="Normal 13 3 2 3 3 2 4" xfId="6465" xr:uid="{00000000-0005-0000-0000-000040190000}"/>
    <cellStyle name="Normal 13 3 2 3 3 2 4 2" xfId="6466" xr:uid="{00000000-0005-0000-0000-000041190000}"/>
    <cellStyle name="Normal 13 3 2 3 3 2 4 2 2" xfId="6467" xr:uid="{00000000-0005-0000-0000-000042190000}"/>
    <cellStyle name="Normal 13 3 2 3 3 2 4 3" xfId="6468" xr:uid="{00000000-0005-0000-0000-000043190000}"/>
    <cellStyle name="Normal 13 3 2 3 3 2 5" xfId="6469" xr:uid="{00000000-0005-0000-0000-000044190000}"/>
    <cellStyle name="Normal 13 3 2 3 3 2 5 2" xfId="6470" xr:uid="{00000000-0005-0000-0000-000045190000}"/>
    <cellStyle name="Normal 13 3 2 3 3 2 6" xfId="6471" xr:uid="{00000000-0005-0000-0000-000046190000}"/>
    <cellStyle name="Normal 13 3 2 3 3 3" xfId="6472" xr:uid="{00000000-0005-0000-0000-000047190000}"/>
    <cellStyle name="Normal 13 3 2 3 3 3 2" xfId="6473" xr:uid="{00000000-0005-0000-0000-000048190000}"/>
    <cellStyle name="Normal 13 3 2 3 3 3 2 2" xfId="6474" xr:uid="{00000000-0005-0000-0000-000049190000}"/>
    <cellStyle name="Normal 13 3 2 3 3 3 2 2 2" xfId="6475" xr:uid="{00000000-0005-0000-0000-00004A190000}"/>
    <cellStyle name="Normal 13 3 2 3 3 3 2 2 2 2" xfId="6476" xr:uid="{00000000-0005-0000-0000-00004B190000}"/>
    <cellStyle name="Normal 13 3 2 3 3 3 2 2 3" xfId="6477" xr:uid="{00000000-0005-0000-0000-00004C190000}"/>
    <cellStyle name="Normal 13 3 2 3 3 3 2 3" xfId="6478" xr:uid="{00000000-0005-0000-0000-00004D190000}"/>
    <cellStyle name="Normal 13 3 2 3 3 3 2 3 2" xfId="6479" xr:uid="{00000000-0005-0000-0000-00004E190000}"/>
    <cellStyle name="Normal 13 3 2 3 3 3 2 4" xfId="6480" xr:uid="{00000000-0005-0000-0000-00004F190000}"/>
    <cellStyle name="Normal 13 3 2 3 3 3 3" xfId="6481" xr:uid="{00000000-0005-0000-0000-000050190000}"/>
    <cellStyle name="Normal 13 3 2 3 3 3 3 2" xfId="6482" xr:uid="{00000000-0005-0000-0000-000051190000}"/>
    <cellStyle name="Normal 13 3 2 3 3 3 3 2 2" xfId="6483" xr:uid="{00000000-0005-0000-0000-000052190000}"/>
    <cellStyle name="Normal 13 3 2 3 3 3 3 3" xfId="6484" xr:uid="{00000000-0005-0000-0000-000053190000}"/>
    <cellStyle name="Normal 13 3 2 3 3 3 4" xfId="6485" xr:uid="{00000000-0005-0000-0000-000054190000}"/>
    <cellStyle name="Normal 13 3 2 3 3 3 4 2" xfId="6486" xr:uid="{00000000-0005-0000-0000-000055190000}"/>
    <cellStyle name="Normal 13 3 2 3 3 3 5" xfId="6487" xr:uid="{00000000-0005-0000-0000-000056190000}"/>
    <cellStyle name="Normal 13 3 2 3 3 4" xfId="6488" xr:uid="{00000000-0005-0000-0000-000057190000}"/>
    <cellStyle name="Normal 13 3 2 3 3 4 2" xfId="6489" xr:uid="{00000000-0005-0000-0000-000058190000}"/>
    <cellStyle name="Normal 13 3 2 3 3 4 2 2" xfId="6490" xr:uid="{00000000-0005-0000-0000-000059190000}"/>
    <cellStyle name="Normal 13 3 2 3 3 4 2 2 2" xfId="6491" xr:uid="{00000000-0005-0000-0000-00005A190000}"/>
    <cellStyle name="Normal 13 3 2 3 3 4 2 3" xfId="6492" xr:uid="{00000000-0005-0000-0000-00005B190000}"/>
    <cellStyle name="Normal 13 3 2 3 3 4 3" xfId="6493" xr:uid="{00000000-0005-0000-0000-00005C190000}"/>
    <cellStyle name="Normal 13 3 2 3 3 4 3 2" xfId="6494" xr:uid="{00000000-0005-0000-0000-00005D190000}"/>
    <cellStyle name="Normal 13 3 2 3 3 4 4" xfId="6495" xr:uid="{00000000-0005-0000-0000-00005E190000}"/>
    <cellStyle name="Normal 13 3 2 3 3 5" xfId="6496" xr:uid="{00000000-0005-0000-0000-00005F190000}"/>
    <cellStyle name="Normal 13 3 2 3 3 5 2" xfId="6497" xr:uid="{00000000-0005-0000-0000-000060190000}"/>
    <cellStyle name="Normal 13 3 2 3 3 5 2 2" xfId="6498" xr:uid="{00000000-0005-0000-0000-000061190000}"/>
    <cellStyle name="Normal 13 3 2 3 3 5 3" xfId="6499" xr:uid="{00000000-0005-0000-0000-000062190000}"/>
    <cellStyle name="Normal 13 3 2 3 3 6" xfId="6500" xr:uid="{00000000-0005-0000-0000-000063190000}"/>
    <cellStyle name="Normal 13 3 2 3 3 6 2" xfId="6501" xr:uid="{00000000-0005-0000-0000-000064190000}"/>
    <cellStyle name="Normal 13 3 2 3 3 7" xfId="6502" xr:uid="{00000000-0005-0000-0000-000065190000}"/>
    <cellStyle name="Normal 13 3 2 3 4" xfId="6503" xr:uid="{00000000-0005-0000-0000-000066190000}"/>
    <cellStyle name="Normal 13 3 2 3 4 2" xfId="6504" xr:uid="{00000000-0005-0000-0000-000067190000}"/>
    <cellStyle name="Normal 13 3 2 3 4 2 2" xfId="6505" xr:uid="{00000000-0005-0000-0000-000068190000}"/>
    <cellStyle name="Normal 13 3 2 3 4 2 2 2" xfId="6506" xr:uid="{00000000-0005-0000-0000-000069190000}"/>
    <cellStyle name="Normal 13 3 2 3 4 2 2 2 2" xfId="6507" xr:uid="{00000000-0005-0000-0000-00006A190000}"/>
    <cellStyle name="Normal 13 3 2 3 4 2 2 2 2 2" xfId="6508" xr:uid="{00000000-0005-0000-0000-00006B190000}"/>
    <cellStyle name="Normal 13 3 2 3 4 2 2 2 3" xfId="6509" xr:uid="{00000000-0005-0000-0000-00006C190000}"/>
    <cellStyle name="Normal 13 3 2 3 4 2 2 3" xfId="6510" xr:uid="{00000000-0005-0000-0000-00006D190000}"/>
    <cellStyle name="Normal 13 3 2 3 4 2 2 3 2" xfId="6511" xr:uid="{00000000-0005-0000-0000-00006E190000}"/>
    <cellStyle name="Normal 13 3 2 3 4 2 2 4" xfId="6512" xr:uid="{00000000-0005-0000-0000-00006F190000}"/>
    <cellStyle name="Normal 13 3 2 3 4 2 3" xfId="6513" xr:uid="{00000000-0005-0000-0000-000070190000}"/>
    <cellStyle name="Normal 13 3 2 3 4 2 3 2" xfId="6514" xr:uid="{00000000-0005-0000-0000-000071190000}"/>
    <cellStyle name="Normal 13 3 2 3 4 2 3 2 2" xfId="6515" xr:uid="{00000000-0005-0000-0000-000072190000}"/>
    <cellStyle name="Normal 13 3 2 3 4 2 3 3" xfId="6516" xr:uid="{00000000-0005-0000-0000-000073190000}"/>
    <cellStyle name="Normal 13 3 2 3 4 2 4" xfId="6517" xr:uid="{00000000-0005-0000-0000-000074190000}"/>
    <cellStyle name="Normal 13 3 2 3 4 2 4 2" xfId="6518" xr:uid="{00000000-0005-0000-0000-000075190000}"/>
    <cellStyle name="Normal 13 3 2 3 4 2 5" xfId="6519" xr:uid="{00000000-0005-0000-0000-000076190000}"/>
    <cellStyle name="Normal 13 3 2 3 4 3" xfId="6520" xr:uid="{00000000-0005-0000-0000-000077190000}"/>
    <cellStyle name="Normal 13 3 2 3 4 3 2" xfId="6521" xr:uid="{00000000-0005-0000-0000-000078190000}"/>
    <cellStyle name="Normal 13 3 2 3 4 3 2 2" xfId="6522" xr:uid="{00000000-0005-0000-0000-000079190000}"/>
    <cellStyle name="Normal 13 3 2 3 4 3 2 2 2" xfId="6523" xr:uid="{00000000-0005-0000-0000-00007A190000}"/>
    <cellStyle name="Normal 13 3 2 3 4 3 2 3" xfId="6524" xr:uid="{00000000-0005-0000-0000-00007B190000}"/>
    <cellStyle name="Normal 13 3 2 3 4 3 3" xfId="6525" xr:uid="{00000000-0005-0000-0000-00007C190000}"/>
    <cellStyle name="Normal 13 3 2 3 4 3 3 2" xfId="6526" xr:uid="{00000000-0005-0000-0000-00007D190000}"/>
    <cellStyle name="Normal 13 3 2 3 4 3 4" xfId="6527" xr:uid="{00000000-0005-0000-0000-00007E190000}"/>
    <cellStyle name="Normal 13 3 2 3 4 4" xfId="6528" xr:uid="{00000000-0005-0000-0000-00007F190000}"/>
    <cellStyle name="Normal 13 3 2 3 4 4 2" xfId="6529" xr:uid="{00000000-0005-0000-0000-000080190000}"/>
    <cellStyle name="Normal 13 3 2 3 4 4 2 2" xfId="6530" xr:uid="{00000000-0005-0000-0000-000081190000}"/>
    <cellStyle name="Normal 13 3 2 3 4 4 3" xfId="6531" xr:uid="{00000000-0005-0000-0000-000082190000}"/>
    <cellStyle name="Normal 13 3 2 3 4 5" xfId="6532" xr:uid="{00000000-0005-0000-0000-000083190000}"/>
    <cellStyle name="Normal 13 3 2 3 4 5 2" xfId="6533" xr:uid="{00000000-0005-0000-0000-000084190000}"/>
    <cellStyle name="Normal 13 3 2 3 4 6" xfId="6534" xr:uid="{00000000-0005-0000-0000-000085190000}"/>
    <cellStyle name="Normal 13 3 2 3 5" xfId="6535" xr:uid="{00000000-0005-0000-0000-000086190000}"/>
    <cellStyle name="Normal 13 3 2 3 5 2" xfId="6536" xr:uid="{00000000-0005-0000-0000-000087190000}"/>
    <cellStyle name="Normal 13 3 2 3 5 2 2" xfId="6537" xr:uid="{00000000-0005-0000-0000-000088190000}"/>
    <cellStyle name="Normal 13 3 2 3 5 2 2 2" xfId="6538" xr:uid="{00000000-0005-0000-0000-000089190000}"/>
    <cellStyle name="Normal 13 3 2 3 5 2 2 2 2" xfId="6539" xr:uid="{00000000-0005-0000-0000-00008A190000}"/>
    <cellStyle name="Normal 13 3 2 3 5 2 2 3" xfId="6540" xr:uid="{00000000-0005-0000-0000-00008B190000}"/>
    <cellStyle name="Normal 13 3 2 3 5 2 3" xfId="6541" xr:uid="{00000000-0005-0000-0000-00008C190000}"/>
    <cellStyle name="Normal 13 3 2 3 5 2 3 2" xfId="6542" xr:uid="{00000000-0005-0000-0000-00008D190000}"/>
    <cellStyle name="Normal 13 3 2 3 5 2 4" xfId="6543" xr:uid="{00000000-0005-0000-0000-00008E190000}"/>
    <cellStyle name="Normal 13 3 2 3 5 3" xfId="6544" xr:uid="{00000000-0005-0000-0000-00008F190000}"/>
    <cellStyle name="Normal 13 3 2 3 5 3 2" xfId="6545" xr:uid="{00000000-0005-0000-0000-000090190000}"/>
    <cellStyle name="Normal 13 3 2 3 5 3 2 2" xfId="6546" xr:uid="{00000000-0005-0000-0000-000091190000}"/>
    <cellStyle name="Normal 13 3 2 3 5 3 3" xfId="6547" xr:uid="{00000000-0005-0000-0000-000092190000}"/>
    <cellStyle name="Normal 13 3 2 3 5 4" xfId="6548" xr:uid="{00000000-0005-0000-0000-000093190000}"/>
    <cellStyle name="Normal 13 3 2 3 5 4 2" xfId="6549" xr:uid="{00000000-0005-0000-0000-000094190000}"/>
    <cellStyle name="Normal 13 3 2 3 5 5" xfId="6550" xr:uid="{00000000-0005-0000-0000-000095190000}"/>
    <cellStyle name="Normal 13 3 2 3 6" xfId="6551" xr:uid="{00000000-0005-0000-0000-000096190000}"/>
    <cellStyle name="Normal 13 3 2 3 6 2" xfId="6552" xr:uid="{00000000-0005-0000-0000-000097190000}"/>
    <cellStyle name="Normal 13 3 2 3 6 2 2" xfId="6553" xr:uid="{00000000-0005-0000-0000-000098190000}"/>
    <cellStyle name="Normal 13 3 2 3 6 2 2 2" xfId="6554" xr:uid="{00000000-0005-0000-0000-000099190000}"/>
    <cellStyle name="Normal 13 3 2 3 6 2 3" xfId="6555" xr:uid="{00000000-0005-0000-0000-00009A190000}"/>
    <cellStyle name="Normal 13 3 2 3 6 3" xfId="6556" xr:uid="{00000000-0005-0000-0000-00009B190000}"/>
    <cellStyle name="Normal 13 3 2 3 6 3 2" xfId="6557" xr:uid="{00000000-0005-0000-0000-00009C190000}"/>
    <cellStyle name="Normal 13 3 2 3 6 4" xfId="6558" xr:uid="{00000000-0005-0000-0000-00009D190000}"/>
    <cellStyle name="Normal 13 3 2 3 7" xfId="6559" xr:uid="{00000000-0005-0000-0000-00009E190000}"/>
    <cellStyle name="Normal 13 3 2 3 7 2" xfId="6560" xr:uid="{00000000-0005-0000-0000-00009F190000}"/>
    <cellStyle name="Normal 13 3 2 3 7 2 2" xfId="6561" xr:uid="{00000000-0005-0000-0000-0000A0190000}"/>
    <cellStyle name="Normal 13 3 2 3 7 3" xfId="6562" xr:uid="{00000000-0005-0000-0000-0000A1190000}"/>
    <cellStyle name="Normal 13 3 2 3 8" xfId="6563" xr:uid="{00000000-0005-0000-0000-0000A2190000}"/>
    <cellStyle name="Normal 13 3 2 3 8 2" xfId="6564" xr:uid="{00000000-0005-0000-0000-0000A3190000}"/>
    <cellStyle name="Normal 13 3 2 3 9" xfId="6565" xr:uid="{00000000-0005-0000-0000-0000A4190000}"/>
    <cellStyle name="Normal 13 3 2 4" xfId="6566" xr:uid="{00000000-0005-0000-0000-0000A5190000}"/>
    <cellStyle name="Normal 13 3 2 4 2" xfId="6567" xr:uid="{00000000-0005-0000-0000-0000A6190000}"/>
    <cellStyle name="Normal 13 3 2 4 2 2" xfId="6568" xr:uid="{00000000-0005-0000-0000-0000A7190000}"/>
    <cellStyle name="Normal 13 3 2 4 2 2 2" xfId="6569" xr:uid="{00000000-0005-0000-0000-0000A8190000}"/>
    <cellStyle name="Normal 13 3 2 4 2 2 2 2" xfId="6570" xr:uid="{00000000-0005-0000-0000-0000A9190000}"/>
    <cellStyle name="Normal 13 3 2 4 2 2 2 2 2" xfId="6571" xr:uid="{00000000-0005-0000-0000-0000AA190000}"/>
    <cellStyle name="Normal 13 3 2 4 2 2 2 2 2 2" xfId="6572" xr:uid="{00000000-0005-0000-0000-0000AB190000}"/>
    <cellStyle name="Normal 13 3 2 4 2 2 2 2 2 2 2" xfId="6573" xr:uid="{00000000-0005-0000-0000-0000AC190000}"/>
    <cellStyle name="Normal 13 3 2 4 2 2 2 2 2 3" xfId="6574" xr:uid="{00000000-0005-0000-0000-0000AD190000}"/>
    <cellStyle name="Normal 13 3 2 4 2 2 2 2 3" xfId="6575" xr:uid="{00000000-0005-0000-0000-0000AE190000}"/>
    <cellStyle name="Normal 13 3 2 4 2 2 2 2 3 2" xfId="6576" xr:uid="{00000000-0005-0000-0000-0000AF190000}"/>
    <cellStyle name="Normal 13 3 2 4 2 2 2 2 4" xfId="6577" xr:uid="{00000000-0005-0000-0000-0000B0190000}"/>
    <cellStyle name="Normal 13 3 2 4 2 2 2 3" xfId="6578" xr:uid="{00000000-0005-0000-0000-0000B1190000}"/>
    <cellStyle name="Normal 13 3 2 4 2 2 2 3 2" xfId="6579" xr:uid="{00000000-0005-0000-0000-0000B2190000}"/>
    <cellStyle name="Normal 13 3 2 4 2 2 2 3 2 2" xfId="6580" xr:uid="{00000000-0005-0000-0000-0000B3190000}"/>
    <cellStyle name="Normal 13 3 2 4 2 2 2 3 3" xfId="6581" xr:uid="{00000000-0005-0000-0000-0000B4190000}"/>
    <cellStyle name="Normal 13 3 2 4 2 2 2 4" xfId="6582" xr:uid="{00000000-0005-0000-0000-0000B5190000}"/>
    <cellStyle name="Normal 13 3 2 4 2 2 2 4 2" xfId="6583" xr:uid="{00000000-0005-0000-0000-0000B6190000}"/>
    <cellStyle name="Normal 13 3 2 4 2 2 2 5" xfId="6584" xr:uid="{00000000-0005-0000-0000-0000B7190000}"/>
    <cellStyle name="Normal 13 3 2 4 2 2 3" xfId="6585" xr:uid="{00000000-0005-0000-0000-0000B8190000}"/>
    <cellStyle name="Normal 13 3 2 4 2 2 3 2" xfId="6586" xr:uid="{00000000-0005-0000-0000-0000B9190000}"/>
    <cellStyle name="Normal 13 3 2 4 2 2 3 2 2" xfId="6587" xr:uid="{00000000-0005-0000-0000-0000BA190000}"/>
    <cellStyle name="Normal 13 3 2 4 2 2 3 2 2 2" xfId="6588" xr:uid="{00000000-0005-0000-0000-0000BB190000}"/>
    <cellStyle name="Normal 13 3 2 4 2 2 3 2 3" xfId="6589" xr:uid="{00000000-0005-0000-0000-0000BC190000}"/>
    <cellStyle name="Normal 13 3 2 4 2 2 3 3" xfId="6590" xr:uid="{00000000-0005-0000-0000-0000BD190000}"/>
    <cellStyle name="Normal 13 3 2 4 2 2 3 3 2" xfId="6591" xr:uid="{00000000-0005-0000-0000-0000BE190000}"/>
    <cellStyle name="Normal 13 3 2 4 2 2 3 4" xfId="6592" xr:uid="{00000000-0005-0000-0000-0000BF190000}"/>
    <cellStyle name="Normal 13 3 2 4 2 2 4" xfId="6593" xr:uid="{00000000-0005-0000-0000-0000C0190000}"/>
    <cellStyle name="Normal 13 3 2 4 2 2 4 2" xfId="6594" xr:uid="{00000000-0005-0000-0000-0000C1190000}"/>
    <cellStyle name="Normal 13 3 2 4 2 2 4 2 2" xfId="6595" xr:uid="{00000000-0005-0000-0000-0000C2190000}"/>
    <cellStyle name="Normal 13 3 2 4 2 2 4 3" xfId="6596" xr:uid="{00000000-0005-0000-0000-0000C3190000}"/>
    <cellStyle name="Normal 13 3 2 4 2 2 5" xfId="6597" xr:uid="{00000000-0005-0000-0000-0000C4190000}"/>
    <cellStyle name="Normal 13 3 2 4 2 2 5 2" xfId="6598" xr:uid="{00000000-0005-0000-0000-0000C5190000}"/>
    <cellStyle name="Normal 13 3 2 4 2 2 6" xfId="6599" xr:uid="{00000000-0005-0000-0000-0000C6190000}"/>
    <cellStyle name="Normal 13 3 2 4 2 3" xfId="6600" xr:uid="{00000000-0005-0000-0000-0000C7190000}"/>
    <cellStyle name="Normal 13 3 2 4 2 3 2" xfId="6601" xr:uid="{00000000-0005-0000-0000-0000C8190000}"/>
    <cellStyle name="Normal 13 3 2 4 2 3 2 2" xfId="6602" xr:uid="{00000000-0005-0000-0000-0000C9190000}"/>
    <cellStyle name="Normal 13 3 2 4 2 3 2 2 2" xfId="6603" xr:uid="{00000000-0005-0000-0000-0000CA190000}"/>
    <cellStyle name="Normal 13 3 2 4 2 3 2 2 2 2" xfId="6604" xr:uid="{00000000-0005-0000-0000-0000CB190000}"/>
    <cellStyle name="Normal 13 3 2 4 2 3 2 2 3" xfId="6605" xr:uid="{00000000-0005-0000-0000-0000CC190000}"/>
    <cellStyle name="Normal 13 3 2 4 2 3 2 3" xfId="6606" xr:uid="{00000000-0005-0000-0000-0000CD190000}"/>
    <cellStyle name="Normal 13 3 2 4 2 3 2 3 2" xfId="6607" xr:uid="{00000000-0005-0000-0000-0000CE190000}"/>
    <cellStyle name="Normal 13 3 2 4 2 3 2 4" xfId="6608" xr:uid="{00000000-0005-0000-0000-0000CF190000}"/>
    <cellStyle name="Normal 13 3 2 4 2 3 3" xfId="6609" xr:uid="{00000000-0005-0000-0000-0000D0190000}"/>
    <cellStyle name="Normal 13 3 2 4 2 3 3 2" xfId="6610" xr:uid="{00000000-0005-0000-0000-0000D1190000}"/>
    <cellStyle name="Normal 13 3 2 4 2 3 3 2 2" xfId="6611" xr:uid="{00000000-0005-0000-0000-0000D2190000}"/>
    <cellStyle name="Normal 13 3 2 4 2 3 3 3" xfId="6612" xr:uid="{00000000-0005-0000-0000-0000D3190000}"/>
    <cellStyle name="Normal 13 3 2 4 2 3 4" xfId="6613" xr:uid="{00000000-0005-0000-0000-0000D4190000}"/>
    <cellStyle name="Normal 13 3 2 4 2 3 4 2" xfId="6614" xr:uid="{00000000-0005-0000-0000-0000D5190000}"/>
    <cellStyle name="Normal 13 3 2 4 2 3 5" xfId="6615" xr:uid="{00000000-0005-0000-0000-0000D6190000}"/>
    <cellStyle name="Normal 13 3 2 4 2 4" xfId="6616" xr:uid="{00000000-0005-0000-0000-0000D7190000}"/>
    <cellStyle name="Normal 13 3 2 4 2 4 2" xfId="6617" xr:uid="{00000000-0005-0000-0000-0000D8190000}"/>
    <cellStyle name="Normal 13 3 2 4 2 4 2 2" xfId="6618" xr:uid="{00000000-0005-0000-0000-0000D9190000}"/>
    <cellStyle name="Normal 13 3 2 4 2 4 2 2 2" xfId="6619" xr:uid="{00000000-0005-0000-0000-0000DA190000}"/>
    <cellStyle name="Normal 13 3 2 4 2 4 2 3" xfId="6620" xr:uid="{00000000-0005-0000-0000-0000DB190000}"/>
    <cellStyle name="Normal 13 3 2 4 2 4 3" xfId="6621" xr:uid="{00000000-0005-0000-0000-0000DC190000}"/>
    <cellStyle name="Normal 13 3 2 4 2 4 3 2" xfId="6622" xr:uid="{00000000-0005-0000-0000-0000DD190000}"/>
    <cellStyle name="Normal 13 3 2 4 2 4 4" xfId="6623" xr:uid="{00000000-0005-0000-0000-0000DE190000}"/>
    <cellStyle name="Normal 13 3 2 4 2 5" xfId="6624" xr:uid="{00000000-0005-0000-0000-0000DF190000}"/>
    <cellStyle name="Normal 13 3 2 4 2 5 2" xfId="6625" xr:uid="{00000000-0005-0000-0000-0000E0190000}"/>
    <cellStyle name="Normal 13 3 2 4 2 5 2 2" xfId="6626" xr:uid="{00000000-0005-0000-0000-0000E1190000}"/>
    <cellStyle name="Normal 13 3 2 4 2 5 3" xfId="6627" xr:uid="{00000000-0005-0000-0000-0000E2190000}"/>
    <cellStyle name="Normal 13 3 2 4 2 6" xfId="6628" xr:uid="{00000000-0005-0000-0000-0000E3190000}"/>
    <cellStyle name="Normal 13 3 2 4 2 6 2" xfId="6629" xr:uid="{00000000-0005-0000-0000-0000E4190000}"/>
    <cellStyle name="Normal 13 3 2 4 2 7" xfId="6630" xr:uid="{00000000-0005-0000-0000-0000E5190000}"/>
    <cellStyle name="Normal 13 3 2 4 3" xfId="6631" xr:uid="{00000000-0005-0000-0000-0000E6190000}"/>
    <cellStyle name="Normal 13 3 2 4 3 2" xfId="6632" xr:uid="{00000000-0005-0000-0000-0000E7190000}"/>
    <cellStyle name="Normal 13 3 2 4 3 2 2" xfId="6633" xr:uid="{00000000-0005-0000-0000-0000E8190000}"/>
    <cellStyle name="Normal 13 3 2 4 3 2 2 2" xfId="6634" xr:uid="{00000000-0005-0000-0000-0000E9190000}"/>
    <cellStyle name="Normal 13 3 2 4 3 2 2 2 2" xfId="6635" xr:uid="{00000000-0005-0000-0000-0000EA190000}"/>
    <cellStyle name="Normal 13 3 2 4 3 2 2 2 2 2" xfId="6636" xr:uid="{00000000-0005-0000-0000-0000EB190000}"/>
    <cellStyle name="Normal 13 3 2 4 3 2 2 2 3" xfId="6637" xr:uid="{00000000-0005-0000-0000-0000EC190000}"/>
    <cellStyle name="Normal 13 3 2 4 3 2 2 3" xfId="6638" xr:uid="{00000000-0005-0000-0000-0000ED190000}"/>
    <cellStyle name="Normal 13 3 2 4 3 2 2 3 2" xfId="6639" xr:uid="{00000000-0005-0000-0000-0000EE190000}"/>
    <cellStyle name="Normal 13 3 2 4 3 2 2 4" xfId="6640" xr:uid="{00000000-0005-0000-0000-0000EF190000}"/>
    <cellStyle name="Normal 13 3 2 4 3 2 3" xfId="6641" xr:uid="{00000000-0005-0000-0000-0000F0190000}"/>
    <cellStyle name="Normal 13 3 2 4 3 2 3 2" xfId="6642" xr:uid="{00000000-0005-0000-0000-0000F1190000}"/>
    <cellStyle name="Normal 13 3 2 4 3 2 3 2 2" xfId="6643" xr:uid="{00000000-0005-0000-0000-0000F2190000}"/>
    <cellStyle name="Normal 13 3 2 4 3 2 3 3" xfId="6644" xr:uid="{00000000-0005-0000-0000-0000F3190000}"/>
    <cellStyle name="Normal 13 3 2 4 3 2 4" xfId="6645" xr:uid="{00000000-0005-0000-0000-0000F4190000}"/>
    <cellStyle name="Normal 13 3 2 4 3 2 4 2" xfId="6646" xr:uid="{00000000-0005-0000-0000-0000F5190000}"/>
    <cellStyle name="Normal 13 3 2 4 3 2 5" xfId="6647" xr:uid="{00000000-0005-0000-0000-0000F6190000}"/>
    <cellStyle name="Normal 13 3 2 4 3 3" xfId="6648" xr:uid="{00000000-0005-0000-0000-0000F7190000}"/>
    <cellStyle name="Normal 13 3 2 4 3 3 2" xfId="6649" xr:uid="{00000000-0005-0000-0000-0000F8190000}"/>
    <cellStyle name="Normal 13 3 2 4 3 3 2 2" xfId="6650" xr:uid="{00000000-0005-0000-0000-0000F9190000}"/>
    <cellStyle name="Normal 13 3 2 4 3 3 2 2 2" xfId="6651" xr:uid="{00000000-0005-0000-0000-0000FA190000}"/>
    <cellStyle name="Normal 13 3 2 4 3 3 2 3" xfId="6652" xr:uid="{00000000-0005-0000-0000-0000FB190000}"/>
    <cellStyle name="Normal 13 3 2 4 3 3 3" xfId="6653" xr:uid="{00000000-0005-0000-0000-0000FC190000}"/>
    <cellStyle name="Normal 13 3 2 4 3 3 3 2" xfId="6654" xr:uid="{00000000-0005-0000-0000-0000FD190000}"/>
    <cellStyle name="Normal 13 3 2 4 3 3 4" xfId="6655" xr:uid="{00000000-0005-0000-0000-0000FE190000}"/>
    <cellStyle name="Normal 13 3 2 4 3 4" xfId="6656" xr:uid="{00000000-0005-0000-0000-0000FF190000}"/>
    <cellStyle name="Normal 13 3 2 4 3 4 2" xfId="6657" xr:uid="{00000000-0005-0000-0000-0000001A0000}"/>
    <cellStyle name="Normal 13 3 2 4 3 4 2 2" xfId="6658" xr:uid="{00000000-0005-0000-0000-0000011A0000}"/>
    <cellStyle name="Normal 13 3 2 4 3 4 3" xfId="6659" xr:uid="{00000000-0005-0000-0000-0000021A0000}"/>
    <cellStyle name="Normal 13 3 2 4 3 5" xfId="6660" xr:uid="{00000000-0005-0000-0000-0000031A0000}"/>
    <cellStyle name="Normal 13 3 2 4 3 5 2" xfId="6661" xr:uid="{00000000-0005-0000-0000-0000041A0000}"/>
    <cellStyle name="Normal 13 3 2 4 3 6" xfId="6662" xr:uid="{00000000-0005-0000-0000-0000051A0000}"/>
    <cellStyle name="Normal 13 3 2 4 4" xfId="6663" xr:uid="{00000000-0005-0000-0000-0000061A0000}"/>
    <cellStyle name="Normal 13 3 2 4 4 2" xfId="6664" xr:uid="{00000000-0005-0000-0000-0000071A0000}"/>
    <cellStyle name="Normal 13 3 2 4 4 2 2" xfId="6665" xr:uid="{00000000-0005-0000-0000-0000081A0000}"/>
    <cellStyle name="Normal 13 3 2 4 4 2 2 2" xfId="6666" xr:uid="{00000000-0005-0000-0000-0000091A0000}"/>
    <cellStyle name="Normal 13 3 2 4 4 2 2 2 2" xfId="6667" xr:uid="{00000000-0005-0000-0000-00000A1A0000}"/>
    <cellStyle name="Normal 13 3 2 4 4 2 2 3" xfId="6668" xr:uid="{00000000-0005-0000-0000-00000B1A0000}"/>
    <cellStyle name="Normal 13 3 2 4 4 2 3" xfId="6669" xr:uid="{00000000-0005-0000-0000-00000C1A0000}"/>
    <cellStyle name="Normal 13 3 2 4 4 2 3 2" xfId="6670" xr:uid="{00000000-0005-0000-0000-00000D1A0000}"/>
    <cellStyle name="Normal 13 3 2 4 4 2 4" xfId="6671" xr:uid="{00000000-0005-0000-0000-00000E1A0000}"/>
    <cellStyle name="Normal 13 3 2 4 4 3" xfId="6672" xr:uid="{00000000-0005-0000-0000-00000F1A0000}"/>
    <cellStyle name="Normal 13 3 2 4 4 3 2" xfId="6673" xr:uid="{00000000-0005-0000-0000-0000101A0000}"/>
    <cellStyle name="Normal 13 3 2 4 4 3 2 2" xfId="6674" xr:uid="{00000000-0005-0000-0000-0000111A0000}"/>
    <cellStyle name="Normal 13 3 2 4 4 3 3" xfId="6675" xr:uid="{00000000-0005-0000-0000-0000121A0000}"/>
    <cellStyle name="Normal 13 3 2 4 4 4" xfId="6676" xr:uid="{00000000-0005-0000-0000-0000131A0000}"/>
    <cellStyle name="Normal 13 3 2 4 4 4 2" xfId="6677" xr:uid="{00000000-0005-0000-0000-0000141A0000}"/>
    <cellStyle name="Normal 13 3 2 4 4 5" xfId="6678" xr:uid="{00000000-0005-0000-0000-0000151A0000}"/>
    <cellStyle name="Normal 13 3 2 4 5" xfId="6679" xr:uid="{00000000-0005-0000-0000-0000161A0000}"/>
    <cellStyle name="Normal 13 3 2 4 5 2" xfId="6680" xr:uid="{00000000-0005-0000-0000-0000171A0000}"/>
    <cellStyle name="Normal 13 3 2 4 5 2 2" xfId="6681" xr:uid="{00000000-0005-0000-0000-0000181A0000}"/>
    <cellStyle name="Normal 13 3 2 4 5 2 2 2" xfId="6682" xr:uid="{00000000-0005-0000-0000-0000191A0000}"/>
    <cellStyle name="Normal 13 3 2 4 5 2 3" xfId="6683" xr:uid="{00000000-0005-0000-0000-00001A1A0000}"/>
    <cellStyle name="Normal 13 3 2 4 5 3" xfId="6684" xr:uid="{00000000-0005-0000-0000-00001B1A0000}"/>
    <cellStyle name="Normal 13 3 2 4 5 3 2" xfId="6685" xr:uid="{00000000-0005-0000-0000-00001C1A0000}"/>
    <cellStyle name="Normal 13 3 2 4 5 4" xfId="6686" xr:uid="{00000000-0005-0000-0000-00001D1A0000}"/>
    <cellStyle name="Normal 13 3 2 4 6" xfId="6687" xr:uid="{00000000-0005-0000-0000-00001E1A0000}"/>
    <cellStyle name="Normal 13 3 2 4 6 2" xfId="6688" xr:uid="{00000000-0005-0000-0000-00001F1A0000}"/>
    <cellStyle name="Normal 13 3 2 4 6 2 2" xfId="6689" xr:uid="{00000000-0005-0000-0000-0000201A0000}"/>
    <cellStyle name="Normal 13 3 2 4 6 3" xfId="6690" xr:uid="{00000000-0005-0000-0000-0000211A0000}"/>
    <cellStyle name="Normal 13 3 2 4 7" xfId="6691" xr:uid="{00000000-0005-0000-0000-0000221A0000}"/>
    <cellStyle name="Normal 13 3 2 4 7 2" xfId="6692" xr:uid="{00000000-0005-0000-0000-0000231A0000}"/>
    <cellStyle name="Normal 13 3 2 4 8" xfId="6693" xr:uid="{00000000-0005-0000-0000-0000241A0000}"/>
    <cellStyle name="Normal 13 3 2 5" xfId="6694" xr:uid="{00000000-0005-0000-0000-0000251A0000}"/>
    <cellStyle name="Normal 13 3 2 5 2" xfId="6695" xr:uid="{00000000-0005-0000-0000-0000261A0000}"/>
    <cellStyle name="Normal 13 3 2 5 2 2" xfId="6696" xr:uid="{00000000-0005-0000-0000-0000271A0000}"/>
    <cellStyle name="Normal 13 3 2 5 2 2 2" xfId="6697" xr:uid="{00000000-0005-0000-0000-0000281A0000}"/>
    <cellStyle name="Normal 13 3 2 5 2 2 2 2" xfId="6698" xr:uid="{00000000-0005-0000-0000-0000291A0000}"/>
    <cellStyle name="Normal 13 3 2 5 2 2 2 2 2" xfId="6699" xr:uid="{00000000-0005-0000-0000-00002A1A0000}"/>
    <cellStyle name="Normal 13 3 2 5 2 2 2 2 2 2" xfId="6700" xr:uid="{00000000-0005-0000-0000-00002B1A0000}"/>
    <cellStyle name="Normal 13 3 2 5 2 2 2 2 3" xfId="6701" xr:uid="{00000000-0005-0000-0000-00002C1A0000}"/>
    <cellStyle name="Normal 13 3 2 5 2 2 2 3" xfId="6702" xr:uid="{00000000-0005-0000-0000-00002D1A0000}"/>
    <cellStyle name="Normal 13 3 2 5 2 2 2 3 2" xfId="6703" xr:uid="{00000000-0005-0000-0000-00002E1A0000}"/>
    <cellStyle name="Normal 13 3 2 5 2 2 2 4" xfId="6704" xr:uid="{00000000-0005-0000-0000-00002F1A0000}"/>
    <cellStyle name="Normal 13 3 2 5 2 2 3" xfId="6705" xr:uid="{00000000-0005-0000-0000-0000301A0000}"/>
    <cellStyle name="Normal 13 3 2 5 2 2 3 2" xfId="6706" xr:uid="{00000000-0005-0000-0000-0000311A0000}"/>
    <cellStyle name="Normal 13 3 2 5 2 2 3 2 2" xfId="6707" xr:uid="{00000000-0005-0000-0000-0000321A0000}"/>
    <cellStyle name="Normal 13 3 2 5 2 2 3 3" xfId="6708" xr:uid="{00000000-0005-0000-0000-0000331A0000}"/>
    <cellStyle name="Normal 13 3 2 5 2 2 4" xfId="6709" xr:uid="{00000000-0005-0000-0000-0000341A0000}"/>
    <cellStyle name="Normal 13 3 2 5 2 2 4 2" xfId="6710" xr:uid="{00000000-0005-0000-0000-0000351A0000}"/>
    <cellStyle name="Normal 13 3 2 5 2 2 5" xfId="6711" xr:uid="{00000000-0005-0000-0000-0000361A0000}"/>
    <cellStyle name="Normal 13 3 2 5 2 3" xfId="6712" xr:uid="{00000000-0005-0000-0000-0000371A0000}"/>
    <cellStyle name="Normal 13 3 2 5 2 3 2" xfId="6713" xr:uid="{00000000-0005-0000-0000-0000381A0000}"/>
    <cellStyle name="Normal 13 3 2 5 2 3 2 2" xfId="6714" xr:uid="{00000000-0005-0000-0000-0000391A0000}"/>
    <cellStyle name="Normal 13 3 2 5 2 3 2 2 2" xfId="6715" xr:uid="{00000000-0005-0000-0000-00003A1A0000}"/>
    <cellStyle name="Normal 13 3 2 5 2 3 2 3" xfId="6716" xr:uid="{00000000-0005-0000-0000-00003B1A0000}"/>
    <cellStyle name="Normal 13 3 2 5 2 3 3" xfId="6717" xr:uid="{00000000-0005-0000-0000-00003C1A0000}"/>
    <cellStyle name="Normal 13 3 2 5 2 3 3 2" xfId="6718" xr:uid="{00000000-0005-0000-0000-00003D1A0000}"/>
    <cellStyle name="Normal 13 3 2 5 2 3 4" xfId="6719" xr:uid="{00000000-0005-0000-0000-00003E1A0000}"/>
    <cellStyle name="Normal 13 3 2 5 2 4" xfId="6720" xr:uid="{00000000-0005-0000-0000-00003F1A0000}"/>
    <cellStyle name="Normal 13 3 2 5 2 4 2" xfId="6721" xr:uid="{00000000-0005-0000-0000-0000401A0000}"/>
    <cellStyle name="Normal 13 3 2 5 2 4 2 2" xfId="6722" xr:uid="{00000000-0005-0000-0000-0000411A0000}"/>
    <cellStyle name="Normal 13 3 2 5 2 4 3" xfId="6723" xr:uid="{00000000-0005-0000-0000-0000421A0000}"/>
    <cellStyle name="Normal 13 3 2 5 2 5" xfId="6724" xr:uid="{00000000-0005-0000-0000-0000431A0000}"/>
    <cellStyle name="Normal 13 3 2 5 2 5 2" xfId="6725" xr:uid="{00000000-0005-0000-0000-0000441A0000}"/>
    <cellStyle name="Normal 13 3 2 5 2 6" xfId="6726" xr:uid="{00000000-0005-0000-0000-0000451A0000}"/>
    <cellStyle name="Normal 13 3 2 5 3" xfId="6727" xr:uid="{00000000-0005-0000-0000-0000461A0000}"/>
    <cellStyle name="Normal 13 3 2 5 3 2" xfId="6728" xr:uid="{00000000-0005-0000-0000-0000471A0000}"/>
    <cellStyle name="Normal 13 3 2 5 3 2 2" xfId="6729" xr:uid="{00000000-0005-0000-0000-0000481A0000}"/>
    <cellStyle name="Normal 13 3 2 5 3 2 2 2" xfId="6730" xr:uid="{00000000-0005-0000-0000-0000491A0000}"/>
    <cellStyle name="Normal 13 3 2 5 3 2 2 2 2" xfId="6731" xr:uid="{00000000-0005-0000-0000-00004A1A0000}"/>
    <cellStyle name="Normal 13 3 2 5 3 2 2 3" xfId="6732" xr:uid="{00000000-0005-0000-0000-00004B1A0000}"/>
    <cellStyle name="Normal 13 3 2 5 3 2 3" xfId="6733" xr:uid="{00000000-0005-0000-0000-00004C1A0000}"/>
    <cellStyle name="Normal 13 3 2 5 3 2 3 2" xfId="6734" xr:uid="{00000000-0005-0000-0000-00004D1A0000}"/>
    <cellStyle name="Normal 13 3 2 5 3 2 4" xfId="6735" xr:uid="{00000000-0005-0000-0000-00004E1A0000}"/>
    <cellStyle name="Normal 13 3 2 5 3 3" xfId="6736" xr:uid="{00000000-0005-0000-0000-00004F1A0000}"/>
    <cellStyle name="Normal 13 3 2 5 3 3 2" xfId="6737" xr:uid="{00000000-0005-0000-0000-0000501A0000}"/>
    <cellStyle name="Normal 13 3 2 5 3 3 2 2" xfId="6738" xr:uid="{00000000-0005-0000-0000-0000511A0000}"/>
    <cellStyle name="Normal 13 3 2 5 3 3 3" xfId="6739" xr:uid="{00000000-0005-0000-0000-0000521A0000}"/>
    <cellStyle name="Normal 13 3 2 5 3 4" xfId="6740" xr:uid="{00000000-0005-0000-0000-0000531A0000}"/>
    <cellStyle name="Normal 13 3 2 5 3 4 2" xfId="6741" xr:uid="{00000000-0005-0000-0000-0000541A0000}"/>
    <cellStyle name="Normal 13 3 2 5 3 5" xfId="6742" xr:uid="{00000000-0005-0000-0000-0000551A0000}"/>
    <cellStyle name="Normal 13 3 2 5 4" xfId="6743" xr:uid="{00000000-0005-0000-0000-0000561A0000}"/>
    <cellStyle name="Normal 13 3 2 5 4 2" xfId="6744" xr:uid="{00000000-0005-0000-0000-0000571A0000}"/>
    <cellStyle name="Normal 13 3 2 5 4 2 2" xfId="6745" xr:uid="{00000000-0005-0000-0000-0000581A0000}"/>
    <cellStyle name="Normal 13 3 2 5 4 2 2 2" xfId="6746" xr:uid="{00000000-0005-0000-0000-0000591A0000}"/>
    <cellStyle name="Normal 13 3 2 5 4 2 3" xfId="6747" xr:uid="{00000000-0005-0000-0000-00005A1A0000}"/>
    <cellStyle name="Normal 13 3 2 5 4 3" xfId="6748" xr:uid="{00000000-0005-0000-0000-00005B1A0000}"/>
    <cellStyle name="Normal 13 3 2 5 4 3 2" xfId="6749" xr:uid="{00000000-0005-0000-0000-00005C1A0000}"/>
    <cellStyle name="Normal 13 3 2 5 4 4" xfId="6750" xr:uid="{00000000-0005-0000-0000-00005D1A0000}"/>
    <cellStyle name="Normal 13 3 2 5 5" xfId="6751" xr:uid="{00000000-0005-0000-0000-00005E1A0000}"/>
    <cellStyle name="Normal 13 3 2 5 5 2" xfId="6752" xr:uid="{00000000-0005-0000-0000-00005F1A0000}"/>
    <cellStyle name="Normal 13 3 2 5 5 2 2" xfId="6753" xr:uid="{00000000-0005-0000-0000-0000601A0000}"/>
    <cellStyle name="Normal 13 3 2 5 5 3" xfId="6754" xr:uid="{00000000-0005-0000-0000-0000611A0000}"/>
    <cellStyle name="Normal 13 3 2 5 6" xfId="6755" xr:uid="{00000000-0005-0000-0000-0000621A0000}"/>
    <cellStyle name="Normal 13 3 2 5 6 2" xfId="6756" xr:uid="{00000000-0005-0000-0000-0000631A0000}"/>
    <cellStyle name="Normal 13 3 2 5 7" xfId="6757" xr:uid="{00000000-0005-0000-0000-0000641A0000}"/>
    <cellStyle name="Normal 13 3 2 6" xfId="6758" xr:uid="{00000000-0005-0000-0000-0000651A0000}"/>
    <cellStyle name="Normal 13 3 2 6 2" xfId="6759" xr:uid="{00000000-0005-0000-0000-0000661A0000}"/>
    <cellStyle name="Normal 13 3 2 6 2 2" xfId="6760" xr:uid="{00000000-0005-0000-0000-0000671A0000}"/>
    <cellStyle name="Normal 13 3 2 6 2 2 2" xfId="6761" xr:uid="{00000000-0005-0000-0000-0000681A0000}"/>
    <cellStyle name="Normal 13 3 2 6 2 2 2 2" xfId="6762" xr:uid="{00000000-0005-0000-0000-0000691A0000}"/>
    <cellStyle name="Normal 13 3 2 6 2 2 2 2 2" xfId="6763" xr:uid="{00000000-0005-0000-0000-00006A1A0000}"/>
    <cellStyle name="Normal 13 3 2 6 2 2 2 3" xfId="6764" xr:uid="{00000000-0005-0000-0000-00006B1A0000}"/>
    <cellStyle name="Normal 13 3 2 6 2 2 3" xfId="6765" xr:uid="{00000000-0005-0000-0000-00006C1A0000}"/>
    <cellStyle name="Normal 13 3 2 6 2 2 3 2" xfId="6766" xr:uid="{00000000-0005-0000-0000-00006D1A0000}"/>
    <cellStyle name="Normal 13 3 2 6 2 2 4" xfId="6767" xr:uid="{00000000-0005-0000-0000-00006E1A0000}"/>
    <cellStyle name="Normal 13 3 2 6 2 3" xfId="6768" xr:uid="{00000000-0005-0000-0000-00006F1A0000}"/>
    <cellStyle name="Normal 13 3 2 6 2 3 2" xfId="6769" xr:uid="{00000000-0005-0000-0000-0000701A0000}"/>
    <cellStyle name="Normal 13 3 2 6 2 3 2 2" xfId="6770" xr:uid="{00000000-0005-0000-0000-0000711A0000}"/>
    <cellStyle name="Normal 13 3 2 6 2 3 3" xfId="6771" xr:uid="{00000000-0005-0000-0000-0000721A0000}"/>
    <cellStyle name="Normal 13 3 2 6 2 4" xfId="6772" xr:uid="{00000000-0005-0000-0000-0000731A0000}"/>
    <cellStyle name="Normal 13 3 2 6 2 4 2" xfId="6773" xr:uid="{00000000-0005-0000-0000-0000741A0000}"/>
    <cellStyle name="Normal 13 3 2 6 2 5" xfId="6774" xr:uid="{00000000-0005-0000-0000-0000751A0000}"/>
    <cellStyle name="Normal 13 3 2 6 3" xfId="6775" xr:uid="{00000000-0005-0000-0000-0000761A0000}"/>
    <cellStyle name="Normal 13 3 2 6 3 2" xfId="6776" xr:uid="{00000000-0005-0000-0000-0000771A0000}"/>
    <cellStyle name="Normal 13 3 2 6 3 2 2" xfId="6777" xr:uid="{00000000-0005-0000-0000-0000781A0000}"/>
    <cellStyle name="Normal 13 3 2 6 3 2 2 2" xfId="6778" xr:uid="{00000000-0005-0000-0000-0000791A0000}"/>
    <cellStyle name="Normal 13 3 2 6 3 2 3" xfId="6779" xr:uid="{00000000-0005-0000-0000-00007A1A0000}"/>
    <cellStyle name="Normal 13 3 2 6 3 3" xfId="6780" xr:uid="{00000000-0005-0000-0000-00007B1A0000}"/>
    <cellStyle name="Normal 13 3 2 6 3 3 2" xfId="6781" xr:uid="{00000000-0005-0000-0000-00007C1A0000}"/>
    <cellStyle name="Normal 13 3 2 6 3 4" xfId="6782" xr:uid="{00000000-0005-0000-0000-00007D1A0000}"/>
    <cellStyle name="Normal 13 3 2 6 4" xfId="6783" xr:uid="{00000000-0005-0000-0000-00007E1A0000}"/>
    <cellStyle name="Normal 13 3 2 6 4 2" xfId="6784" xr:uid="{00000000-0005-0000-0000-00007F1A0000}"/>
    <cellStyle name="Normal 13 3 2 6 4 2 2" xfId="6785" xr:uid="{00000000-0005-0000-0000-0000801A0000}"/>
    <cellStyle name="Normal 13 3 2 6 4 3" xfId="6786" xr:uid="{00000000-0005-0000-0000-0000811A0000}"/>
    <cellStyle name="Normal 13 3 2 6 5" xfId="6787" xr:uid="{00000000-0005-0000-0000-0000821A0000}"/>
    <cellStyle name="Normal 13 3 2 6 5 2" xfId="6788" xr:uid="{00000000-0005-0000-0000-0000831A0000}"/>
    <cellStyle name="Normal 13 3 2 6 6" xfId="6789" xr:uid="{00000000-0005-0000-0000-0000841A0000}"/>
    <cellStyle name="Normal 13 3 2 7" xfId="6790" xr:uid="{00000000-0005-0000-0000-0000851A0000}"/>
    <cellStyle name="Normal 13 3 2 7 2" xfId="6791" xr:uid="{00000000-0005-0000-0000-0000861A0000}"/>
    <cellStyle name="Normal 13 3 2 7 2 2" xfId="6792" xr:uid="{00000000-0005-0000-0000-0000871A0000}"/>
    <cellStyle name="Normal 13 3 2 7 2 2 2" xfId="6793" xr:uid="{00000000-0005-0000-0000-0000881A0000}"/>
    <cellStyle name="Normal 13 3 2 7 2 2 2 2" xfId="6794" xr:uid="{00000000-0005-0000-0000-0000891A0000}"/>
    <cellStyle name="Normal 13 3 2 7 2 2 3" xfId="6795" xr:uid="{00000000-0005-0000-0000-00008A1A0000}"/>
    <cellStyle name="Normal 13 3 2 7 2 3" xfId="6796" xr:uid="{00000000-0005-0000-0000-00008B1A0000}"/>
    <cellStyle name="Normal 13 3 2 7 2 3 2" xfId="6797" xr:uid="{00000000-0005-0000-0000-00008C1A0000}"/>
    <cellStyle name="Normal 13 3 2 7 2 4" xfId="6798" xr:uid="{00000000-0005-0000-0000-00008D1A0000}"/>
    <cellStyle name="Normal 13 3 2 7 3" xfId="6799" xr:uid="{00000000-0005-0000-0000-00008E1A0000}"/>
    <cellStyle name="Normal 13 3 2 7 3 2" xfId="6800" xr:uid="{00000000-0005-0000-0000-00008F1A0000}"/>
    <cellStyle name="Normal 13 3 2 7 3 2 2" xfId="6801" xr:uid="{00000000-0005-0000-0000-0000901A0000}"/>
    <cellStyle name="Normal 13 3 2 7 3 3" xfId="6802" xr:uid="{00000000-0005-0000-0000-0000911A0000}"/>
    <cellStyle name="Normal 13 3 2 7 4" xfId="6803" xr:uid="{00000000-0005-0000-0000-0000921A0000}"/>
    <cellStyle name="Normal 13 3 2 7 4 2" xfId="6804" xr:uid="{00000000-0005-0000-0000-0000931A0000}"/>
    <cellStyle name="Normal 13 3 2 7 5" xfId="6805" xr:uid="{00000000-0005-0000-0000-0000941A0000}"/>
    <cellStyle name="Normal 13 3 2 8" xfId="6806" xr:uid="{00000000-0005-0000-0000-0000951A0000}"/>
    <cellStyle name="Normal 13 3 2 8 2" xfId="6807" xr:uid="{00000000-0005-0000-0000-0000961A0000}"/>
    <cellStyle name="Normal 13 3 2 8 2 2" xfId="6808" xr:uid="{00000000-0005-0000-0000-0000971A0000}"/>
    <cellStyle name="Normal 13 3 2 8 2 2 2" xfId="6809" xr:uid="{00000000-0005-0000-0000-0000981A0000}"/>
    <cellStyle name="Normal 13 3 2 8 2 3" xfId="6810" xr:uid="{00000000-0005-0000-0000-0000991A0000}"/>
    <cellStyle name="Normal 13 3 2 8 3" xfId="6811" xr:uid="{00000000-0005-0000-0000-00009A1A0000}"/>
    <cellStyle name="Normal 13 3 2 8 3 2" xfId="6812" xr:uid="{00000000-0005-0000-0000-00009B1A0000}"/>
    <cellStyle name="Normal 13 3 2 8 4" xfId="6813" xr:uid="{00000000-0005-0000-0000-00009C1A0000}"/>
    <cellStyle name="Normal 13 3 2 9" xfId="6814" xr:uid="{00000000-0005-0000-0000-00009D1A0000}"/>
    <cellStyle name="Normal 13 3 2 9 2" xfId="6815" xr:uid="{00000000-0005-0000-0000-00009E1A0000}"/>
    <cellStyle name="Normal 13 3 2 9 2 2" xfId="6816" xr:uid="{00000000-0005-0000-0000-00009F1A0000}"/>
    <cellStyle name="Normal 13 3 2 9 3" xfId="6817" xr:uid="{00000000-0005-0000-0000-0000A01A0000}"/>
    <cellStyle name="Normal 13 3 3" xfId="6818" xr:uid="{00000000-0005-0000-0000-0000A11A0000}"/>
    <cellStyle name="Normal 13 3 3 10" xfId="6819" xr:uid="{00000000-0005-0000-0000-0000A21A0000}"/>
    <cellStyle name="Normal 13 3 3 2" xfId="6820" xr:uid="{00000000-0005-0000-0000-0000A31A0000}"/>
    <cellStyle name="Normal 13 3 3 2 2" xfId="6821" xr:uid="{00000000-0005-0000-0000-0000A41A0000}"/>
    <cellStyle name="Normal 13 3 3 2 2 2" xfId="6822" xr:uid="{00000000-0005-0000-0000-0000A51A0000}"/>
    <cellStyle name="Normal 13 3 3 2 2 2 2" xfId="6823" xr:uid="{00000000-0005-0000-0000-0000A61A0000}"/>
    <cellStyle name="Normal 13 3 3 2 2 2 2 2" xfId="6824" xr:uid="{00000000-0005-0000-0000-0000A71A0000}"/>
    <cellStyle name="Normal 13 3 3 2 2 2 2 2 2" xfId="6825" xr:uid="{00000000-0005-0000-0000-0000A81A0000}"/>
    <cellStyle name="Normal 13 3 3 2 2 2 2 2 2 2" xfId="6826" xr:uid="{00000000-0005-0000-0000-0000A91A0000}"/>
    <cellStyle name="Normal 13 3 3 2 2 2 2 2 2 2 2" xfId="6827" xr:uid="{00000000-0005-0000-0000-0000AA1A0000}"/>
    <cellStyle name="Normal 13 3 3 2 2 2 2 2 2 2 2 2" xfId="6828" xr:uid="{00000000-0005-0000-0000-0000AB1A0000}"/>
    <cellStyle name="Normal 13 3 3 2 2 2 2 2 2 2 3" xfId="6829" xr:uid="{00000000-0005-0000-0000-0000AC1A0000}"/>
    <cellStyle name="Normal 13 3 3 2 2 2 2 2 2 3" xfId="6830" xr:uid="{00000000-0005-0000-0000-0000AD1A0000}"/>
    <cellStyle name="Normal 13 3 3 2 2 2 2 2 2 3 2" xfId="6831" xr:uid="{00000000-0005-0000-0000-0000AE1A0000}"/>
    <cellStyle name="Normal 13 3 3 2 2 2 2 2 2 4" xfId="6832" xr:uid="{00000000-0005-0000-0000-0000AF1A0000}"/>
    <cellStyle name="Normal 13 3 3 2 2 2 2 2 3" xfId="6833" xr:uid="{00000000-0005-0000-0000-0000B01A0000}"/>
    <cellStyle name="Normal 13 3 3 2 2 2 2 2 3 2" xfId="6834" xr:uid="{00000000-0005-0000-0000-0000B11A0000}"/>
    <cellStyle name="Normal 13 3 3 2 2 2 2 2 3 2 2" xfId="6835" xr:uid="{00000000-0005-0000-0000-0000B21A0000}"/>
    <cellStyle name="Normal 13 3 3 2 2 2 2 2 3 3" xfId="6836" xr:uid="{00000000-0005-0000-0000-0000B31A0000}"/>
    <cellStyle name="Normal 13 3 3 2 2 2 2 2 4" xfId="6837" xr:uid="{00000000-0005-0000-0000-0000B41A0000}"/>
    <cellStyle name="Normal 13 3 3 2 2 2 2 2 4 2" xfId="6838" xr:uid="{00000000-0005-0000-0000-0000B51A0000}"/>
    <cellStyle name="Normal 13 3 3 2 2 2 2 2 5" xfId="6839" xr:uid="{00000000-0005-0000-0000-0000B61A0000}"/>
    <cellStyle name="Normal 13 3 3 2 2 2 2 3" xfId="6840" xr:uid="{00000000-0005-0000-0000-0000B71A0000}"/>
    <cellStyle name="Normal 13 3 3 2 2 2 2 3 2" xfId="6841" xr:uid="{00000000-0005-0000-0000-0000B81A0000}"/>
    <cellStyle name="Normal 13 3 3 2 2 2 2 3 2 2" xfId="6842" xr:uid="{00000000-0005-0000-0000-0000B91A0000}"/>
    <cellStyle name="Normal 13 3 3 2 2 2 2 3 2 2 2" xfId="6843" xr:uid="{00000000-0005-0000-0000-0000BA1A0000}"/>
    <cellStyle name="Normal 13 3 3 2 2 2 2 3 2 3" xfId="6844" xr:uid="{00000000-0005-0000-0000-0000BB1A0000}"/>
    <cellStyle name="Normal 13 3 3 2 2 2 2 3 3" xfId="6845" xr:uid="{00000000-0005-0000-0000-0000BC1A0000}"/>
    <cellStyle name="Normal 13 3 3 2 2 2 2 3 3 2" xfId="6846" xr:uid="{00000000-0005-0000-0000-0000BD1A0000}"/>
    <cellStyle name="Normal 13 3 3 2 2 2 2 3 4" xfId="6847" xr:uid="{00000000-0005-0000-0000-0000BE1A0000}"/>
    <cellStyle name="Normal 13 3 3 2 2 2 2 4" xfId="6848" xr:uid="{00000000-0005-0000-0000-0000BF1A0000}"/>
    <cellStyle name="Normal 13 3 3 2 2 2 2 4 2" xfId="6849" xr:uid="{00000000-0005-0000-0000-0000C01A0000}"/>
    <cellStyle name="Normal 13 3 3 2 2 2 2 4 2 2" xfId="6850" xr:uid="{00000000-0005-0000-0000-0000C11A0000}"/>
    <cellStyle name="Normal 13 3 3 2 2 2 2 4 3" xfId="6851" xr:uid="{00000000-0005-0000-0000-0000C21A0000}"/>
    <cellStyle name="Normal 13 3 3 2 2 2 2 5" xfId="6852" xr:uid="{00000000-0005-0000-0000-0000C31A0000}"/>
    <cellStyle name="Normal 13 3 3 2 2 2 2 5 2" xfId="6853" xr:uid="{00000000-0005-0000-0000-0000C41A0000}"/>
    <cellStyle name="Normal 13 3 3 2 2 2 2 6" xfId="6854" xr:uid="{00000000-0005-0000-0000-0000C51A0000}"/>
    <cellStyle name="Normal 13 3 3 2 2 2 3" xfId="6855" xr:uid="{00000000-0005-0000-0000-0000C61A0000}"/>
    <cellStyle name="Normal 13 3 3 2 2 2 3 2" xfId="6856" xr:uid="{00000000-0005-0000-0000-0000C71A0000}"/>
    <cellStyle name="Normal 13 3 3 2 2 2 3 2 2" xfId="6857" xr:uid="{00000000-0005-0000-0000-0000C81A0000}"/>
    <cellStyle name="Normal 13 3 3 2 2 2 3 2 2 2" xfId="6858" xr:uid="{00000000-0005-0000-0000-0000C91A0000}"/>
    <cellStyle name="Normal 13 3 3 2 2 2 3 2 2 2 2" xfId="6859" xr:uid="{00000000-0005-0000-0000-0000CA1A0000}"/>
    <cellStyle name="Normal 13 3 3 2 2 2 3 2 2 3" xfId="6860" xr:uid="{00000000-0005-0000-0000-0000CB1A0000}"/>
    <cellStyle name="Normal 13 3 3 2 2 2 3 2 3" xfId="6861" xr:uid="{00000000-0005-0000-0000-0000CC1A0000}"/>
    <cellStyle name="Normal 13 3 3 2 2 2 3 2 3 2" xfId="6862" xr:uid="{00000000-0005-0000-0000-0000CD1A0000}"/>
    <cellStyle name="Normal 13 3 3 2 2 2 3 2 4" xfId="6863" xr:uid="{00000000-0005-0000-0000-0000CE1A0000}"/>
    <cellStyle name="Normal 13 3 3 2 2 2 3 3" xfId="6864" xr:uid="{00000000-0005-0000-0000-0000CF1A0000}"/>
    <cellStyle name="Normal 13 3 3 2 2 2 3 3 2" xfId="6865" xr:uid="{00000000-0005-0000-0000-0000D01A0000}"/>
    <cellStyle name="Normal 13 3 3 2 2 2 3 3 2 2" xfId="6866" xr:uid="{00000000-0005-0000-0000-0000D11A0000}"/>
    <cellStyle name="Normal 13 3 3 2 2 2 3 3 3" xfId="6867" xr:uid="{00000000-0005-0000-0000-0000D21A0000}"/>
    <cellStyle name="Normal 13 3 3 2 2 2 3 4" xfId="6868" xr:uid="{00000000-0005-0000-0000-0000D31A0000}"/>
    <cellStyle name="Normal 13 3 3 2 2 2 3 4 2" xfId="6869" xr:uid="{00000000-0005-0000-0000-0000D41A0000}"/>
    <cellStyle name="Normal 13 3 3 2 2 2 3 5" xfId="6870" xr:uid="{00000000-0005-0000-0000-0000D51A0000}"/>
    <cellStyle name="Normal 13 3 3 2 2 2 4" xfId="6871" xr:uid="{00000000-0005-0000-0000-0000D61A0000}"/>
    <cellStyle name="Normal 13 3 3 2 2 2 4 2" xfId="6872" xr:uid="{00000000-0005-0000-0000-0000D71A0000}"/>
    <cellStyle name="Normal 13 3 3 2 2 2 4 2 2" xfId="6873" xr:uid="{00000000-0005-0000-0000-0000D81A0000}"/>
    <cellStyle name="Normal 13 3 3 2 2 2 4 2 2 2" xfId="6874" xr:uid="{00000000-0005-0000-0000-0000D91A0000}"/>
    <cellStyle name="Normal 13 3 3 2 2 2 4 2 3" xfId="6875" xr:uid="{00000000-0005-0000-0000-0000DA1A0000}"/>
    <cellStyle name="Normal 13 3 3 2 2 2 4 3" xfId="6876" xr:uid="{00000000-0005-0000-0000-0000DB1A0000}"/>
    <cellStyle name="Normal 13 3 3 2 2 2 4 3 2" xfId="6877" xr:uid="{00000000-0005-0000-0000-0000DC1A0000}"/>
    <cellStyle name="Normal 13 3 3 2 2 2 4 4" xfId="6878" xr:uid="{00000000-0005-0000-0000-0000DD1A0000}"/>
    <cellStyle name="Normal 13 3 3 2 2 2 5" xfId="6879" xr:uid="{00000000-0005-0000-0000-0000DE1A0000}"/>
    <cellStyle name="Normal 13 3 3 2 2 2 5 2" xfId="6880" xr:uid="{00000000-0005-0000-0000-0000DF1A0000}"/>
    <cellStyle name="Normal 13 3 3 2 2 2 5 2 2" xfId="6881" xr:uid="{00000000-0005-0000-0000-0000E01A0000}"/>
    <cellStyle name="Normal 13 3 3 2 2 2 5 3" xfId="6882" xr:uid="{00000000-0005-0000-0000-0000E11A0000}"/>
    <cellStyle name="Normal 13 3 3 2 2 2 6" xfId="6883" xr:uid="{00000000-0005-0000-0000-0000E21A0000}"/>
    <cellStyle name="Normal 13 3 3 2 2 2 6 2" xfId="6884" xr:uid="{00000000-0005-0000-0000-0000E31A0000}"/>
    <cellStyle name="Normal 13 3 3 2 2 2 7" xfId="6885" xr:uid="{00000000-0005-0000-0000-0000E41A0000}"/>
    <cellStyle name="Normal 13 3 3 2 2 3" xfId="6886" xr:uid="{00000000-0005-0000-0000-0000E51A0000}"/>
    <cellStyle name="Normal 13 3 3 2 2 3 2" xfId="6887" xr:uid="{00000000-0005-0000-0000-0000E61A0000}"/>
    <cellStyle name="Normal 13 3 3 2 2 3 2 2" xfId="6888" xr:uid="{00000000-0005-0000-0000-0000E71A0000}"/>
    <cellStyle name="Normal 13 3 3 2 2 3 2 2 2" xfId="6889" xr:uid="{00000000-0005-0000-0000-0000E81A0000}"/>
    <cellStyle name="Normal 13 3 3 2 2 3 2 2 2 2" xfId="6890" xr:uid="{00000000-0005-0000-0000-0000E91A0000}"/>
    <cellStyle name="Normal 13 3 3 2 2 3 2 2 2 2 2" xfId="6891" xr:uid="{00000000-0005-0000-0000-0000EA1A0000}"/>
    <cellStyle name="Normal 13 3 3 2 2 3 2 2 2 3" xfId="6892" xr:uid="{00000000-0005-0000-0000-0000EB1A0000}"/>
    <cellStyle name="Normal 13 3 3 2 2 3 2 2 3" xfId="6893" xr:uid="{00000000-0005-0000-0000-0000EC1A0000}"/>
    <cellStyle name="Normal 13 3 3 2 2 3 2 2 3 2" xfId="6894" xr:uid="{00000000-0005-0000-0000-0000ED1A0000}"/>
    <cellStyle name="Normal 13 3 3 2 2 3 2 2 4" xfId="6895" xr:uid="{00000000-0005-0000-0000-0000EE1A0000}"/>
    <cellStyle name="Normal 13 3 3 2 2 3 2 3" xfId="6896" xr:uid="{00000000-0005-0000-0000-0000EF1A0000}"/>
    <cellStyle name="Normal 13 3 3 2 2 3 2 3 2" xfId="6897" xr:uid="{00000000-0005-0000-0000-0000F01A0000}"/>
    <cellStyle name="Normal 13 3 3 2 2 3 2 3 2 2" xfId="6898" xr:uid="{00000000-0005-0000-0000-0000F11A0000}"/>
    <cellStyle name="Normal 13 3 3 2 2 3 2 3 3" xfId="6899" xr:uid="{00000000-0005-0000-0000-0000F21A0000}"/>
    <cellStyle name="Normal 13 3 3 2 2 3 2 4" xfId="6900" xr:uid="{00000000-0005-0000-0000-0000F31A0000}"/>
    <cellStyle name="Normal 13 3 3 2 2 3 2 4 2" xfId="6901" xr:uid="{00000000-0005-0000-0000-0000F41A0000}"/>
    <cellStyle name="Normal 13 3 3 2 2 3 2 5" xfId="6902" xr:uid="{00000000-0005-0000-0000-0000F51A0000}"/>
    <cellStyle name="Normal 13 3 3 2 2 3 3" xfId="6903" xr:uid="{00000000-0005-0000-0000-0000F61A0000}"/>
    <cellStyle name="Normal 13 3 3 2 2 3 3 2" xfId="6904" xr:uid="{00000000-0005-0000-0000-0000F71A0000}"/>
    <cellStyle name="Normal 13 3 3 2 2 3 3 2 2" xfId="6905" xr:uid="{00000000-0005-0000-0000-0000F81A0000}"/>
    <cellStyle name="Normal 13 3 3 2 2 3 3 2 2 2" xfId="6906" xr:uid="{00000000-0005-0000-0000-0000F91A0000}"/>
    <cellStyle name="Normal 13 3 3 2 2 3 3 2 3" xfId="6907" xr:uid="{00000000-0005-0000-0000-0000FA1A0000}"/>
    <cellStyle name="Normal 13 3 3 2 2 3 3 3" xfId="6908" xr:uid="{00000000-0005-0000-0000-0000FB1A0000}"/>
    <cellStyle name="Normal 13 3 3 2 2 3 3 3 2" xfId="6909" xr:uid="{00000000-0005-0000-0000-0000FC1A0000}"/>
    <cellStyle name="Normal 13 3 3 2 2 3 3 4" xfId="6910" xr:uid="{00000000-0005-0000-0000-0000FD1A0000}"/>
    <cellStyle name="Normal 13 3 3 2 2 3 4" xfId="6911" xr:uid="{00000000-0005-0000-0000-0000FE1A0000}"/>
    <cellStyle name="Normal 13 3 3 2 2 3 4 2" xfId="6912" xr:uid="{00000000-0005-0000-0000-0000FF1A0000}"/>
    <cellStyle name="Normal 13 3 3 2 2 3 4 2 2" xfId="6913" xr:uid="{00000000-0005-0000-0000-0000001B0000}"/>
    <cellStyle name="Normal 13 3 3 2 2 3 4 3" xfId="6914" xr:uid="{00000000-0005-0000-0000-0000011B0000}"/>
    <cellStyle name="Normal 13 3 3 2 2 3 5" xfId="6915" xr:uid="{00000000-0005-0000-0000-0000021B0000}"/>
    <cellStyle name="Normal 13 3 3 2 2 3 5 2" xfId="6916" xr:uid="{00000000-0005-0000-0000-0000031B0000}"/>
    <cellStyle name="Normal 13 3 3 2 2 3 6" xfId="6917" xr:uid="{00000000-0005-0000-0000-0000041B0000}"/>
    <cellStyle name="Normal 13 3 3 2 2 4" xfId="6918" xr:uid="{00000000-0005-0000-0000-0000051B0000}"/>
    <cellStyle name="Normal 13 3 3 2 2 4 2" xfId="6919" xr:uid="{00000000-0005-0000-0000-0000061B0000}"/>
    <cellStyle name="Normal 13 3 3 2 2 4 2 2" xfId="6920" xr:uid="{00000000-0005-0000-0000-0000071B0000}"/>
    <cellStyle name="Normal 13 3 3 2 2 4 2 2 2" xfId="6921" xr:uid="{00000000-0005-0000-0000-0000081B0000}"/>
    <cellStyle name="Normal 13 3 3 2 2 4 2 2 2 2" xfId="6922" xr:uid="{00000000-0005-0000-0000-0000091B0000}"/>
    <cellStyle name="Normal 13 3 3 2 2 4 2 2 3" xfId="6923" xr:uid="{00000000-0005-0000-0000-00000A1B0000}"/>
    <cellStyle name="Normal 13 3 3 2 2 4 2 3" xfId="6924" xr:uid="{00000000-0005-0000-0000-00000B1B0000}"/>
    <cellStyle name="Normal 13 3 3 2 2 4 2 3 2" xfId="6925" xr:uid="{00000000-0005-0000-0000-00000C1B0000}"/>
    <cellStyle name="Normal 13 3 3 2 2 4 2 4" xfId="6926" xr:uid="{00000000-0005-0000-0000-00000D1B0000}"/>
    <cellStyle name="Normal 13 3 3 2 2 4 3" xfId="6927" xr:uid="{00000000-0005-0000-0000-00000E1B0000}"/>
    <cellStyle name="Normal 13 3 3 2 2 4 3 2" xfId="6928" xr:uid="{00000000-0005-0000-0000-00000F1B0000}"/>
    <cellStyle name="Normal 13 3 3 2 2 4 3 2 2" xfId="6929" xr:uid="{00000000-0005-0000-0000-0000101B0000}"/>
    <cellStyle name="Normal 13 3 3 2 2 4 3 3" xfId="6930" xr:uid="{00000000-0005-0000-0000-0000111B0000}"/>
    <cellStyle name="Normal 13 3 3 2 2 4 4" xfId="6931" xr:uid="{00000000-0005-0000-0000-0000121B0000}"/>
    <cellStyle name="Normal 13 3 3 2 2 4 4 2" xfId="6932" xr:uid="{00000000-0005-0000-0000-0000131B0000}"/>
    <cellStyle name="Normal 13 3 3 2 2 4 5" xfId="6933" xr:uid="{00000000-0005-0000-0000-0000141B0000}"/>
    <cellStyle name="Normal 13 3 3 2 2 5" xfId="6934" xr:uid="{00000000-0005-0000-0000-0000151B0000}"/>
    <cellStyle name="Normal 13 3 3 2 2 5 2" xfId="6935" xr:uid="{00000000-0005-0000-0000-0000161B0000}"/>
    <cellStyle name="Normal 13 3 3 2 2 5 2 2" xfId="6936" xr:uid="{00000000-0005-0000-0000-0000171B0000}"/>
    <cellStyle name="Normal 13 3 3 2 2 5 2 2 2" xfId="6937" xr:uid="{00000000-0005-0000-0000-0000181B0000}"/>
    <cellStyle name="Normal 13 3 3 2 2 5 2 3" xfId="6938" xr:uid="{00000000-0005-0000-0000-0000191B0000}"/>
    <cellStyle name="Normal 13 3 3 2 2 5 3" xfId="6939" xr:uid="{00000000-0005-0000-0000-00001A1B0000}"/>
    <cellStyle name="Normal 13 3 3 2 2 5 3 2" xfId="6940" xr:uid="{00000000-0005-0000-0000-00001B1B0000}"/>
    <cellStyle name="Normal 13 3 3 2 2 5 4" xfId="6941" xr:uid="{00000000-0005-0000-0000-00001C1B0000}"/>
    <cellStyle name="Normal 13 3 3 2 2 6" xfId="6942" xr:uid="{00000000-0005-0000-0000-00001D1B0000}"/>
    <cellStyle name="Normal 13 3 3 2 2 6 2" xfId="6943" xr:uid="{00000000-0005-0000-0000-00001E1B0000}"/>
    <cellStyle name="Normal 13 3 3 2 2 6 2 2" xfId="6944" xr:uid="{00000000-0005-0000-0000-00001F1B0000}"/>
    <cellStyle name="Normal 13 3 3 2 2 6 3" xfId="6945" xr:uid="{00000000-0005-0000-0000-0000201B0000}"/>
    <cellStyle name="Normal 13 3 3 2 2 7" xfId="6946" xr:uid="{00000000-0005-0000-0000-0000211B0000}"/>
    <cellStyle name="Normal 13 3 3 2 2 7 2" xfId="6947" xr:uid="{00000000-0005-0000-0000-0000221B0000}"/>
    <cellStyle name="Normal 13 3 3 2 2 8" xfId="6948" xr:uid="{00000000-0005-0000-0000-0000231B0000}"/>
    <cellStyle name="Normal 13 3 3 2 3" xfId="6949" xr:uid="{00000000-0005-0000-0000-0000241B0000}"/>
    <cellStyle name="Normal 13 3 3 2 3 2" xfId="6950" xr:uid="{00000000-0005-0000-0000-0000251B0000}"/>
    <cellStyle name="Normal 13 3 3 2 3 2 2" xfId="6951" xr:uid="{00000000-0005-0000-0000-0000261B0000}"/>
    <cellStyle name="Normal 13 3 3 2 3 2 2 2" xfId="6952" xr:uid="{00000000-0005-0000-0000-0000271B0000}"/>
    <cellStyle name="Normal 13 3 3 2 3 2 2 2 2" xfId="6953" xr:uid="{00000000-0005-0000-0000-0000281B0000}"/>
    <cellStyle name="Normal 13 3 3 2 3 2 2 2 2 2" xfId="6954" xr:uid="{00000000-0005-0000-0000-0000291B0000}"/>
    <cellStyle name="Normal 13 3 3 2 3 2 2 2 2 2 2" xfId="6955" xr:uid="{00000000-0005-0000-0000-00002A1B0000}"/>
    <cellStyle name="Normal 13 3 3 2 3 2 2 2 2 3" xfId="6956" xr:uid="{00000000-0005-0000-0000-00002B1B0000}"/>
    <cellStyle name="Normal 13 3 3 2 3 2 2 2 3" xfId="6957" xr:uid="{00000000-0005-0000-0000-00002C1B0000}"/>
    <cellStyle name="Normal 13 3 3 2 3 2 2 2 3 2" xfId="6958" xr:uid="{00000000-0005-0000-0000-00002D1B0000}"/>
    <cellStyle name="Normal 13 3 3 2 3 2 2 2 4" xfId="6959" xr:uid="{00000000-0005-0000-0000-00002E1B0000}"/>
    <cellStyle name="Normal 13 3 3 2 3 2 2 3" xfId="6960" xr:uid="{00000000-0005-0000-0000-00002F1B0000}"/>
    <cellStyle name="Normal 13 3 3 2 3 2 2 3 2" xfId="6961" xr:uid="{00000000-0005-0000-0000-0000301B0000}"/>
    <cellStyle name="Normal 13 3 3 2 3 2 2 3 2 2" xfId="6962" xr:uid="{00000000-0005-0000-0000-0000311B0000}"/>
    <cellStyle name="Normal 13 3 3 2 3 2 2 3 3" xfId="6963" xr:uid="{00000000-0005-0000-0000-0000321B0000}"/>
    <cellStyle name="Normal 13 3 3 2 3 2 2 4" xfId="6964" xr:uid="{00000000-0005-0000-0000-0000331B0000}"/>
    <cellStyle name="Normal 13 3 3 2 3 2 2 4 2" xfId="6965" xr:uid="{00000000-0005-0000-0000-0000341B0000}"/>
    <cellStyle name="Normal 13 3 3 2 3 2 2 5" xfId="6966" xr:uid="{00000000-0005-0000-0000-0000351B0000}"/>
    <cellStyle name="Normal 13 3 3 2 3 2 3" xfId="6967" xr:uid="{00000000-0005-0000-0000-0000361B0000}"/>
    <cellStyle name="Normal 13 3 3 2 3 2 3 2" xfId="6968" xr:uid="{00000000-0005-0000-0000-0000371B0000}"/>
    <cellStyle name="Normal 13 3 3 2 3 2 3 2 2" xfId="6969" xr:uid="{00000000-0005-0000-0000-0000381B0000}"/>
    <cellStyle name="Normal 13 3 3 2 3 2 3 2 2 2" xfId="6970" xr:uid="{00000000-0005-0000-0000-0000391B0000}"/>
    <cellStyle name="Normal 13 3 3 2 3 2 3 2 3" xfId="6971" xr:uid="{00000000-0005-0000-0000-00003A1B0000}"/>
    <cellStyle name="Normal 13 3 3 2 3 2 3 3" xfId="6972" xr:uid="{00000000-0005-0000-0000-00003B1B0000}"/>
    <cellStyle name="Normal 13 3 3 2 3 2 3 3 2" xfId="6973" xr:uid="{00000000-0005-0000-0000-00003C1B0000}"/>
    <cellStyle name="Normal 13 3 3 2 3 2 3 4" xfId="6974" xr:uid="{00000000-0005-0000-0000-00003D1B0000}"/>
    <cellStyle name="Normal 13 3 3 2 3 2 4" xfId="6975" xr:uid="{00000000-0005-0000-0000-00003E1B0000}"/>
    <cellStyle name="Normal 13 3 3 2 3 2 4 2" xfId="6976" xr:uid="{00000000-0005-0000-0000-00003F1B0000}"/>
    <cellStyle name="Normal 13 3 3 2 3 2 4 2 2" xfId="6977" xr:uid="{00000000-0005-0000-0000-0000401B0000}"/>
    <cellStyle name="Normal 13 3 3 2 3 2 4 3" xfId="6978" xr:uid="{00000000-0005-0000-0000-0000411B0000}"/>
    <cellStyle name="Normal 13 3 3 2 3 2 5" xfId="6979" xr:uid="{00000000-0005-0000-0000-0000421B0000}"/>
    <cellStyle name="Normal 13 3 3 2 3 2 5 2" xfId="6980" xr:uid="{00000000-0005-0000-0000-0000431B0000}"/>
    <cellStyle name="Normal 13 3 3 2 3 2 6" xfId="6981" xr:uid="{00000000-0005-0000-0000-0000441B0000}"/>
    <cellStyle name="Normal 13 3 3 2 3 3" xfId="6982" xr:uid="{00000000-0005-0000-0000-0000451B0000}"/>
    <cellStyle name="Normal 13 3 3 2 3 3 2" xfId="6983" xr:uid="{00000000-0005-0000-0000-0000461B0000}"/>
    <cellStyle name="Normal 13 3 3 2 3 3 2 2" xfId="6984" xr:uid="{00000000-0005-0000-0000-0000471B0000}"/>
    <cellStyle name="Normal 13 3 3 2 3 3 2 2 2" xfId="6985" xr:uid="{00000000-0005-0000-0000-0000481B0000}"/>
    <cellStyle name="Normal 13 3 3 2 3 3 2 2 2 2" xfId="6986" xr:uid="{00000000-0005-0000-0000-0000491B0000}"/>
    <cellStyle name="Normal 13 3 3 2 3 3 2 2 3" xfId="6987" xr:uid="{00000000-0005-0000-0000-00004A1B0000}"/>
    <cellStyle name="Normal 13 3 3 2 3 3 2 3" xfId="6988" xr:uid="{00000000-0005-0000-0000-00004B1B0000}"/>
    <cellStyle name="Normal 13 3 3 2 3 3 2 3 2" xfId="6989" xr:uid="{00000000-0005-0000-0000-00004C1B0000}"/>
    <cellStyle name="Normal 13 3 3 2 3 3 2 4" xfId="6990" xr:uid="{00000000-0005-0000-0000-00004D1B0000}"/>
    <cellStyle name="Normal 13 3 3 2 3 3 3" xfId="6991" xr:uid="{00000000-0005-0000-0000-00004E1B0000}"/>
    <cellStyle name="Normal 13 3 3 2 3 3 3 2" xfId="6992" xr:uid="{00000000-0005-0000-0000-00004F1B0000}"/>
    <cellStyle name="Normal 13 3 3 2 3 3 3 2 2" xfId="6993" xr:uid="{00000000-0005-0000-0000-0000501B0000}"/>
    <cellStyle name="Normal 13 3 3 2 3 3 3 3" xfId="6994" xr:uid="{00000000-0005-0000-0000-0000511B0000}"/>
    <cellStyle name="Normal 13 3 3 2 3 3 4" xfId="6995" xr:uid="{00000000-0005-0000-0000-0000521B0000}"/>
    <cellStyle name="Normal 13 3 3 2 3 3 4 2" xfId="6996" xr:uid="{00000000-0005-0000-0000-0000531B0000}"/>
    <cellStyle name="Normal 13 3 3 2 3 3 5" xfId="6997" xr:uid="{00000000-0005-0000-0000-0000541B0000}"/>
    <cellStyle name="Normal 13 3 3 2 3 4" xfId="6998" xr:uid="{00000000-0005-0000-0000-0000551B0000}"/>
    <cellStyle name="Normal 13 3 3 2 3 4 2" xfId="6999" xr:uid="{00000000-0005-0000-0000-0000561B0000}"/>
    <cellStyle name="Normal 13 3 3 2 3 4 2 2" xfId="7000" xr:uid="{00000000-0005-0000-0000-0000571B0000}"/>
    <cellStyle name="Normal 13 3 3 2 3 4 2 2 2" xfId="7001" xr:uid="{00000000-0005-0000-0000-0000581B0000}"/>
    <cellStyle name="Normal 13 3 3 2 3 4 2 3" xfId="7002" xr:uid="{00000000-0005-0000-0000-0000591B0000}"/>
    <cellStyle name="Normal 13 3 3 2 3 4 3" xfId="7003" xr:uid="{00000000-0005-0000-0000-00005A1B0000}"/>
    <cellStyle name="Normal 13 3 3 2 3 4 3 2" xfId="7004" xr:uid="{00000000-0005-0000-0000-00005B1B0000}"/>
    <cellStyle name="Normal 13 3 3 2 3 4 4" xfId="7005" xr:uid="{00000000-0005-0000-0000-00005C1B0000}"/>
    <cellStyle name="Normal 13 3 3 2 3 5" xfId="7006" xr:uid="{00000000-0005-0000-0000-00005D1B0000}"/>
    <cellStyle name="Normal 13 3 3 2 3 5 2" xfId="7007" xr:uid="{00000000-0005-0000-0000-00005E1B0000}"/>
    <cellStyle name="Normal 13 3 3 2 3 5 2 2" xfId="7008" xr:uid="{00000000-0005-0000-0000-00005F1B0000}"/>
    <cellStyle name="Normal 13 3 3 2 3 5 3" xfId="7009" xr:uid="{00000000-0005-0000-0000-0000601B0000}"/>
    <cellStyle name="Normal 13 3 3 2 3 6" xfId="7010" xr:uid="{00000000-0005-0000-0000-0000611B0000}"/>
    <cellStyle name="Normal 13 3 3 2 3 6 2" xfId="7011" xr:uid="{00000000-0005-0000-0000-0000621B0000}"/>
    <cellStyle name="Normal 13 3 3 2 3 7" xfId="7012" xr:uid="{00000000-0005-0000-0000-0000631B0000}"/>
    <cellStyle name="Normal 13 3 3 2 4" xfId="7013" xr:uid="{00000000-0005-0000-0000-0000641B0000}"/>
    <cellStyle name="Normal 13 3 3 2 4 2" xfId="7014" xr:uid="{00000000-0005-0000-0000-0000651B0000}"/>
    <cellStyle name="Normal 13 3 3 2 4 2 2" xfId="7015" xr:uid="{00000000-0005-0000-0000-0000661B0000}"/>
    <cellStyle name="Normal 13 3 3 2 4 2 2 2" xfId="7016" xr:uid="{00000000-0005-0000-0000-0000671B0000}"/>
    <cellStyle name="Normal 13 3 3 2 4 2 2 2 2" xfId="7017" xr:uid="{00000000-0005-0000-0000-0000681B0000}"/>
    <cellStyle name="Normal 13 3 3 2 4 2 2 2 2 2" xfId="7018" xr:uid="{00000000-0005-0000-0000-0000691B0000}"/>
    <cellStyle name="Normal 13 3 3 2 4 2 2 2 3" xfId="7019" xr:uid="{00000000-0005-0000-0000-00006A1B0000}"/>
    <cellStyle name="Normal 13 3 3 2 4 2 2 3" xfId="7020" xr:uid="{00000000-0005-0000-0000-00006B1B0000}"/>
    <cellStyle name="Normal 13 3 3 2 4 2 2 3 2" xfId="7021" xr:uid="{00000000-0005-0000-0000-00006C1B0000}"/>
    <cellStyle name="Normal 13 3 3 2 4 2 2 4" xfId="7022" xr:uid="{00000000-0005-0000-0000-00006D1B0000}"/>
    <cellStyle name="Normal 13 3 3 2 4 2 3" xfId="7023" xr:uid="{00000000-0005-0000-0000-00006E1B0000}"/>
    <cellStyle name="Normal 13 3 3 2 4 2 3 2" xfId="7024" xr:uid="{00000000-0005-0000-0000-00006F1B0000}"/>
    <cellStyle name="Normal 13 3 3 2 4 2 3 2 2" xfId="7025" xr:uid="{00000000-0005-0000-0000-0000701B0000}"/>
    <cellStyle name="Normal 13 3 3 2 4 2 3 3" xfId="7026" xr:uid="{00000000-0005-0000-0000-0000711B0000}"/>
    <cellStyle name="Normal 13 3 3 2 4 2 4" xfId="7027" xr:uid="{00000000-0005-0000-0000-0000721B0000}"/>
    <cellStyle name="Normal 13 3 3 2 4 2 4 2" xfId="7028" xr:uid="{00000000-0005-0000-0000-0000731B0000}"/>
    <cellStyle name="Normal 13 3 3 2 4 2 5" xfId="7029" xr:uid="{00000000-0005-0000-0000-0000741B0000}"/>
    <cellStyle name="Normal 13 3 3 2 4 3" xfId="7030" xr:uid="{00000000-0005-0000-0000-0000751B0000}"/>
    <cellStyle name="Normal 13 3 3 2 4 3 2" xfId="7031" xr:uid="{00000000-0005-0000-0000-0000761B0000}"/>
    <cellStyle name="Normal 13 3 3 2 4 3 2 2" xfId="7032" xr:uid="{00000000-0005-0000-0000-0000771B0000}"/>
    <cellStyle name="Normal 13 3 3 2 4 3 2 2 2" xfId="7033" xr:uid="{00000000-0005-0000-0000-0000781B0000}"/>
    <cellStyle name="Normal 13 3 3 2 4 3 2 3" xfId="7034" xr:uid="{00000000-0005-0000-0000-0000791B0000}"/>
    <cellStyle name="Normal 13 3 3 2 4 3 3" xfId="7035" xr:uid="{00000000-0005-0000-0000-00007A1B0000}"/>
    <cellStyle name="Normal 13 3 3 2 4 3 3 2" xfId="7036" xr:uid="{00000000-0005-0000-0000-00007B1B0000}"/>
    <cellStyle name="Normal 13 3 3 2 4 3 4" xfId="7037" xr:uid="{00000000-0005-0000-0000-00007C1B0000}"/>
    <cellStyle name="Normal 13 3 3 2 4 4" xfId="7038" xr:uid="{00000000-0005-0000-0000-00007D1B0000}"/>
    <cellStyle name="Normal 13 3 3 2 4 4 2" xfId="7039" xr:uid="{00000000-0005-0000-0000-00007E1B0000}"/>
    <cellStyle name="Normal 13 3 3 2 4 4 2 2" xfId="7040" xr:uid="{00000000-0005-0000-0000-00007F1B0000}"/>
    <cellStyle name="Normal 13 3 3 2 4 4 3" xfId="7041" xr:uid="{00000000-0005-0000-0000-0000801B0000}"/>
    <cellStyle name="Normal 13 3 3 2 4 5" xfId="7042" xr:uid="{00000000-0005-0000-0000-0000811B0000}"/>
    <cellStyle name="Normal 13 3 3 2 4 5 2" xfId="7043" xr:uid="{00000000-0005-0000-0000-0000821B0000}"/>
    <cellStyle name="Normal 13 3 3 2 4 6" xfId="7044" xr:uid="{00000000-0005-0000-0000-0000831B0000}"/>
    <cellStyle name="Normal 13 3 3 2 5" xfId="7045" xr:uid="{00000000-0005-0000-0000-0000841B0000}"/>
    <cellStyle name="Normal 13 3 3 2 5 2" xfId="7046" xr:uid="{00000000-0005-0000-0000-0000851B0000}"/>
    <cellStyle name="Normal 13 3 3 2 5 2 2" xfId="7047" xr:uid="{00000000-0005-0000-0000-0000861B0000}"/>
    <cellStyle name="Normal 13 3 3 2 5 2 2 2" xfId="7048" xr:uid="{00000000-0005-0000-0000-0000871B0000}"/>
    <cellStyle name="Normal 13 3 3 2 5 2 2 2 2" xfId="7049" xr:uid="{00000000-0005-0000-0000-0000881B0000}"/>
    <cellStyle name="Normal 13 3 3 2 5 2 2 3" xfId="7050" xr:uid="{00000000-0005-0000-0000-0000891B0000}"/>
    <cellStyle name="Normal 13 3 3 2 5 2 3" xfId="7051" xr:uid="{00000000-0005-0000-0000-00008A1B0000}"/>
    <cellStyle name="Normal 13 3 3 2 5 2 3 2" xfId="7052" xr:uid="{00000000-0005-0000-0000-00008B1B0000}"/>
    <cellStyle name="Normal 13 3 3 2 5 2 4" xfId="7053" xr:uid="{00000000-0005-0000-0000-00008C1B0000}"/>
    <cellStyle name="Normal 13 3 3 2 5 3" xfId="7054" xr:uid="{00000000-0005-0000-0000-00008D1B0000}"/>
    <cellStyle name="Normal 13 3 3 2 5 3 2" xfId="7055" xr:uid="{00000000-0005-0000-0000-00008E1B0000}"/>
    <cellStyle name="Normal 13 3 3 2 5 3 2 2" xfId="7056" xr:uid="{00000000-0005-0000-0000-00008F1B0000}"/>
    <cellStyle name="Normal 13 3 3 2 5 3 3" xfId="7057" xr:uid="{00000000-0005-0000-0000-0000901B0000}"/>
    <cellStyle name="Normal 13 3 3 2 5 4" xfId="7058" xr:uid="{00000000-0005-0000-0000-0000911B0000}"/>
    <cellStyle name="Normal 13 3 3 2 5 4 2" xfId="7059" xr:uid="{00000000-0005-0000-0000-0000921B0000}"/>
    <cellStyle name="Normal 13 3 3 2 5 5" xfId="7060" xr:uid="{00000000-0005-0000-0000-0000931B0000}"/>
    <cellStyle name="Normal 13 3 3 2 6" xfId="7061" xr:uid="{00000000-0005-0000-0000-0000941B0000}"/>
    <cellStyle name="Normal 13 3 3 2 6 2" xfId="7062" xr:uid="{00000000-0005-0000-0000-0000951B0000}"/>
    <cellStyle name="Normal 13 3 3 2 6 2 2" xfId="7063" xr:uid="{00000000-0005-0000-0000-0000961B0000}"/>
    <cellStyle name="Normal 13 3 3 2 6 2 2 2" xfId="7064" xr:uid="{00000000-0005-0000-0000-0000971B0000}"/>
    <cellStyle name="Normal 13 3 3 2 6 2 3" xfId="7065" xr:uid="{00000000-0005-0000-0000-0000981B0000}"/>
    <cellStyle name="Normal 13 3 3 2 6 3" xfId="7066" xr:uid="{00000000-0005-0000-0000-0000991B0000}"/>
    <cellStyle name="Normal 13 3 3 2 6 3 2" xfId="7067" xr:uid="{00000000-0005-0000-0000-00009A1B0000}"/>
    <cellStyle name="Normal 13 3 3 2 6 4" xfId="7068" xr:uid="{00000000-0005-0000-0000-00009B1B0000}"/>
    <cellStyle name="Normal 13 3 3 2 7" xfId="7069" xr:uid="{00000000-0005-0000-0000-00009C1B0000}"/>
    <cellStyle name="Normal 13 3 3 2 7 2" xfId="7070" xr:uid="{00000000-0005-0000-0000-00009D1B0000}"/>
    <cellStyle name="Normal 13 3 3 2 7 2 2" xfId="7071" xr:uid="{00000000-0005-0000-0000-00009E1B0000}"/>
    <cellStyle name="Normal 13 3 3 2 7 3" xfId="7072" xr:uid="{00000000-0005-0000-0000-00009F1B0000}"/>
    <cellStyle name="Normal 13 3 3 2 8" xfId="7073" xr:uid="{00000000-0005-0000-0000-0000A01B0000}"/>
    <cellStyle name="Normal 13 3 3 2 8 2" xfId="7074" xr:uid="{00000000-0005-0000-0000-0000A11B0000}"/>
    <cellStyle name="Normal 13 3 3 2 9" xfId="7075" xr:uid="{00000000-0005-0000-0000-0000A21B0000}"/>
    <cellStyle name="Normal 13 3 3 3" xfId="7076" xr:uid="{00000000-0005-0000-0000-0000A31B0000}"/>
    <cellStyle name="Normal 13 3 3 3 2" xfId="7077" xr:uid="{00000000-0005-0000-0000-0000A41B0000}"/>
    <cellStyle name="Normal 13 3 3 3 2 2" xfId="7078" xr:uid="{00000000-0005-0000-0000-0000A51B0000}"/>
    <cellStyle name="Normal 13 3 3 3 2 2 2" xfId="7079" xr:uid="{00000000-0005-0000-0000-0000A61B0000}"/>
    <cellStyle name="Normal 13 3 3 3 2 2 2 2" xfId="7080" xr:uid="{00000000-0005-0000-0000-0000A71B0000}"/>
    <cellStyle name="Normal 13 3 3 3 2 2 2 2 2" xfId="7081" xr:uid="{00000000-0005-0000-0000-0000A81B0000}"/>
    <cellStyle name="Normal 13 3 3 3 2 2 2 2 2 2" xfId="7082" xr:uid="{00000000-0005-0000-0000-0000A91B0000}"/>
    <cellStyle name="Normal 13 3 3 3 2 2 2 2 2 2 2" xfId="7083" xr:uid="{00000000-0005-0000-0000-0000AA1B0000}"/>
    <cellStyle name="Normal 13 3 3 3 2 2 2 2 2 3" xfId="7084" xr:uid="{00000000-0005-0000-0000-0000AB1B0000}"/>
    <cellStyle name="Normal 13 3 3 3 2 2 2 2 3" xfId="7085" xr:uid="{00000000-0005-0000-0000-0000AC1B0000}"/>
    <cellStyle name="Normal 13 3 3 3 2 2 2 2 3 2" xfId="7086" xr:uid="{00000000-0005-0000-0000-0000AD1B0000}"/>
    <cellStyle name="Normal 13 3 3 3 2 2 2 2 4" xfId="7087" xr:uid="{00000000-0005-0000-0000-0000AE1B0000}"/>
    <cellStyle name="Normal 13 3 3 3 2 2 2 3" xfId="7088" xr:uid="{00000000-0005-0000-0000-0000AF1B0000}"/>
    <cellStyle name="Normal 13 3 3 3 2 2 2 3 2" xfId="7089" xr:uid="{00000000-0005-0000-0000-0000B01B0000}"/>
    <cellStyle name="Normal 13 3 3 3 2 2 2 3 2 2" xfId="7090" xr:uid="{00000000-0005-0000-0000-0000B11B0000}"/>
    <cellStyle name="Normal 13 3 3 3 2 2 2 3 3" xfId="7091" xr:uid="{00000000-0005-0000-0000-0000B21B0000}"/>
    <cellStyle name="Normal 13 3 3 3 2 2 2 4" xfId="7092" xr:uid="{00000000-0005-0000-0000-0000B31B0000}"/>
    <cellStyle name="Normal 13 3 3 3 2 2 2 4 2" xfId="7093" xr:uid="{00000000-0005-0000-0000-0000B41B0000}"/>
    <cellStyle name="Normal 13 3 3 3 2 2 2 5" xfId="7094" xr:uid="{00000000-0005-0000-0000-0000B51B0000}"/>
    <cellStyle name="Normal 13 3 3 3 2 2 3" xfId="7095" xr:uid="{00000000-0005-0000-0000-0000B61B0000}"/>
    <cellStyle name="Normal 13 3 3 3 2 2 3 2" xfId="7096" xr:uid="{00000000-0005-0000-0000-0000B71B0000}"/>
    <cellStyle name="Normal 13 3 3 3 2 2 3 2 2" xfId="7097" xr:uid="{00000000-0005-0000-0000-0000B81B0000}"/>
    <cellStyle name="Normal 13 3 3 3 2 2 3 2 2 2" xfId="7098" xr:uid="{00000000-0005-0000-0000-0000B91B0000}"/>
    <cellStyle name="Normal 13 3 3 3 2 2 3 2 3" xfId="7099" xr:uid="{00000000-0005-0000-0000-0000BA1B0000}"/>
    <cellStyle name="Normal 13 3 3 3 2 2 3 3" xfId="7100" xr:uid="{00000000-0005-0000-0000-0000BB1B0000}"/>
    <cellStyle name="Normal 13 3 3 3 2 2 3 3 2" xfId="7101" xr:uid="{00000000-0005-0000-0000-0000BC1B0000}"/>
    <cellStyle name="Normal 13 3 3 3 2 2 3 4" xfId="7102" xr:uid="{00000000-0005-0000-0000-0000BD1B0000}"/>
    <cellStyle name="Normal 13 3 3 3 2 2 4" xfId="7103" xr:uid="{00000000-0005-0000-0000-0000BE1B0000}"/>
    <cellStyle name="Normal 13 3 3 3 2 2 4 2" xfId="7104" xr:uid="{00000000-0005-0000-0000-0000BF1B0000}"/>
    <cellStyle name="Normal 13 3 3 3 2 2 4 2 2" xfId="7105" xr:uid="{00000000-0005-0000-0000-0000C01B0000}"/>
    <cellStyle name="Normal 13 3 3 3 2 2 4 3" xfId="7106" xr:uid="{00000000-0005-0000-0000-0000C11B0000}"/>
    <cellStyle name="Normal 13 3 3 3 2 2 5" xfId="7107" xr:uid="{00000000-0005-0000-0000-0000C21B0000}"/>
    <cellStyle name="Normal 13 3 3 3 2 2 5 2" xfId="7108" xr:uid="{00000000-0005-0000-0000-0000C31B0000}"/>
    <cellStyle name="Normal 13 3 3 3 2 2 6" xfId="7109" xr:uid="{00000000-0005-0000-0000-0000C41B0000}"/>
    <cellStyle name="Normal 13 3 3 3 2 3" xfId="7110" xr:uid="{00000000-0005-0000-0000-0000C51B0000}"/>
    <cellStyle name="Normal 13 3 3 3 2 3 2" xfId="7111" xr:uid="{00000000-0005-0000-0000-0000C61B0000}"/>
    <cellStyle name="Normal 13 3 3 3 2 3 2 2" xfId="7112" xr:uid="{00000000-0005-0000-0000-0000C71B0000}"/>
    <cellStyle name="Normal 13 3 3 3 2 3 2 2 2" xfId="7113" xr:uid="{00000000-0005-0000-0000-0000C81B0000}"/>
    <cellStyle name="Normal 13 3 3 3 2 3 2 2 2 2" xfId="7114" xr:uid="{00000000-0005-0000-0000-0000C91B0000}"/>
    <cellStyle name="Normal 13 3 3 3 2 3 2 2 3" xfId="7115" xr:uid="{00000000-0005-0000-0000-0000CA1B0000}"/>
    <cellStyle name="Normal 13 3 3 3 2 3 2 3" xfId="7116" xr:uid="{00000000-0005-0000-0000-0000CB1B0000}"/>
    <cellStyle name="Normal 13 3 3 3 2 3 2 3 2" xfId="7117" xr:uid="{00000000-0005-0000-0000-0000CC1B0000}"/>
    <cellStyle name="Normal 13 3 3 3 2 3 2 4" xfId="7118" xr:uid="{00000000-0005-0000-0000-0000CD1B0000}"/>
    <cellStyle name="Normal 13 3 3 3 2 3 3" xfId="7119" xr:uid="{00000000-0005-0000-0000-0000CE1B0000}"/>
    <cellStyle name="Normal 13 3 3 3 2 3 3 2" xfId="7120" xr:uid="{00000000-0005-0000-0000-0000CF1B0000}"/>
    <cellStyle name="Normal 13 3 3 3 2 3 3 2 2" xfId="7121" xr:uid="{00000000-0005-0000-0000-0000D01B0000}"/>
    <cellStyle name="Normal 13 3 3 3 2 3 3 3" xfId="7122" xr:uid="{00000000-0005-0000-0000-0000D11B0000}"/>
    <cellStyle name="Normal 13 3 3 3 2 3 4" xfId="7123" xr:uid="{00000000-0005-0000-0000-0000D21B0000}"/>
    <cellStyle name="Normal 13 3 3 3 2 3 4 2" xfId="7124" xr:uid="{00000000-0005-0000-0000-0000D31B0000}"/>
    <cellStyle name="Normal 13 3 3 3 2 3 5" xfId="7125" xr:uid="{00000000-0005-0000-0000-0000D41B0000}"/>
    <cellStyle name="Normal 13 3 3 3 2 4" xfId="7126" xr:uid="{00000000-0005-0000-0000-0000D51B0000}"/>
    <cellStyle name="Normal 13 3 3 3 2 4 2" xfId="7127" xr:uid="{00000000-0005-0000-0000-0000D61B0000}"/>
    <cellStyle name="Normal 13 3 3 3 2 4 2 2" xfId="7128" xr:uid="{00000000-0005-0000-0000-0000D71B0000}"/>
    <cellStyle name="Normal 13 3 3 3 2 4 2 2 2" xfId="7129" xr:uid="{00000000-0005-0000-0000-0000D81B0000}"/>
    <cellStyle name="Normal 13 3 3 3 2 4 2 3" xfId="7130" xr:uid="{00000000-0005-0000-0000-0000D91B0000}"/>
    <cellStyle name="Normal 13 3 3 3 2 4 3" xfId="7131" xr:uid="{00000000-0005-0000-0000-0000DA1B0000}"/>
    <cellStyle name="Normal 13 3 3 3 2 4 3 2" xfId="7132" xr:uid="{00000000-0005-0000-0000-0000DB1B0000}"/>
    <cellStyle name="Normal 13 3 3 3 2 4 4" xfId="7133" xr:uid="{00000000-0005-0000-0000-0000DC1B0000}"/>
    <cellStyle name="Normal 13 3 3 3 2 5" xfId="7134" xr:uid="{00000000-0005-0000-0000-0000DD1B0000}"/>
    <cellStyle name="Normal 13 3 3 3 2 5 2" xfId="7135" xr:uid="{00000000-0005-0000-0000-0000DE1B0000}"/>
    <cellStyle name="Normal 13 3 3 3 2 5 2 2" xfId="7136" xr:uid="{00000000-0005-0000-0000-0000DF1B0000}"/>
    <cellStyle name="Normal 13 3 3 3 2 5 3" xfId="7137" xr:uid="{00000000-0005-0000-0000-0000E01B0000}"/>
    <cellStyle name="Normal 13 3 3 3 2 6" xfId="7138" xr:uid="{00000000-0005-0000-0000-0000E11B0000}"/>
    <cellStyle name="Normal 13 3 3 3 2 6 2" xfId="7139" xr:uid="{00000000-0005-0000-0000-0000E21B0000}"/>
    <cellStyle name="Normal 13 3 3 3 2 7" xfId="7140" xr:uid="{00000000-0005-0000-0000-0000E31B0000}"/>
    <cellStyle name="Normal 13 3 3 3 3" xfId="7141" xr:uid="{00000000-0005-0000-0000-0000E41B0000}"/>
    <cellStyle name="Normal 13 3 3 3 3 2" xfId="7142" xr:uid="{00000000-0005-0000-0000-0000E51B0000}"/>
    <cellStyle name="Normal 13 3 3 3 3 2 2" xfId="7143" xr:uid="{00000000-0005-0000-0000-0000E61B0000}"/>
    <cellStyle name="Normal 13 3 3 3 3 2 2 2" xfId="7144" xr:uid="{00000000-0005-0000-0000-0000E71B0000}"/>
    <cellStyle name="Normal 13 3 3 3 3 2 2 2 2" xfId="7145" xr:uid="{00000000-0005-0000-0000-0000E81B0000}"/>
    <cellStyle name="Normal 13 3 3 3 3 2 2 2 2 2" xfId="7146" xr:uid="{00000000-0005-0000-0000-0000E91B0000}"/>
    <cellStyle name="Normal 13 3 3 3 3 2 2 2 3" xfId="7147" xr:uid="{00000000-0005-0000-0000-0000EA1B0000}"/>
    <cellStyle name="Normal 13 3 3 3 3 2 2 3" xfId="7148" xr:uid="{00000000-0005-0000-0000-0000EB1B0000}"/>
    <cellStyle name="Normal 13 3 3 3 3 2 2 3 2" xfId="7149" xr:uid="{00000000-0005-0000-0000-0000EC1B0000}"/>
    <cellStyle name="Normal 13 3 3 3 3 2 2 4" xfId="7150" xr:uid="{00000000-0005-0000-0000-0000ED1B0000}"/>
    <cellStyle name="Normal 13 3 3 3 3 2 3" xfId="7151" xr:uid="{00000000-0005-0000-0000-0000EE1B0000}"/>
    <cellStyle name="Normal 13 3 3 3 3 2 3 2" xfId="7152" xr:uid="{00000000-0005-0000-0000-0000EF1B0000}"/>
    <cellStyle name="Normal 13 3 3 3 3 2 3 2 2" xfId="7153" xr:uid="{00000000-0005-0000-0000-0000F01B0000}"/>
    <cellStyle name="Normal 13 3 3 3 3 2 3 3" xfId="7154" xr:uid="{00000000-0005-0000-0000-0000F11B0000}"/>
    <cellStyle name="Normal 13 3 3 3 3 2 4" xfId="7155" xr:uid="{00000000-0005-0000-0000-0000F21B0000}"/>
    <cellStyle name="Normal 13 3 3 3 3 2 4 2" xfId="7156" xr:uid="{00000000-0005-0000-0000-0000F31B0000}"/>
    <cellStyle name="Normal 13 3 3 3 3 2 5" xfId="7157" xr:uid="{00000000-0005-0000-0000-0000F41B0000}"/>
    <cellStyle name="Normal 13 3 3 3 3 3" xfId="7158" xr:uid="{00000000-0005-0000-0000-0000F51B0000}"/>
    <cellStyle name="Normal 13 3 3 3 3 3 2" xfId="7159" xr:uid="{00000000-0005-0000-0000-0000F61B0000}"/>
    <cellStyle name="Normal 13 3 3 3 3 3 2 2" xfId="7160" xr:uid="{00000000-0005-0000-0000-0000F71B0000}"/>
    <cellStyle name="Normal 13 3 3 3 3 3 2 2 2" xfId="7161" xr:uid="{00000000-0005-0000-0000-0000F81B0000}"/>
    <cellStyle name="Normal 13 3 3 3 3 3 2 3" xfId="7162" xr:uid="{00000000-0005-0000-0000-0000F91B0000}"/>
    <cellStyle name="Normal 13 3 3 3 3 3 3" xfId="7163" xr:uid="{00000000-0005-0000-0000-0000FA1B0000}"/>
    <cellStyle name="Normal 13 3 3 3 3 3 3 2" xfId="7164" xr:uid="{00000000-0005-0000-0000-0000FB1B0000}"/>
    <cellStyle name="Normal 13 3 3 3 3 3 4" xfId="7165" xr:uid="{00000000-0005-0000-0000-0000FC1B0000}"/>
    <cellStyle name="Normal 13 3 3 3 3 4" xfId="7166" xr:uid="{00000000-0005-0000-0000-0000FD1B0000}"/>
    <cellStyle name="Normal 13 3 3 3 3 4 2" xfId="7167" xr:uid="{00000000-0005-0000-0000-0000FE1B0000}"/>
    <cellStyle name="Normal 13 3 3 3 3 4 2 2" xfId="7168" xr:uid="{00000000-0005-0000-0000-0000FF1B0000}"/>
    <cellStyle name="Normal 13 3 3 3 3 4 3" xfId="7169" xr:uid="{00000000-0005-0000-0000-0000001C0000}"/>
    <cellStyle name="Normal 13 3 3 3 3 5" xfId="7170" xr:uid="{00000000-0005-0000-0000-0000011C0000}"/>
    <cellStyle name="Normal 13 3 3 3 3 5 2" xfId="7171" xr:uid="{00000000-0005-0000-0000-0000021C0000}"/>
    <cellStyle name="Normal 13 3 3 3 3 6" xfId="7172" xr:uid="{00000000-0005-0000-0000-0000031C0000}"/>
    <cellStyle name="Normal 13 3 3 3 4" xfId="7173" xr:uid="{00000000-0005-0000-0000-0000041C0000}"/>
    <cellStyle name="Normal 13 3 3 3 4 2" xfId="7174" xr:uid="{00000000-0005-0000-0000-0000051C0000}"/>
    <cellStyle name="Normal 13 3 3 3 4 2 2" xfId="7175" xr:uid="{00000000-0005-0000-0000-0000061C0000}"/>
    <cellStyle name="Normal 13 3 3 3 4 2 2 2" xfId="7176" xr:uid="{00000000-0005-0000-0000-0000071C0000}"/>
    <cellStyle name="Normal 13 3 3 3 4 2 2 2 2" xfId="7177" xr:uid="{00000000-0005-0000-0000-0000081C0000}"/>
    <cellStyle name="Normal 13 3 3 3 4 2 2 3" xfId="7178" xr:uid="{00000000-0005-0000-0000-0000091C0000}"/>
    <cellStyle name="Normal 13 3 3 3 4 2 3" xfId="7179" xr:uid="{00000000-0005-0000-0000-00000A1C0000}"/>
    <cellStyle name="Normal 13 3 3 3 4 2 3 2" xfId="7180" xr:uid="{00000000-0005-0000-0000-00000B1C0000}"/>
    <cellStyle name="Normal 13 3 3 3 4 2 4" xfId="7181" xr:uid="{00000000-0005-0000-0000-00000C1C0000}"/>
    <cellStyle name="Normal 13 3 3 3 4 3" xfId="7182" xr:uid="{00000000-0005-0000-0000-00000D1C0000}"/>
    <cellStyle name="Normal 13 3 3 3 4 3 2" xfId="7183" xr:uid="{00000000-0005-0000-0000-00000E1C0000}"/>
    <cellStyle name="Normal 13 3 3 3 4 3 2 2" xfId="7184" xr:uid="{00000000-0005-0000-0000-00000F1C0000}"/>
    <cellStyle name="Normal 13 3 3 3 4 3 3" xfId="7185" xr:uid="{00000000-0005-0000-0000-0000101C0000}"/>
    <cellStyle name="Normal 13 3 3 3 4 4" xfId="7186" xr:uid="{00000000-0005-0000-0000-0000111C0000}"/>
    <cellStyle name="Normal 13 3 3 3 4 4 2" xfId="7187" xr:uid="{00000000-0005-0000-0000-0000121C0000}"/>
    <cellStyle name="Normal 13 3 3 3 4 5" xfId="7188" xr:uid="{00000000-0005-0000-0000-0000131C0000}"/>
    <cellStyle name="Normal 13 3 3 3 5" xfId="7189" xr:uid="{00000000-0005-0000-0000-0000141C0000}"/>
    <cellStyle name="Normal 13 3 3 3 5 2" xfId="7190" xr:uid="{00000000-0005-0000-0000-0000151C0000}"/>
    <cellStyle name="Normal 13 3 3 3 5 2 2" xfId="7191" xr:uid="{00000000-0005-0000-0000-0000161C0000}"/>
    <cellStyle name="Normal 13 3 3 3 5 2 2 2" xfId="7192" xr:uid="{00000000-0005-0000-0000-0000171C0000}"/>
    <cellStyle name="Normal 13 3 3 3 5 2 3" xfId="7193" xr:uid="{00000000-0005-0000-0000-0000181C0000}"/>
    <cellStyle name="Normal 13 3 3 3 5 3" xfId="7194" xr:uid="{00000000-0005-0000-0000-0000191C0000}"/>
    <cellStyle name="Normal 13 3 3 3 5 3 2" xfId="7195" xr:uid="{00000000-0005-0000-0000-00001A1C0000}"/>
    <cellStyle name="Normal 13 3 3 3 5 4" xfId="7196" xr:uid="{00000000-0005-0000-0000-00001B1C0000}"/>
    <cellStyle name="Normal 13 3 3 3 6" xfId="7197" xr:uid="{00000000-0005-0000-0000-00001C1C0000}"/>
    <cellStyle name="Normal 13 3 3 3 6 2" xfId="7198" xr:uid="{00000000-0005-0000-0000-00001D1C0000}"/>
    <cellStyle name="Normal 13 3 3 3 6 2 2" xfId="7199" xr:uid="{00000000-0005-0000-0000-00001E1C0000}"/>
    <cellStyle name="Normal 13 3 3 3 6 3" xfId="7200" xr:uid="{00000000-0005-0000-0000-00001F1C0000}"/>
    <cellStyle name="Normal 13 3 3 3 7" xfId="7201" xr:uid="{00000000-0005-0000-0000-0000201C0000}"/>
    <cellStyle name="Normal 13 3 3 3 7 2" xfId="7202" xr:uid="{00000000-0005-0000-0000-0000211C0000}"/>
    <cellStyle name="Normal 13 3 3 3 8" xfId="7203" xr:uid="{00000000-0005-0000-0000-0000221C0000}"/>
    <cellStyle name="Normal 13 3 3 4" xfId="7204" xr:uid="{00000000-0005-0000-0000-0000231C0000}"/>
    <cellStyle name="Normal 13 3 3 4 2" xfId="7205" xr:uid="{00000000-0005-0000-0000-0000241C0000}"/>
    <cellStyle name="Normal 13 3 3 4 2 2" xfId="7206" xr:uid="{00000000-0005-0000-0000-0000251C0000}"/>
    <cellStyle name="Normal 13 3 3 4 2 2 2" xfId="7207" xr:uid="{00000000-0005-0000-0000-0000261C0000}"/>
    <cellStyle name="Normal 13 3 3 4 2 2 2 2" xfId="7208" xr:uid="{00000000-0005-0000-0000-0000271C0000}"/>
    <cellStyle name="Normal 13 3 3 4 2 2 2 2 2" xfId="7209" xr:uid="{00000000-0005-0000-0000-0000281C0000}"/>
    <cellStyle name="Normal 13 3 3 4 2 2 2 2 2 2" xfId="7210" xr:uid="{00000000-0005-0000-0000-0000291C0000}"/>
    <cellStyle name="Normal 13 3 3 4 2 2 2 2 3" xfId="7211" xr:uid="{00000000-0005-0000-0000-00002A1C0000}"/>
    <cellStyle name="Normal 13 3 3 4 2 2 2 3" xfId="7212" xr:uid="{00000000-0005-0000-0000-00002B1C0000}"/>
    <cellStyle name="Normal 13 3 3 4 2 2 2 3 2" xfId="7213" xr:uid="{00000000-0005-0000-0000-00002C1C0000}"/>
    <cellStyle name="Normal 13 3 3 4 2 2 2 4" xfId="7214" xr:uid="{00000000-0005-0000-0000-00002D1C0000}"/>
    <cellStyle name="Normal 13 3 3 4 2 2 3" xfId="7215" xr:uid="{00000000-0005-0000-0000-00002E1C0000}"/>
    <cellStyle name="Normal 13 3 3 4 2 2 3 2" xfId="7216" xr:uid="{00000000-0005-0000-0000-00002F1C0000}"/>
    <cellStyle name="Normal 13 3 3 4 2 2 3 2 2" xfId="7217" xr:uid="{00000000-0005-0000-0000-0000301C0000}"/>
    <cellStyle name="Normal 13 3 3 4 2 2 3 3" xfId="7218" xr:uid="{00000000-0005-0000-0000-0000311C0000}"/>
    <cellStyle name="Normal 13 3 3 4 2 2 4" xfId="7219" xr:uid="{00000000-0005-0000-0000-0000321C0000}"/>
    <cellStyle name="Normal 13 3 3 4 2 2 4 2" xfId="7220" xr:uid="{00000000-0005-0000-0000-0000331C0000}"/>
    <cellStyle name="Normal 13 3 3 4 2 2 5" xfId="7221" xr:uid="{00000000-0005-0000-0000-0000341C0000}"/>
    <cellStyle name="Normal 13 3 3 4 2 3" xfId="7222" xr:uid="{00000000-0005-0000-0000-0000351C0000}"/>
    <cellStyle name="Normal 13 3 3 4 2 3 2" xfId="7223" xr:uid="{00000000-0005-0000-0000-0000361C0000}"/>
    <cellStyle name="Normal 13 3 3 4 2 3 2 2" xfId="7224" xr:uid="{00000000-0005-0000-0000-0000371C0000}"/>
    <cellStyle name="Normal 13 3 3 4 2 3 2 2 2" xfId="7225" xr:uid="{00000000-0005-0000-0000-0000381C0000}"/>
    <cellStyle name="Normal 13 3 3 4 2 3 2 3" xfId="7226" xr:uid="{00000000-0005-0000-0000-0000391C0000}"/>
    <cellStyle name="Normal 13 3 3 4 2 3 3" xfId="7227" xr:uid="{00000000-0005-0000-0000-00003A1C0000}"/>
    <cellStyle name="Normal 13 3 3 4 2 3 3 2" xfId="7228" xr:uid="{00000000-0005-0000-0000-00003B1C0000}"/>
    <cellStyle name="Normal 13 3 3 4 2 3 4" xfId="7229" xr:uid="{00000000-0005-0000-0000-00003C1C0000}"/>
    <cellStyle name="Normal 13 3 3 4 2 4" xfId="7230" xr:uid="{00000000-0005-0000-0000-00003D1C0000}"/>
    <cellStyle name="Normal 13 3 3 4 2 4 2" xfId="7231" xr:uid="{00000000-0005-0000-0000-00003E1C0000}"/>
    <cellStyle name="Normal 13 3 3 4 2 4 2 2" xfId="7232" xr:uid="{00000000-0005-0000-0000-00003F1C0000}"/>
    <cellStyle name="Normal 13 3 3 4 2 4 3" xfId="7233" xr:uid="{00000000-0005-0000-0000-0000401C0000}"/>
    <cellStyle name="Normal 13 3 3 4 2 5" xfId="7234" xr:uid="{00000000-0005-0000-0000-0000411C0000}"/>
    <cellStyle name="Normal 13 3 3 4 2 5 2" xfId="7235" xr:uid="{00000000-0005-0000-0000-0000421C0000}"/>
    <cellStyle name="Normal 13 3 3 4 2 6" xfId="7236" xr:uid="{00000000-0005-0000-0000-0000431C0000}"/>
    <cellStyle name="Normal 13 3 3 4 3" xfId="7237" xr:uid="{00000000-0005-0000-0000-0000441C0000}"/>
    <cellStyle name="Normal 13 3 3 4 3 2" xfId="7238" xr:uid="{00000000-0005-0000-0000-0000451C0000}"/>
    <cellStyle name="Normal 13 3 3 4 3 2 2" xfId="7239" xr:uid="{00000000-0005-0000-0000-0000461C0000}"/>
    <cellStyle name="Normal 13 3 3 4 3 2 2 2" xfId="7240" xr:uid="{00000000-0005-0000-0000-0000471C0000}"/>
    <cellStyle name="Normal 13 3 3 4 3 2 2 2 2" xfId="7241" xr:uid="{00000000-0005-0000-0000-0000481C0000}"/>
    <cellStyle name="Normal 13 3 3 4 3 2 2 3" xfId="7242" xr:uid="{00000000-0005-0000-0000-0000491C0000}"/>
    <cellStyle name="Normal 13 3 3 4 3 2 3" xfId="7243" xr:uid="{00000000-0005-0000-0000-00004A1C0000}"/>
    <cellStyle name="Normal 13 3 3 4 3 2 3 2" xfId="7244" xr:uid="{00000000-0005-0000-0000-00004B1C0000}"/>
    <cellStyle name="Normal 13 3 3 4 3 2 4" xfId="7245" xr:uid="{00000000-0005-0000-0000-00004C1C0000}"/>
    <cellStyle name="Normal 13 3 3 4 3 3" xfId="7246" xr:uid="{00000000-0005-0000-0000-00004D1C0000}"/>
    <cellStyle name="Normal 13 3 3 4 3 3 2" xfId="7247" xr:uid="{00000000-0005-0000-0000-00004E1C0000}"/>
    <cellStyle name="Normal 13 3 3 4 3 3 2 2" xfId="7248" xr:uid="{00000000-0005-0000-0000-00004F1C0000}"/>
    <cellStyle name="Normal 13 3 3 4 3 3 3" xfId="7249" xr:uid="{00000000-0005-0000-0000-0000501C0000}"/>
    <cellStyle name="Normal 13 3 3 4 3 4" xfId="7250" xr:uid="{00000000-0005-0000-0000-0000511C0000}"/>
    <cellStyle name="Normal 13 3 3 4 3 4 2" xfId="7251" xr:uid="{00000000-0005-0000-0000-0000521C0000}"/>
    <cellStyle name="Normal 13 3 3 4 3 5" xfId="7252" xr:uid="{00000000-0005-0000-0000-0000531C0000}"/>
    <cellStyle name="Normal 13 3 3 4 4" xfId="7253" xr:uid="{00000000-0005-0000-0000-0000541C0000}"/>
    <cellStyle name="Normal 13 3 3 4 4 2" xfId="7254" xr:uid="{00000000-0005-0000-0000-0000551C0000}"/>
    <cellStyle name="Normal 13 3 3 4 4 2 2" xfId="7255" xr:uid="{00000000-0005-0000-0000-0000561C0000}"/>
    <cellStyle name="Normal 13 3 3 4 4 2 2 2" xfId="7256" xr:uid="{00000000-0005-0000-0000-0000571C0000}"/>
    <cellStyle name="Normal 13 3 3 4 4 2 3" xfId="7257" xr:uid="{00000000-0005-0000-0000-0000581C0000}"/>
    <cellStyle name="Normal 13 3 3 4 4 3" xfId="7258" xr:uid="{00000000-0005-0000-0000-0000591C0000}"/>
    <cellStyle name="Normal 13 3 3 4 4 3 2" xfId="7259" xr:uid="{00000000-0005-0000-0000-00005A1C0000}"/>
    <cellStyle name="Normal 13 3 3 4 4 4" xfId="7260" xr:uid="{00000000-0005-0000-0000-00005B1C0000}"/>
    <cellStyle name="Normal 13 3 3 4 5" xfId="7261" xr:uid="{00000000-0005-0000-0000-00005C1C0000}"/>
    <cellStyle name="Normal 13 3 3 4 5 2" xfId="7262" xr:uid="{00000000-0005-0000-0000-00005D1C0000}"/>
    <cellStyle name="Normal 13 3 3 4 5 2 2" xfId="7263" xr:uid="{00000000-0005-0000-0000-00005E1C0000}"/>
    <cellStyle name="Normal 13 3 3 4 5 3" xfId="7264" xr:uid="{00000000-0005-0000-0000-00005F1C0000}"/>
    <cellStyle name="Normal 13 3 3 4 6" xfId="7265" xr:uid="{00000000-0005-0000-0000-0000601C0000}"/>
    <cellStyle name="Normal 13 3 3 4 6 2" xfId="7266" xr:uid="{00000000-0005-0000-0000-0000611C0000}"/>
    <cellStyle name="Normal 13 3 3 4 7" xfId="7267" xr:uid="{00000000-0005-0000-0000-0000621C0000}"/>
    <cellStyle name="Normal 13 3 3 5" xfId="7268" xr:uid="{00000000-0005-0000-0000-0000631C0000}"/>
    <cellStyle name="Normal 13 3 3 5 2" xfId="7269" xr:uid="{00000000-0005-0000-0000-0000641C0000}"/>
    <cellStyle name="Normal 13 3 3 5 2 2" xfId="7270" xr:uid="{00000000-0005-0000-0000-0000651C0000}"/>
    <cellStyle name="Normal 13 3 3 5 2 2 2" xfId="7271" xr:uid="{00000000-0005-0000-0000-0000661C0000}"/>
    <cellStyle name="Normal 13 3 3 5 2 2 2 2" xfId="7272" xr:uid="{00000000-0005-0000-0000-0000671C0000}"/>
    <cellStyle name="Normal 13 3 3 5 2 2 2 2 2" xfId="7273" xr:uid="{00000000-0005-0000-0000-0000681C0000}"/>
    <cellStyle name="Normal 13 3 3 5 2 2 2 3" xfId="7274" xr:uid="{00000000-0005-0000-0000-0000691C0000}"/>
    <cellStyle name="Normal 13 3 3 5 2 2 3" xfId="7275" xr:uid="{00000000-0005-0000-0000-00006A1C0000}"/>
    <cellStyle name="Normal 13 3 3 5 2 2 3 2" xfId="7276" xr:uid="{00000000-0005-0000-0000-00006B1C0000}"/>
    <cellStyle name="Normal 13 3 3 5 2 2 4" xfId="7277" xr:uid="{00000000-0005-0000-0000-00006C1C0000}"/>
    <cellStyle name="Normal 13 3 3 5 2 3" xfId="7278" xr:uid="{00000000-0005-0000-0000-00006D1C0000}"/>
    <cellStyle name="Normal 13 3 3 5 2 3 2" xfId="7279" xr:uid="{00000000-0005-0000-0000-00006E1C0000}"/>
    <cellStyle name="Normal 13 3 3 5 2 3 2 2" xfId="7280" xr:uid="{00000000-0005-0000-0000-00006F1C0000}"/>
    <cellStyle name="Normal 13 3 3 5 2 3 3" xfId="7281" xr:uid="{00000000-0005-0000-0000-0000701C0000}"/>
    <cellStyle name="Normal 13 3 3 5 2 4" xfId="7282" xr:uid="{00000000-0005-0000-0000-0000711C0000}"/>
    <cellStyle name="Normal 13 3 3 5 2 4 2" xfId="7283" xr:uid="{00000000-0005-0000-0000-0000721C0000}"/>
    <cellStyle name="Normal 13 3 3 5 2 5" xfId="7284" xr:uid="{00000000-0005-0000-0000-0000731C0000}"/>
    <cellStyle name="Normal 13 3 3 5 3" xfId="7285" xr:uid="{00000000-0005-0000-0000-0000741C0000}"/>
    <cellStyle name="Normal 13 3 3 5 3 2" xfId="7286" xr:uid="{00000000-0005-0000-0000-0000751C0000}"/>
    <cellStyle name="Normal 13 3 3 5 3 2 2" xfId="7287" xr:uid="{00000000-0005-0000-0000-0000761C0000}"/>
    <cellStyle name="Normal 13 3 3 5 3 2 2 2" xfId="7288" xr:uid="{00000000-0005-0000-0000-0000771C0000}"/>
    <cellStyle name="Normal 13 3 3 5 3 2 3" xfId="7289" xr:uid="{00000000-0005-0000-0000-0000781C0000}"/>
    <cellStyle name="Normal 13 3 3 5 3 3" xfId="7290" xr:uid="{00000000-0005-0000-0000-0000791C0000}"/>
    <cellStyle name="Normal 13 3 3 5 3 3 2" xfId="7291" xr:uid="{00000000-0005-0000-0000-00007A1C0000}"/>
    <cellStyle name="Normal 13 3 3 5 3 4" xfId="7292" xr:uid="{00000000-0005-0000-0000-00007B1C0000}"/>
    <cellStyle name="Normal 13 3 3 5 4" xfId="7293" xr:uid="{00000000-0005-0000-0000-00007C1C0000}"/>
    <cellStyle name="Normal 13 3 3 5 4 2" xfId="7294" xr:uid="{00000000-0005-0000-0000-00007D1C0000}"/>
    <cellStyle name="Normal 13 3 3 5 4 2 2" xfId="7295" xr:uid="{00000000-0005-0000-0000-00007E1C0000}"/>
    <cellStyle name="Normal 13 3 3 5 4 3" xfId="7296" xr:uid="{00000000-0005-0000-0000-00007F1C0000}"/>
    <cellStyle name="Normal 13 3 3 5 5" xfId="7297" xr:uid="{00000000-0005-0000-0000-0000801C0000}"/>
    <cellStyle name="Normal 13 3 3 5 5 2" xfId="7298" xr:uid="{00000000-0005-0000-0000-0000811C0000}"/>
    <cellStyle name="Normal 13 3 3 5 6" xfId="7299" xr:uid="{00000000-0005-0000-0000-0000821C0000}"/>
    <cellStyle name="Normal 13 3 3 6" xfId="7300" xr:uid="{00000000-0005-0000-0000-0000831C0000}"/>
    <cellStyle name="Normal 13 3 3 6 2" xfId="7301" xr:uid="{00000000-0005-0000-0000-0000841C0000}"/>
    <cellStyle name="Normal 13 3 3 6 2 2" xfId="7302" xr:uid="{00000000-0005-0000-0000-0000851C0000}"/>
    <cellStyle name="Normal 13 3 3 6 2 2 2" xfId="7303" xr:uid="{00000000-0005-0000-0000-0000861C0000}"/>
    <cellStyle name="Normal 13 3 3 6 2 2 2 2" xfId="7304" xr:uid="{00000000-0005-0000-0000-0000871C0000}"/>
    <cellStyle name="Normal 13 3 3 6 2 2 3" xfId="7305" xr:uid="{00000000-0005-0000-0000-0000881C0000}"/>
    <cellStyle name="Normal 13 3 3 6 2 3" xfId="7306" xr:uid="{00000000-0005-0000-0000-0000891C0000}"/>
    <cellStyle name="Normal 13 3 3 6 2 3 2" xfId="7307" xr:uid="{00000000-0005-0000-0000-00008A1C0000}"/>
    <cellStyle name="Normal 13 3 3 6 2 4" xfId="7308" xr:uid="{00000000-0005-0000-0000-00008B1C0000}"/>
    <cellStyle name="Normal 13 3 3 6 3" xfId="7309" xr:uid="{00000000-0005-0000-0000-00008C1C0000}"/>
    <cellStyle name="Normal 13 3 3 6 3 2" xfId="7310" xr:uid="{00000000-0005-0000-0000-00008D1C0000}"/>
    <cellStyle name="Normal 13 3 3 6 3 2 2" xfId="7311" xr:uid="{00000000-0005-0000-0000-00008E1C0000}"/>
    <cellStyle name="Normal 13 3 3 6 3 3" xfId="7312" xr:uid="{00000000-0005-0000-0000-00008F1C0000}"/>
    <cellStyle name="Normal 13 3 3 6 4" xfId="7313" xr:uid="{00000000-0005-0000-0000-0000901C0000}"/>
    <cellStyle name="Normal 13 3 3 6 4 2" xfId="7314" xr:uid="{00000000-0005-0000-0000-0000911C0000}"/>
    <cellStyle name="Normal 13 3 3 6 5" xfId="7315" xr:uid="{00000000-0005-0000-0000-0000921C0000}"/>
    <cellStyle name="Normal 13 3 3 7" xfId="7316" xr:uid="{00000000-0005-0000-0000-0000931C0000}"/>
    <cellStyle name="Normal 13 3 3 7 2" xfId="7317" xr:uid="{00000000-0005-0000-0000-0000941C0000}"/>
    <cellStyle name="Normal 13 3 3 7 2 2" xfId="7318" xr:uid="{00000000-0005-0000-0000-0000951C0000}"/>
    <cellStyle name="Normal 13 3 3 7 2 2 2" xfId="7319" xr:uid="{00000000-0005-0000-0000-0000961C0000}"/>
    <cellStyle name="Normal 13 3 3 7 2 3" xfId="7320" xr:uid="{00000000-0005-0000-0000-0000971C0000}"/>
    <cellStyle name="Normal 13 3 3 7 3" xfId="7321" xr:uid="{00000000-0005-0000-0000-0000981C0000}"/>
    <cellStyle name="Normal 13 3 3 7 3 2" xfId="7322" xr:uid="{00000000-0005-0000-0000-0000991C0000}"/>
    <cellStyle name="Normal 13 3 3 7 4" xfId="7323" xr:uid="{00000000-0005-0000-0000-00009A1C0000}"/>
    <cellStyle name="Normal 13 3 3 8" xfId="7324" xr:uid="{00000000-0005-0000-0000-00009B1C0000}"/>
    <cellStyle name="Normal 13 3 3 8 2" xfId="7325" xr:uid="{00000000-0005-0000-0000-00009C1C0000}"/>
    <cellStyle name="Normal 13 3 3 8 2 2" xfId="7326" xr:uid="{00000000-0005-0000-0000-00009D1C0000}"/>
    <cellStyle name="Normal 13 3 3 8 3" xfId="7327" xr:uid="{00000000-0005-0000-0000-00009E1C0000}"/>
    <cellStyle name="Normal 13 3 3 9" xfId="7328" xr:uid="{00000000-0005-0000-0000-00009F1C0000}"/>
    <cellStyle name="Normal 13 3 3 9 2" xfId="7329" xr:uid="{00000000-0005-0000-0000-0000A01C0000}"/>
    <cellStyle name="Normal 13 3 4" xfId="7330" xr:uid="{00000000-0005-0000-0000-0000A11C0000}"/>
    <cellStyle name="Normal 13 3 4 2" xfId="7331" xr:uid="{00000000-0005-0000-0000-0000A21C0000}"/>
    <cellStyle name="Normal 13 3 4 2 2" xfId="7332" xr:uid="{00000000-0005-0000-0000-0000A31C0000}"/>
    <cellStyle name="Normal 13 3 4 2 2 2" xfId="7333" xr:uid="{00000000-0005-0000-0000-0000A41C0000}"/>
    <cellStyle name="Normal 13 3 4 2 2 2 2" xfId="7334" xr:uid="{00000000-0005-0000-0000-0000A51C0000}"/>
    <cellStyle name="Normal 13 3 4 2 2 2 2 2" xfId="7335" xr:uid="{00000000-0005-0000-0000-0000A61C0000}"/>
    <cellStyle name="Normal 13 3 4 2 2 2 2 2 2" xfId="7336" xr:uid="{00000000-0005-0000-0000-0000A71C0000}"/>
    <cellStyle name="Normal 13 3 4 2 2 2 2 2 2 2" xfId="7337" xr:uid="{00000000-0005-0000-0000-0000A81C0000}"/>
    <cellStyle name="Normal 13 3 4 2 2 2 2 2 2 2 2" xfId="7338" xr:uid="{00000000-0005-0000-0000-0000A91C0000}"/>
    <cellStyle name="Normal 13 3 4 2 2 2 2 2 2 3" xfId="7339" xr:uid="{00000000-0005-0000-0000-0000AA1C0000}"/>
    <cellStyle name="Normal 13 3 4 2 2 2 2 2 3" xfId="7340" xr:uid="{00000000-0005-0000-0000-0000AB1C0000}"/>
    <cellStyle name="Normal 13 3 4 2 2 2 2 2 3 2" xfId="7341" xr:uid="{00000000-0005-0000-0000-0000AC1C0000}"/>
    <cellStyle name="Normal 13 3 4 2 2 2 2 2 4" xfId="7342" xr:uid="{00000000-0005-0000-0000-0000AD1C0000}"/>
    <cellStyle name="Normal 13 3 4 2 2 2 2 3" xfId="7343" xr:uid="{00000000-0005-0000-0000-0000AE1C0000}"/>
    <cellStyle name="Normal 13 3 4 2 2 2 2 3 2" xfId="7344" xr:uid="{00000000-0005-0000-0000-0000AF1C0000}"/>
    <cellStyle name="Normal 13 3 4 2 2 2 2 3 2 2" xfId="7345" xr:uid="{00000000-0005-0000-0000-0000B01C0000}"/>
    <cellStyle name="Normal 13 3 4 2 2 2 2 3 3" xfId="7346" xr:uid="{00000000-0005-0000-0000-0000B11C0000}"/>
    <cellStyle name="Normal 13 3 4 2 2 2 2 4" xfId="7347" xr:uid="{00000000-0005-0000-0000-0000B21C0000}"/>
    <cellStyle name="Normal 13 3 4 2 2 2 2 4 2" xfId="7348" xr:uid="{00000000-0005-0000-0000-0000B31C0000}"/>
    <cellStyle name="Normal 13 3 4 2 2 2 2 5" xfId="7349" xr:uid="{00000000-0005-0000-0000-0000B41C0000}"/>
    <cellStyle name="Normal 13 3 4 2 2 2 3" xfId="7350" xr:uid="{00000000-0005-0000-0000-0000B51C0000}"/>
    <cellStyle name="Normal 13 3 4 2 2 2 3 2" xfId="7351" xr:uid="{00000000-0005-0000-0000-0000B61C0000}"/>
    <cellStyle name="Normal 13 3 4 2 2 2 3 2 2" xfId="7352" xr:uid="{00000000-0005-0000-0000-0000B71C0000}"/>
    <cellStyle name="Normal 13 3 4 2 2 2 3 2 2 2" xfId="7353" xr:uid="{00000000-0005-0000-0000-0000B81C0000}"/>
    <cellStyle name="Normal 13 3 4 2 2 2 3 2 3" xfId="7354" xr:uid="{00000000-0005-0000-0000-0000B91C0000}"/>
    <cellStyle name="Normal 13 3 4 2 2 2 3 3" xfId="7355" xr:uid="{00000000-0005-0000-0000-0000BA1C0000}"/>
    <cellStyle name="Normal 13 3 4 2 2 2 3 3 2" xfId="7356" xr:uid="{00000000-0005-0000-0000-0000BB1C0000}"/>
    <cellStyle name="Normal 13 3 4 2 2 2 3 4" xfId="7357" xr:uid="{00000000-0005-0000-0000-0000BC1C0000}"/>
    <cellStyle name="Normal 13 3 4 2 2 2 4" xfId="7358" xr:uid="{00000000-0005-0000-0000-0000BD1C0000}"/>
    <cellStyle name="Normal 13 3 4 2 2 2 4 2" xfId="7359" xr:uid="{00000000-0005-0000-0000-0000BE1C0000}"/>
    <cellStyle name="Normal 13 3 4 2 2 2 4 2 2" xfId="7360" xr:uid="{00000000-0005-0000-0000-0000BF1C0000}"/>
    <cellStyle name="Normal 13 3 4 2 2 2 4 3" xfId="7361" xr:uid="{00000000-0005-0000-0000-0000C01C0000}"/>
    <cellStyle name="Normal 13 3 4 2 2 2 5" xfId="7362" xr:uid="{00000000-0005-0000-0000-0000C11C0000}"/>
    <cellStyle name="Normal 13 3 4 2 2 2 5 2" xfId="7363" xr:uid="{00000000-0005-0000-0000-0000C21C0000}"/>
    <cellStyle name="Normal 13 3 4 2 2 2 6" xfId="7364" xr:uid="{00000000-0005-0000-0000-0000C31C0000}"/>
    <cellStyle name="Normal 13 3 4 2 2 3" xfId="7365" xr:uid="{00000000-0005-0000-0000-0000C41C0000}"/>
    <cellStyle name="Normal 13 3 4 2 2 3 2" xfId="7366" xr:uid="{00000000-0005-0000-0000-0000C51C0000}"/>
    <cellStyle name="Normal 13 3 4 2 2 3 2 2" xfId="7367" xr:uid="{00000000-0005-0000-0000-0000C61C0000}"/>
    <cellStyle name="Normal 13 3 4 2 2 3 2 2 2" xfId="7368" xr:uid="{00000000-0005-0000-0000-0000C71C0000}"/>
    <cellStyle name="Normal 13 3 4 2 2 3 2 2 2 2" xfId="7369" xr:uid="{00000000-0005-0000-0000-0000C81C0000}"/>
    <cellStyle name="Normal 13 3 4 2 2 3 2 2 3" xfId="7370" xr:uid="{00000000-0005-0000-0000-0000C91C0000}"/>
    <cellStyle name="Normal 13 3 4 2 2 3 2 3" xfId="7371" xr:uid="{00000000-0005-0000-0000-0000CA1C0000}"/>
    <cellStyle name="Normal 13 3 4 2 2 3 2 3 2" xfId="7372" xr:uid="{00000000-0005-0000-0000-0000CB1C0000}"/>
    <cellStyle name="Normal 13 3 4 2 2 3 2 4" xfId="7373" xr:uid="{00000000-0005-0000-0000-0000CC1C0000}"/>
    <cellStyle name="Normal 13 3 4 2 2 3 3" xfId="7374" xr:uid="{00000000-0005-0000-0000-0000CD1C0000}"/>
    <cellStyle name="Normal 13 3 4 2 2 3 3 2" xfId="7375" xr:uid="{00000000-0005-0000-0000-0000CE1C0000}"/>
    <cellStyle name="Normal 13 3 4 2 2 3 3 2 2" xfId="7376" xr:uid="{00000000-0005-0000-0000-0000CF1C0000}"/>
    <cellStyle name="Normal 13 3 4 2 2 3 3 3" xfId="7377" xr:uid="{00000000-0005-0000-0000-0000D01C0000}"/>
    <cellStyle name="Normal 13 3 4 2 2 3 4" xfId="7378" xr:uid="{00000000-0005-0000-0000-0000D11C0000}"/>
    <cellStyle name="Normal 13 3 4 2 2 3 4 2" xfId="7379" xr:uid="{00000000-0005-0000-0000-0000D21C0000}"/>
    <cellStyle name="Normal 13 3 4 2 2 3 5" xfId="7380" xr:uid="{00000000-0005-0000-0000-0000D31C0000}"/>
    <cellStyle name="Normal 13 3 4 2 2 4" xfId="7381" xr:uid="{00000000-0005-0000-0000-0000D41C0000}"/>
    <cellStyle name="Normal 13 3 4 2 2 4 2" xfId="7382" xr:uid="{00000000-0005-0000-0000-0000D51C0000}"/>
    <cellStyle name="Normal 13 3 4 2 2 4 2 2" xfId="7383" xr:uid="{00000000-0005-0000-0000-0000D61C0000}"/>
    <cellStyle name="Normal 13 3 4 2 2 4 2 2 2" xfId="7384" xr:uid="{00000000-0005-0000-0000-0000D71C0000}"/>
    <cellStyle name="Normal 13 3 4 2 2 4 2 3" xfId="7385" xr:uid="{00000000-0005-0000-0000-0000D81C0000}"/>
    <cellStyle name="Normal 13 3 4 2 2 4 3" xfId="7386" xr:uid="{00000000-0005-0000-0000-0000D91C0000}"/>
    <cellStyle name="Normal 13 3 4 2 2 4 3 2" xfId="7387" xr:uid="{00000000-0005-0000-0000-0000DA1C0000}"/>
    <cellStyle name="Normal 13 3 4 2 2 4 4" xfId="7388" xr:uid="{00000000-0005-0000-0000-0000DB1C0000}"/>
    <cellStyle name="Normal 13 3 4 2 2 5" xfId="7389" xr:uid="{00000000-0005-0000-0000-0000DC1C0000}"/>
    <cellStyle name="Normal 13 3 4 2 2 5 2" xfId="7390" xr:uid="{00000000-0005-0000-0000-0000DD1C0000}"/>
    <cellStyle name="Normal 13 3 4 2 2 5 2 2" xfId="7391" xr:uid="{00000000-0005-0000-0000-0000DE1C0000}"/>
    <cellStyle name="Normal 13 3 4 2 2 5 3" xfId="7392" xr:uid="{00000000-0005-0000-0000-0000DF1C0000}"/>
    <cellStyle name="Normal 13 3 4 2 2 6" xfId="7393" xr:uid="{00000000-0005-0000-0000-0000E01C0000}"/>
    <cellStyle name="Normal 13 3 4 2 2 6 2" xfId="7394" xr:uid="{00000000-0005-0000-0000-0000E11C0000}"/>
    <cellStyle name="Normal 13 3 4 2 2 7" xfId="7395" xr:uid="{00000000-0005-0000-0000-0000E21C0000}"/>
    <cellStyle name="Normal 13 3 4 2 3" xfId="7396" xr:uid="{00000000-0005-0000-0000-0000E31C0000}"/>
    <cellStyle name="Normal 13 3 4 2 3 2" xfId="7397" xr:uid="{00000000-0005-0000-0000-0000E41C0000}"/>
    <cellStyle name="Normal 13 3 4 2 3 2 2" xfId="7398" xr:uid="{00000000-0005-0000-0000-0000E51C0000}"/>
    <cellStyle name="Normal 13 3 4 2 3 2 2 2" xfId="7399" xr:uid="{00000000-0005-0000-0000-0000E61C0000}"/>
    <cellStyle name="Normal 13 3 4 2 3 2 2 2 2" xfId="7400" xr:uid="{00000000-0005-0000-0000-0000E71C0000}"/>
    <cellStyle name="Normal 13 3 4 2 3 2 2 2 2 2" xfId="7401" xr:uid="{00000000-0005-0000-0000-0000E81C0000}"/>
    <cellStyle name="Normal 13 3 4 2 3 2 2 2 3" xfId="7402" xr:uid="{00000000-0005-0000-0000-0000E91C0000}"/>
    <cellStyle name="Normal 13 3 4 2 3 2 2 3" xfId="7403" xr:uid="{00000000-0005-0000-0000-0000EA1C0000}"/>
    <cellStyle name="Normal 13 3 4 2 3 2 2 3 2" xfId="7404" xr:uid="{00000000-0005-0000-0000-0000EB1C0000}"/>
    <cellStyle name="Normal 13 3 4 2 3 2 2 4" xfId="7405" xr:uid="{00000000-0005-0000-0000-0000EC1C0000}"/>
    <cellStyle name="Normal 13 3 4 2 3 2 3" xfId="7406" xr:uid="{00000000-0005-0000-0000-0000ED1C0000}"/>
    <cellStyle name="Normal 13 3 4 2 3 2 3 2" xfId="7407" xr:uid="{00000000-0005-0000-0000-0000EE1C0000}"/>
    <cellStyle name="Normal 13 3 4 2 3 2 3 2 2" xfId="7408" xr:uid="{00000000-0005-0000-0000-0000EF1C0000}"/>
    <cellStyle name="Normal 13 3 4 2 3 2 3 3" xfId="7409" xr:uid="{00000000-0005-0000-0000-0000F01C0000}"/>
    <cellStyle name="Normal 13 3 4 2 3 2 4" xfId="7410" xr:uid="{00000000-0005-0000-0000-0000F11C0000}"/>
    <cellStyle name="Normal 13 3 4 2 3 2 4 2" xfId="7411" xr:uid="{00000000-0005-0000-0000-0000F21C0000}"/>
    <cellStyle name="Normal 13 3 4 2 3 2 5" xfId="7412" xr:uid="{00000000-0005-0000-0000-0000F31C0000}"/>
    <cellStyle name="Normal 13 3 4 2 3 3" xfId="7413" xr:uid="{00000000-0005-0000-0000-0000F41C0000}"/>
    <cellStyle name="Normal 13 3 4 2 3 3 2" xfId="7414" xr:uid="{00000000-0005-0000-0000-0000F51C0000}"/>
    <cellStyle name="Normal 13 3 4 2 3 3 2 2" xfId="7415" xr:uid="{00000000-0005-0000-0000-0000F61C0000}"/>
    <cellStyle name="Normal 13 3 4 2 3 3 2 2 2" xfId="7416" xr:uid="{00000000-0005-0000-0000-0000F71C0000}"/>
    <cellStyle name="Normal 13 3 4 2 3 3 2 3" xfId="7417" xr:uid="{00000000-0005-0000-0000-0000F81C0000}"/>
    <cellStyle name="Normal 13 3 4 2 3 3 3" xfId="7418" xr:uid="{00000000-0005-0000-0000-0000F91C0000}"/>
    <cellStyle name="Normal 13 3 4 2 3 3 3 2" xfId="7419" xr:uid="{00000000-0005-0000-0000-0000FA1C0000}"/>
    <cellStyle name="Normal 13 3 4 2 3 3 4" xfId="7420" xr:uid="{00000000-0005-0000-0000-0000FB1C0000}"/>
    <cellStyle name="Normal 13 3 4 2 3 4" xfId="7421" xr:uid="{00000000-0005-0000-0000-0000FC1C0000}"/>
    <cellStyle name="Normal 13 3 4 2 3 4 2" xfId="7422" xr:uid="{00000000-0005-0000-0000-0000FD1C0000}"/>
    <cellStyle name="Normal 13 3 4 2 3 4 2 2" xfId="7423" xr:uid="{00000000-0005-0000-0000-0000FE1C0000}"/>
    <cellStyle name="Normal 13 3 4 2 3 4 3" xfId="7424" xr:uid="{00000000-0005-0000-0000-0000FF1C0000}"/>
    <cellStyle name="Normal 13 3 4 2 3 5" xfId="7425" xr:uid="{00000000-0005-0000-0000-0000001D0000}"/>
    <cellStyle name="Normal 13 3 4 2 3 5 2" xfId="7426" xr:uid="{00000000-0005-0000-0000-0000011D0000}"/>
    <cellStyle name="Normal 13 3 4 2 3 6" xfId="7427" xr:uid="{00000000-0005-0000-0000-0000021D0000}"/>
    <cellStyle name="Normal 13 3 4 2 4" xfId="7428" xr:uid="{00000000-0005-0000-0000-0000031D0000}"/>
    <cellStyle name="Normal 13 3 4 2 4 2" xfId="7429" xr:uid="{00000000-0005-0000-0000-0000041D0000}"/>
    <cellStyle name="Normal 13 3 4 2 4 2 2" xfId="7430" xr:uid="{00000000-0005-0000-0000-0000051D0000}"/>
    <cellStyle name="Normal 13 3 4 2 4 2 2 2" xfId="7431" xr:uid="{00000000-0005-0000-0000-0000061D0000}"/>
    <cellStyle name="Normal 13 3 4 2 4 2 2 2 2" xfId="7432" xr:uid="{00000000-0005-0000-0000-0000071D0000}"/>
    <cellStyle name="Normal 13 3 4 2 4 2 2 3" xfId="7433" xr:uid="{00000000-0005-0000-0000-0000081D0000}"/>
    <cellStyle name="Normal 13 3 4 2 4 2 3" xfId="7434" xr:uid="{00000000-0005-0000-0000-0000091D0000}"/>
    <cellStyle name="Normal 13 3 4 2 4 2 3 2" xfId="7435" xr:uid="{00000000-0005-0000-0000-00000A1D0000}"/>
    <cellStyle name="Normal 13 3 4 2 4 2 4" xfId="7436" xr:uid="{00000000-0005-0000-0000-00000B1D0000}"/>
    <cellStyle name="Normal 13 3 4 2 4 3" xfId="7437" xr:uid="{00000000-0005-0000-0000-00000C1D0000}"/>
    <cellStyle name="Normal 13 3 4 2 4 3 2" xfId="7438" xr:uid="{00000000-0005-0000-0000-00000D1D0000}"/>
    <cellStyle name="Normal 13 3 4 2 4 3 2 2" xfId="7439" xr:uid="{00000000-0005-0000-0000-00000E1D0000}"/>
    <cellStyle name="Normal 13 3 4 2 4 3 3" xfId="7440" xr:uid="{00000000-0005-0000-0000-00000F1D0000}"/>
    <cellStyle name="Normal 13 3 4 2 4 4" xfId="7441" xr:uid="{00000000-0005-0000-0000-0000101D0000}"/>
    <cellStyle name="Normal 13 3 4 2 4 4 2" xfId="7442" xr:uid="{00000000-0005-0000-0000-0000111D0000}"/>
    <cellStyle name="Normal 13 3 4 2 4 5" xfId="7443" xr:uid="{00000000-0005-0000-0000-0000121D0000}"/>
    <cellStyle name="Normal 13 3 4 2 5" xfId="7444" xr:uid="{00000000-0005-0000-0000-0000131D0000}"/>
    <cellStyle name="Normal 13 3 4 2 5 2" xfId="7445" xr:uid="{00000000-0005-0000-0000-0000141D0000}"/>
    <cellStyle name="Normal 13 3 4 2 5 2 2" xfId="7446" xr:uid="{00000000-0005-0000-0000-0000151D0000}"/>
    <cellStyle name="Normal 13 3 4 2 5 2 2 2" xfId="7447" xr:uid="{00000000-0005-0000-0000-0000161D0000}"/>
    <cellStyle name="Normal 13 3 4 2 5 2 3" xfId="7448" xr:uid="{00000000-0005-0000-0000-0000171D0000}"/>
    <cellStyle name="Normal 13 3 4 2 5 3" xfId="7449" xr:uid="{00000000-0005-0000-0000-0000181D0000}"/>
    <cellStyle name="Normal 13 3 4 2 5 3 2" xfId="7450" xr:uid="{00000000-0005-0000-0000-0000191D0000}"/>
    <cellStyle name="Normal 13 3 4 2 5 4" xfId="7451" xr:uid="{00000000-0005-0000-0000-00001A1D0000}"/>
    <cellStyle name="Normal 13 3 4 2 6" xfId="7452" xr:uid="{00000000-0005-0000-0000-00001B1D0000}"/>
    <cellStyle name="Normal 13 3 4 2 6 2" xfId="7453" xr:uid="{00000000-0005-0000-0000-00001C1D0000}"/>
    <cellStyle name="Normal 13 3 4 2 6 2 2" xfId="7454" xr:uid="{00000000-0005-0000-0000-00001D1D0000}"/>
    <cellStyle name="Normal 13 3 4 2 6 3" xfId="7455" xr:uid="{00000000-0005-0000-0000-00001E1D0000}"/>
    <cellStyle name="Normal 13 3 4 2 7" xfId="7456" xr:uid="{00000000-0005-0000-0000-00001F1D0000}"/>
    <cellStyle name="Normal 13 3 4 2 7 2" xfId="7457" xr:uid="{00000000-0005-0000-0000-0000201D0000}"/>
    <cellStyle name="Normal 13 3 4 2 8" xfId="7458" xr:uid="{00000000-0005-0000-0000-0000211D0000}"/>
    <cellStyle name="Normal 13 3 4 3" xfId="7459" xr:uid="{00000000-0005-0000-0000-0000221D0000}"/>
    <cellStyle name="Normal 13 3 4 3 2" xfId="7460" xr:uid="{00000000-0005-0000-0000-0000231D0000}"/>
    <cellStyle name="Normal 13 3 4 3 2 2" xfId="7461" xr:uid="{00000000-0005-0000-0000-0000241D0000}"/>
    <cellStyle name="Normal 13 3 4 3 2 2 2" xfId="7462" xr:uid="{00000000-0005-0000-0000-0000251D0000}"/>
    <cellStyle name="Normal 13 3 4 3 2 2 2 2" xfId="7463" xr:uid="{00000000-0005-0000-0000-0000261D0000}"/>
    <cellStyle name="Normal 13 3 4 3 2 2 2 2 2" xfId="7464" xr:uid="{00000000-0005-0000-0000-0000271D0000}"/>
    <cellStyle name="Normal 13 3 4 3 2 2 2 2 2 2" xfId="7465" xr:uid="{00000000-0005-0000-0000-0000281D0000}"/>
    <cellStyle name="Normal 13 3 4 3 2 2 2 2 3" xfId="7466" xr:uid="{00000000-0005-0000-0000-0000291D0000}"/>
    <cellStyle name="Normal 13 3 4 3 2 2 2 3" xfId="7467" xr:uid="{00000000-0005-0000-0000-00002A1D0000}"/>
    <cellStyle name="Normal 13 3 4 3 2 2 2 3 2" xfId="7468" xr:uid="{00000000-0005-0000-0000-00002B1D0000}"/>
    <cellStyle name="Normal 13 3 4 3 2 2 2 4" xfId="7469" xr:uid="{00000000-0005-0000-0000-00002C1D0000}"/>
    <cellStyle name="Normal 13 3 4 3 2 2 3" xfId="7470" xr:uid="{00000000-0005-0000-0000-00002D1D0000}"/>
    <cellStyle name="Normal 13 3 4 3 2 2 3 2" xfId="7471" xr:uid="{00000000-0005-0000-0000-00002E1D0000}"/>
    <cellStyle name="Normal 13 3 4 3 2 2 3 2 2" xfId="7472" xr:uid="{00000000-0005-0000-0000-00002F1D0000}"/>
    <cellStyle name="Normal 13 3 4 3 2 2 3 3" xfId="7473" xr:uid="{00000000-0005-0000-0000-0000301D0000}"/>
    <cellStyle name="Normal 13 3 4 3 2 2 4" xfId="7474" xr:uid="{00000000-0005-0000-0000-0000311D0000}"/>
    <cellStyle name="Normal 13 3 4 3 2 2 4 2" xfId="7475" xr:uid="{00000000-0005-0000-0000-0000321D0000}"/>
    <cellStyle name="Normal 13 3 4 3 2 2 5" xfId="7476" xr:uid="{00000000-0005-0000-0000-0000331D0000}"/>
    <cellStyle name="Normal 13 3 4 3 2 3" xfId="7477" xr:uid="{00000000-0005-0000-0000-0000341D0000}"/>
    <cellStyle name="Normal 13 3 4 3 2 3 2" xfId="7478" xr:uid="{00000000-0005-0000-0000-0000351D0000}"/>
    <cellStyle name="Normal 13 3 4 3 2 3 2 2" xfId="7479" xr:uid="{00000000-0005-0000-0000-0000361D0000}"/>
    <cellStyle name="Normal 13 3 4 3 2 3 2 2 2" xfId="7480" xr:uid="{00000000-0005-0000-0000-0000371D0000}"/>
    <cellStyle name="Normal 13 3 4 3 2 3 2 3" xfId="7481" xr:uid="{00000000-0005-0000-0000-0000381D0000}"/>
    <cellStyle name="Normal 13 3 4 3 2 3 3" xfId="7482" xr:uid="{00000000-0005-0000-0000-0000391D0000}"/>
    <cellStyle name="Normal 13 3 4 3 2 3 3 2" xfId="7483" xr:uid="{00000000-0005-0000-0000-00003A1D0000}"/>
    <cellStyle name="Normal 13 3 4 3 2 3 4" xfId="7484" xr:uid="{00000000-0005-0000-0000-00003B1D0000}"/>
    <cellStyle name="Normal 13 3 4 3 2 4" xfId="7485" xr:uid="{00000000-0005-0000-0000-00003C1D0000}"/>
    <cellStyle name="Normal 13 3 4 3 2 4 2" xfId="7486" xr:uid="{00000000-0005-0000-0000-00003D1D0000}"/>
    <cellStyle name="Normal 13 3 4 3 2 4 2 2" xfId="7487" xr:uid="{00000000-0005-0000-0000-00003E1D0000}"/>
    <cellStyle name="Normal 13 3 4 3 2 4 3" xfId="7488" xr:uid="{00000000-0005-0000-0000-00003F1D0000}"/>
    <cellStyle name="Normal 13 3 4 3 2 5" xfId="7489" xr:uid="{00000000-0005-0000-0000-0000401D0000}"/>
    <cellStyle name="Normal 13 3 4 3 2 5 2" xfId="7490" xr:uid="{00000000-0005-0000-0000-0000411D0000}"/>
    <cellStyle name="Normal 13 3 4 3 2 6" xfId="7491" xr:uid="{00000000-0005-0000-0000-0000421D0000}"/>
    <cellStyle name="Normal 13 3 4 3 3" xfId="7492" xr:uid="{00000000-0005-0000-0000-0000431D0000}"/>
    <cellStyle name="Normal 13 3 4 3 3 2" xfId="7493" xr:uid="{00000000-0005-0000-0000-0000441D0000}"/>
    <cellStyle name="Normal 13 3 4 3 3 2 2" xfId="7494" xr:uid="{00000000-0005-0000-0000-0000451D0000}"/>
    <cellStyle name="Normal 13 3 4 3 3 2 2 2" xfId="7495" xr:uid="{00000000-0005-0000-0000-0000461D0000}"/>
    <cellStyle name="Normal 13 3 4 3 3 2 2 2 2" xfId="7496" xr:uid="{00000000-0005-0000-0000-0000471D0000}"/>
    <cellStyle name="Normal 13 3 4 3 3 2 2 3" xfId="7497" xr:uid="{00000000-0005-0000-0000-0000481D0000}"/>
    <cellStyle name="Normal 13 3 4 3 3 2 3" xfId="7498" xr:uid="{00000000-0005-0000-0000-0000491D0000}"/>
    <cellStyle name="Normal 13 3 4 3 3 2 3 2" xfId="7499" xr:uid="{00000000-0005-0000-0000-00004A1D0000}"/>
    <cellStyle name="Normal 13 3 4 3 3 2 4" xfId="7500" xr:uid="{00000000-0005-0000-0000-00004B1D0000}"/>
    <cellStyle name="Normal 13 3 4 3 3 3" xfId="7501" xr:uid="{00000000-0005-0000-0000-00004C1D0000}"/>
    <cellStyle name="Normal 13 3 4 3 3 3 2" xfId="7502" xr:uid="{00000000-0005-0000-0000-00004D1D0000}"/>
    <cellStyle name="Normal 13 3 4 3 3 3 2 2" xfId="7503" xr:uid="{00000000-0005-0000-0000-00004E1D0000}"/>
    <cellStyle name="Normal 13 3 4 3 3 3 3" xfId="7504" xr:uid="{00000000-0005-0000-0000-00004F1D0000}"/>
    <cellStyle name="Normal 13 3 4 3 3 4" xfId="7505" xr:uid="{00000000-0005-0000-0000-0000501D0000}"/>
    <cellStyle name="Normal 13 3 4 3 3 4 2" xfId="7506" xr:uid="{00000000-0005-0000-0000-0000511D0000}"/>
    <cellStyle name="Normal 13 3 4 3 3 5" xfId="7507" xr:uid="{00000000-0005-0000-0000-0000521D0000}"/>
    <cellStyle name="Normal 13 3 4 3 4" xfId="7508" xr:uid="{00000000-0005-0000-0000-0000531D0000}"/>
    <cellStyle name="Normal 13 3 4 3 4 2" xfId="7509" xr:uid="{00000000-0005-0000-0000-0000541D0000}"/>
    <cellStyle name="Normal 13 3 4 3 4 2 2" xfId="7510" xr:uid="{00000000-0005-0000-0000-0000551D0000}"/>
    <cellStyle name="Normal 13 3 4 3 4 2 2 2" xfId="7511" xr:uid="{00000000-0005-0000-0000-0000561D0000}"/>
    <cellStyle name="Normal 13 3 4 3 4 2 3" xfId="7512" xr:uid="{00000000-0005-0000-0000-0000571D0000}"/>
    <cellStyle name="Normal 13 3 4 3 4 3" xfId="7513" xr:uid="{00000000-0005-0000-0000-0000581D0000}"/>
    <cellStyle name="Normal 13 3 4 3 4 3 2" xfId="7514" xr:uid="{00000000-0005-0000-0000-0000591D0000}"/>
    <cellStyle name="Normal 13 3 4 3 4 4" xfId="7515" xr:uid="{00000000-0005-0000-0000-00005A1D0000}"/>
    <cellStyle name="Normal 13 3 4 3 5" xfId="7516" xr:uid="{00000000-0005-0000-0000-00005B1D0000}"/>
    <cellStyle name="Normal 13 3 4 3 5 2" xfId="7517" xr:uid="{00000000-0005-0000-0000-00005C1D0000}"/>
    <cellStyle name="Normal 13 3 4 3 5 2 2" xfId="7518" xr:uid="{00000000-0005-0000-0000-00005D1D0000}"/>
    <cellStyle name="Normal 13 3 4 3 5 3" xfId="7519" xr:uid="{00000000-0005-0000-0000-00005E1D0000}"/>
    <cellStyle name="Normal 13 3 4 3 6" xfId="7520" xr:uid="{00000000-0005-0000-0000-00005F1D0000}"/>
    <cellStyle name="Normal 13 3 4 3 6 2" xfId="7521" xr:uid="{00000000-0005-0000-0000-0000601D0000}"/>
    <cellStyle name="Normal 13 3 4 3 7" xfId="7522" xr:uid="{00000000-0005-0000-0000-0000611D0000}"/>
    <cellStyle name="Normal 13 3 4 4" xfId="7523" xr:uid="{00000000-0005-0000-0000-0000621D0000}"/>
    <cellStyle name="Normal 13 3 4 4 2" xfId="7524" xr:uid="{00000000-0005-0000-0000-0000631D0000}"/>
    <cellStyle name="Normal 13 3 4 4 2 2" xfId="7525" xr:uid="{00000000-0005-0000-0000-0000641D0000}"/>
    <cellStyle name="Normal 13 3 4 4 2 2 2" xfId="7526" xr:uid="{00000000-0005-0000-0000-0000651D0000}"/>
    <cellStyle name="Normal 13 3 4 4 2 2 2 2" xfId="7527" xr:uid="{00000000-0005-0000-0000-0000661D0000}"/>
    <cellStyle name="Normal 13 3 4 4 2 2 2 2 2" xfId="7528" xr:uid="{00000000-0005-0000-0000-0000671D0000}"/>
    <cellStyle name="Normal 13 3 4 4 2 2 2 3" xfId="7529" xr:uid="{00000000-0005-0000-0000-0000681D0000}"/>
    <cellStyle name="Normal 13 3 4 4 2 2 3" xfId="7530" xr:uid="{00000000-0005-0000-0000-0000691D0000}"/>
    <cellStyle name="Normal 13 3 4 4 2 2 3 2" xfId="7531" xr:uid="{00000000-0005-0000-0000-00006A1D0000}"/>
    <cellStyle name="Normal 13 3 4 4 2 2 4" xfId="7532" xr:uid="{00000000-0005-0000-0000-00006B1D0000}"/>
    <cellStyle name="Normal 13 3 4 4 2 3" xfId="7533" xr:uid="{00000000-0005-0000-0000-00006C1D0000}"/>
    <cellStyle name="Normal 13 3 4 4 2 3 2" xfId="7534" xr:uid="{00000000-0005-0000-0000-00006D1D0000}"/>
    <cellStyle name="Normal 13 3 4 4 2 3 2 2" xfId="7535" xr:uid="{00000000-0005-0000-0000-00006E1D0000}"/>
    <cellStyle name="Normal 13 3 4 4 2 3 3" xfId="7536" xr:uid="{00000000-0005-0000-0000-00006F1D0000}"/>
    <cellStyle name="Normal 13 3 4 4 2 4" xfId="7537" xr:uid="{00000000-0005-0000-0000-0000701D0000}"/>
    <cellStyle name="Normal 13 3 4 4 2 4 2" xfId="7538" xr:uid="{00000000-0005-0000-0000-0000711D0000}"/>
    <cellStyle name="Normal 13 3 4 4 2 5" xfId="7539" xr:uid="{00000000-0005-0000-0000-0000721D0000}"/>
    <cellStyle name="Normal 13 3 4 4 3" xfId="7540" xr:uid="{00000000-0005-0000-0000-0000731D0000}"/>
    <cellStyle name="Normal 13 3 4 4 3 2" xfId="7541" xr:uid="{00000000-0005-0000-0000-0000741D0000}"/>
    <cellStyle name="Normal 13 3 4 4 3 2 2" xfId="7542" xr:uid="{00000000-0005-0000-0000-0000751D0000}"/>
    <cellStyle name="Normal 13 3 4 4 3 2 2 2" xfId="7543" xr:uid="{00000000-0005-0000-0000-0000761D0000}"/>
    <cellStyle name="Normal 13 3 4 4 3 2 3" xfId="7544" xr:uid="{00000000-0005-0000-0000-0000771D0000}"/>
    <cellStyle name="Normal 13 3 4 4 3 3" xfId="7545" xr:uid="{00000000-0005-0000-0000-0000781D0000}"/>
    <cellStyle name="Normal 13 3 4 4 3 3 2" xfId="7546" xr:uid="{00000000-0005-0000-0000-0000791D0000}"/>
    <cellStyle name="Normal 13 3 4 4 3 4" xfId="7547" xr:uid="{00000000-0005-0000-0000-00007A1D0000}"/>
    <cellStyle name="Normal 13 3 4 4 4" xfId="7548" xr:uid="{00000000-0005-0000-0000-00007B1D0000}"/>
    <cellStyle name="Normal 13 3 4 4 4 2" xfId="7549" xr:uid="{00000000-0005-0000-0000-00007C1D0000}"/>
    <cellStyle name="Normal 13 3 4 4 4 2 2" xfId="7550" xr:uid="{00000000-0005-0000-0000-00007D1D0000}"/>
    <cellStyle name="Normal 13 3 4 4 4 3" xfId="7551" xr:uid="{00000000-0005-0000-0000-00007E1D0000}"/>
    <cellStyle name="Normal 13 3 4 4 5" xfId="7552" xr:uid="{00000000-0005-0000-0000-00007F1D0000}"/>
    <cellStyle name="Normal 13 3 4 4 5 2" xfId="7553" xr:uid="{00000000-0005-0000-0000-0000801D0000}"/>
    <cellStyle name="Normal 13 3 4 4 6" xfId="7554" xr:uid="{00000000-0005-0000-0000-0000811D0000}"/>
    <cellStyle name="Normal 13 3 4 5" xfId="7555" xr:uid="{00000000-0005-0000-0000-0000821D0000}"/>
    <cellStyle name="Normal 13 3 4 5 2" xfId="7556" xr:uid="{00000000-0005-0000-0000-0000831D0000}"/>
    <cellStyle name="Normal 13 3 4 5 2 2" xfId="7557" xr:uid="{00000000-0005-0000-0000-0000841D0000}"/>
    <cellStyle name="Normal 13 3 4 5 2 2 2" xfId="7558" xr:uid="{00000000-0005-0000-0000-0000851D0000}"/>
    <cellStyle name="Normal 13 3 4 5 2 2 2 2" xfId="7559" xr:uid="{00000000-0005-0000-0000-0000861D0000}"/>
    <cellStyle name="Normal 13 3 4 5 2 2 3" xfId="7560" xr:uid="{00000000-0005-0000-0000-0000871D0000}"/>
    <cellStyle name="Normal 13 3 4 5 2 3" xfId="7561" xr:uid="{00000000-0005-0000-0000-0000881D0000}"/>
    <cellStyle name="Normal 13 3 4 5 2 3 2" xfId="7562" xr:uid="{00000000-0005-0000-0000-0000891D0000}"/>
    <cellStyle name="Normal 13 3 4 5 2 4" xfId="7563" xr:uid="{00000000-0005-0000-0000-00008A1D0000}"/>
    <cellStyle name="Normal 13 3 4 5 3" xfId="7564" xr:uid="{00000000-0005-0000-0000-00008B1D0000}"/>
    <cellStyle name="Normal 13 3 4 5 3 2" xfId="7565" xr:uid="{00000000-0005-0000-0000-00008C1D0000}"/>
    <cellStyle name="Normal 13 3 4 5 3 2 2" xfId="7566" xr:uid="{00000000-0005-0000-0000-00008D1D0000}"/>
    <cellStyle name="Normal 13 3 4 5 3 3" xfId="7567" xr:uid="{00000000-0005-0000-0000-00008E1D0000}"/>
    <cellStyle name="Normal 13 3 4 5 4" xfId="7568" xr:uid="{00000000-0005-0000-0000-00008F1D0000}"/>
    <cellStyle name="Normal 13 3 4 5 4 2" xfId="7569" xr:uid="{00000000-0005-0000-0000-0000901D0000}"/>
    <cellStyle name="Normal 13 3 4 5 5" xfId="7570" xr:uid="{00000000-0005-0000-0000-0000911D0000}"/>
    <cellStyle name="Normal 13 3 4 6" xfId="7571" xr:uid="{00000000-0005-0000-0000-0000921D0000}"/>
    <cellStyle name="Normal 13 3 4 6 2" xfId="7572" xr:uid="{00000000-0005-0000-0000-0000931D0000}"/>
    <cellStyle name="Normal 13 3 4 6 2 2" xfId="7573" xr:uid="{00000000-0005-0000-0000-0000941D0000}"/>
    <cellStyle name="Normal 13 3 4 6 2 2 2" xfId="7574" xr:uid="{00000000-0005-0000-0000-0000951D0000}"/>
    <cellStyle name="Normal 13 3 4 6 2 3" xfId="7575" xr:uid="{00000000-0005-0000-0000-0000961D0000}"/>
    <cellStyle name="Normal 13 3 4 6 3" xfId="7576" xr:uid="{00000000-0005-0000-0000-0000971D0000}"/>
    <cellStyle name="Normal 13 3 4 6 3 2" xfId="7577" xr:uid="{00000000-0005-0000-0000-0000981D0000}"/>
    <cellStyle name="Normal 13 3 4 6 4" xfId="7578" xr:uid="{00000000-0005-0000-0000-0000991D0000}"/>
    <cellStyle name="Normal 13 3 4 7" xfId="7579" xr:uid="{00000000-0005-0000-0000-00009A1D0000}"/>
    <cellStyle name="Normal 13 3 4 7 2" xfId="7580" xr:uid="{00000000-0005-0000-0000-00009B1D0000}"/>
    <cellStyle name="Normal 13 3 4 7 2 2" xfId="7581" xr:uid="{00000000-0005-0000-0000-00009C1D0000}"/>
    <cellStyle name="Normal 13 3 4 7 3" xfId="7582" xr:uid="{00000000-0005-0000-0000-00009D1D0000}"/>
    <cellStyle name="Normal 13 3 4 8" xfId="7583" xr:uid="{00000000-0005-0000-0000-00009E1D0000}"/>
    <cellStyle name="Normal 13 3 4 8 2" xfId="7584" xr:uid="{00000000-0005-0000-0000-00009F1D0000}"/>
    <cellStyle name="Normal 13 3 4 9" xfId="7585" xr:uid="{00000000-0005-0000-0000-0000A01D0000}"/>
    <cellStyle name="Normal 13 3 5" xfId="7586" xr:uid="{00000000-0005-0000-0000-0000A11D0000}"/>
    <cellStyle name="Normal 13 3 5 2" xfId="7587" xr:uid="{00000000-0005-0000-0000-0000A21D0000}"/>
    <cellStyle name="Normal 13 3 5 2 2" xfId="7588" xr:uid="{00000000-0005-0000-0000-0000A31D0000}"/>
    <cellStyle name="Normal 13 3 5 2 2 2" xfId="7589" xr:uid="{00000000-0005-0000-0000-0000A41D0000}"/>
    <cellStyle name="Normal 13 3 5 2 2 2 2" xfId="7590" xr:uid="{00000000-0005-0000-0000-0000A51D0000}"/>
    <cellStyle name="Normal 13 3 5 2 2 2 2 2" xfId="7591" xr:uid="{00000000-0005-0000-0000-0000A61D0000}"/>
    <cellStyle name="Normal 13 3 5 2 2 2 2 2 2" xfId="7592" xr:uid="{00000000-0005-0000-0000-0000A71D0000}"/>
    <cellStyle name="Normal 13 3 5 2 2 2 2 2 2 2" xfId="7593" xr:uid="{00000000-0005-0000-0000-0000A81D0000}"/>
    <cellStyle name="Normal 13 3 5 2 2 2 2 2 3" xfId="7594" xr:uid="{00000000-0005-0000-0000-0000A91D0000}"/>
    <cellStyle name="Normal 13 3 5 2 2 2 2 3" xfId="7595" xr:uid="{00000000-0005-0000-0000-0000AA1D0000}"/>
    <cellStyle name="Normal 13 3 5 2 2 2 2 3 2" xfId="7596" xr:uid="{00000000-0005-0000-0000-0000AB1D0000}"/>
    <cellStyle name="Normal 13 3 5 2 2 2 2 4" xfId="7597" xr:uid="{00000000-0005-0000-0000-0000AC1D0000}"/>
    <cellStyle name="Normal 13 3 5 2 2 2 3" xfId="7598" xr:uid="{00000000-0005-0000-0000-0000AD1D0000}"/>
    <cellStyle name="Normal 13 3 5 2 2 2 3 2" xfId="7599" xr:uid="{00000000-0005-0000-0000-0000AE1D0000}"/>
    <cellStyle name="Normal 13 3 5 2 2 2 3 2 2" xfId="7600" xr:uid="{00000000-0005-0000-0000-0000AF1D0000}"/>
    <cellStyle name="Normal 13 3 5 2 2 2 3 3" xfId="7601" xr:uid="{00000000-0005-0000-0000-0000B01D0000}"/>
    <cellStyle name="Normal 13 3 5 2 2 2 4" xfId="7602" xr:uid="{00000000-0005-0000-0000-0000B11D0000}"/>
    <cellStyle name="Normal 13 3 5 2 2 2 4 2" xfId="7603" xr:uid="{00000000-0005-0000-0000-0000B21D0000}"/>
    <cellStyle name="Normal 13 3 5 2 2 2 5" xfId="7604" xr:uid="{00000000-0005-0000-0000-0000B31D0000}"/>
    <cellStyle name="Normal 13 3 5 2 2 3" xfId="7605" xr:uid="{00000000-0005-0000-0000-0000B41D0000}"/>
    <cellStyle name="Normal 13 3 5 2 2 3 2" xfId="7606" xr:uid="{00000000-0005-0000-0000-0000B51D0000}"/>
    <cellStyle name="Normal 13 3 5 2 2 3 2 2" xfId="7607" xr:uid="{00000000-0005-0000-0000-0000B61D0000}"/>
    <cellStyle name="Normal 13 3 5 2 2 3 2 2 2" xfId="7608" xr:uid="{00000000-0005-0000-0000-0000B71D0000}"/>
    <cellStyle name="Normal 13 3 5 2 2 3 2 3" xfId="7609" xr:uid="{00000000-0005-0000-0000-0000B81D0000}"/>
    <cellStyle name="Normal 13 3 5 2 2 3 3" xfId="7610" xr:uid="{00000000-0005-0000-0000-0000B91D0000}"/>
    <cellStyle name="Normal 13 3 5 2 2 3 3 2" xfId="7611" xr:uid="{00000000-0005-0000-0000-0000BA1D0000}"/>
    <cellStyle name="Normal 13 3 5 2 2 3 4" xfId="7612" xr:uid="{00000000-0005-0000-0000-0000BB1D0000}"/>
    <cellStyle name="Normal 13 3 5 2 2 4" xfId="7613" xr:uid="{00000000-0005-0000-0000-0000BC1D0000}"/>
    <cellStyle name="Normal 13 3 5 2 2 4 2" xfId="7614" xr:uid="{00000000-0005-0000-0000-0000BD1D0000}"/>
    <cellStyle name="Normal 13 3 5 2 2 4 2 2" xfId="7615" xr:uid="{00000000-0005-0000-0000-0000BE1D0000}"/>
    <cellStyle name="Normal 13 3 5 2 2 4 3" xfId="7616" xr:uid="{00000000-0005-0000-0000-0000BF1D0000}"/>
    <cellStyle name="Normal 13 3 5 2 2 5" xfId="7617" xr:uid="{00000000-0005-0000-0000-0000C01D0000}"/>
    <cellStyle name="Normal 13 3 5 2 2 5 2" xfId="7618" xr:uid="{00000000-0005-0000-0000-0000C11D0000}"/>
    <cellStyle name="Normal 13 3 5 2 2 6" xfId="7619" xr:uid="{00000000-0005-0000-0000-0000C21D0000}"/>
    <cellStyle name="Normal 13 3 5 2 3" xfId="7620" xr:uid="{00000000-0005-0000-0000-0000C31D0000}"/>
    <cellStyle name="Normal 13 3 5 2 3 2" xfId="7621" xr:uid="{00000000-0005-0000-0000-0000C41D0000}"/>
    <cellStyle name="Normal 13 3 5 2 3 2 2" xfId="7622" xr:uid="{00000000-0005-0000-0000-0000C51D0000}"/>
    <cellStyle name="Normal 13 3 5 2 3 2 2 2" xfId="7623" xr:uid="{00000000-0005-0000-0000-0000C61D0000}"/>
    <cellStyle name="Normal 13 3 5 2 3 2 2 2 2" xfId="7624" xr:uid="{00000000-0005-0000-0000-0000C71D0000}"/>
    <cellStyle name="Normal 13 3 5 2 3 2 2 3" xfId="7625" xr:uid="{00000000-0005-0000-0000-0000C81D0000}"/>
    <cellStyle name="Normal 13 3 5 2 3 2 3" xfId="7626" xr:uid="{00000000-0005-0000-0000-0000C91D0000}"/>
    <cellStyle name="Normal 13 3 5 2 3 2 3 2" xfId="7627" xr:uid="{00000000-0005-0000-0000-0000CA1D0000}"/>
    <cellStyle name="Normal 13 3 5 2 3 2 4" xfId="7628" xr:uid="{00000000-0005-0000-0000-0000CB1D0000}"/>
    <cellStyle name="Normal 13 3 5 2 3 3" xfId="7629" xr:uid="{00000000-0005-0000-0000-0000CC1D0000}"/>
    <cellStyle name="Normal 13 3 5 2 3 3 2" xfId="7630" xr:uid="{00000000-0005-0000-0000-0000CD1D0000}"/>
    <cellStyle name="Normal 13 3 5 2 3 3 2 2" xfId="7631" xr:uid="{00000000-0005-0000-0000-0000CE1D0000}"/>
    <cellStyle name="Normal 13 3 5 2 3 3 3" xfId="7632" xr:uid="{00000000-0005-0000-0000-0000CF1D0000}"/>
    <cellStyle name="Normal 13 3 5 2 3 4" xfId="7633" xr:uid="{00000000-0005-0000-0000-0000D01D0000}"/>
    <cellStyle name="Normal 13 3 5 2 3 4 2" xfId="7634" xr:uid="{00000000-0005-0000-0000-0000D11D0000}"/>
    <cellStyle name="Normal 13 3 5 2 3 5" xfId="7635" xr:uid="{00000000-0005-0000-0000-0000D21D0000}"/>
    <cellStyle name="Normal 13 3 5 2 4" xfId="7636" xr:uid="{00000000-0005-0000-0000-0000D31D0000}"/>
    <cellStyle name="Normal 13 3 5 2 4 2" xfId="7637" xr:uid="{00000000-0005-0000-0000-0000D41D0000}"/>
    <cellStyle name="Normal 13 3 5 2 4 2 2" xfId="7638" xr:uid="{00000000-0005-0000-0000-0000D51D0000}"/>
    <cellStyle name="Normal 13 3 5 2 4 2 2 2" xfId="7639" xr:uid="{00000000-0005-0000-0000-0000D61D0000}"/>
    <cellStyle name="Normal 13 3 5 2 4 2 3" xfId="7640" xr:uid="{00000000-0005-0000-0000-0000D71D0000}"/>
    <cellStyle name="Normal 13 3 5 2 4 3" xfId="7641" xr:uid="{00000000-0005-0000-0000-0000D81D0000}"/>
    <cellStyle name="Normal 13 3 5 2 4 3 2" xfId="7642" xr:uid="{00000000-0005-0000-0000-0000D91D0000}"/>
    <cellStyle name="Normal 13 3 5 2 4 4" xfId="7643" xr:uid="{00000000-0005-0000-0000-0000DA1D0000}"/>
    <cellStyle name="Normal 13 3 5 2 5" xfId="7644" xr:uid="{00000000-0005-0000-0000-0000DB1D0000}"/>
    <cellStyle name="Normal 13 3 5 2 5 2" xfId="7645" xr:uid="{00000000-0005-0000-0000-0000DC1D0000}"/>
    <cellStyle name="Normal 13 3 5 2 5 2 2" xfId="7646" xr:uid="{00000000-0005-0000-0000-0000DD1D0000}"/>
    <cellStyle name="Normal 13 3 5 2 5 3" xfId="7647" xr:uid="{00000000-0005-0000-0000-0000DE1D0000}"/>
    <cellStyle name="Normal 13 3 5 2 6" xfId="7648" xr:uid="{00000000-0005-0000-0000-0000DF1D0000}"/>
    <cellStyle name="Normal 13 3 5 2 6 2" xfId="7649" xr:uid="{00000000-0005-0000-0000-0000E01D0000}"/>
    <cellStyle name="Normal 13 3 5 2 7" xfId="7650" xr:uid="{00000000-0005-0000-0000-0000E11D0000}"/>
    <cellStyle name="Normal 13 3 5 3" xfId="7651" xr:uid="{00000000-0005-0000-0000-0000E21D0000}"/>
    <cellStyle name="Normal 13 3 5 3 2" xfId="7652" xr:uid="{00000000-0005-0000-0000-0000E31D0000}"/>
    <cellStyle name="Normal 13 3 5 3 2 2" xfId="7653" xr:uid="{00000000-0005-0000-0000-0000E41D0000}"/>
    <cellStyle name="Normal 13 3 5 3 2 2 2" xfId="7654" xr:uid="{00000000-0005-0000-0000-0000E51D0000}"/>
    <cellStyle name="Normal 13 3 5 3 2 2 2 2" xfId="7655" xr:uid="{00000000-0005-0000-0000-0000E61D0000}"/>
    <cellStyle name="Normal 13 3 5 3 2 2 2 2 2" xfId="7656" xr:uid="{00000000-0005-0000-0000-0000E71D0000}"/>
    <cellStyle name="Normal 13 3 5 3 2 2 2 3" xfId="7657" xr:uid="{00000000-0005-0000-0000-0000E81D0000}"/>
    <cellStyle name="Normal 13 3 5 3 2 2 3" xfId="7658" xr:uid="{00000000-0005-0000-0000-0000E91D0000}"/>
    <cellStyle name="Normal 13 3 5 3 2 2 3 2" xfId="7659" xr:uid="{00000000-0005-0000-0000-0000EA1D0000}"/>
    <cellStyle name="Normal 13 3 5 3 2 2 4" xfId="7660" xr:uid="{00000000-0005-0000-0000-0000EB1D0000}"/>
    <cellStyle name="Normal 13 3 5 3 2 3" xfId="7661" xr:uid="{00000000-0005-0000-0000-0000EC1D0000}"/>
    <cellStyle name="Normal 13 3 5 3 2 3 2" xfId="7662" xr:uid="{00000000-0005-0000-0000-0000ED1D0000}"/>
    <cellStyle name="Normal 13 3 5 3 2 3 2 2" xfId="7663" xr:uid="{00000000-0005-0000-0000-0000EE1D0000}"/>
    <cellStyle name="Normal 13 3 5 3 2 3 3" xfId="7664" xr:uid="{00000000-0005-0000-0000-0000EF1D0000}"/>
    <cellStyle name="Normal 13 3 5 3 2 4" xfId="7665" xr:uid="{00000000-0005-0000-0000-0000F01D0000}"/>
    <cellStyle name="Normal 13 3 5 3 2 4 2" xfId="7666" xr:uid="{00000000-0005-0000-0000-0000F11D0000}"/>
    <cellStyle name="Normal 13 3 5 3 2 5" xfId="7667" xr:uid="{00000000-0005-0000-0000-0000F21D0000}"/>
    <cellStyle name="Normal 13 3 5 3 3" xfId="7668" xr:uid="{00000000-0005-0000-0000-0000F31D0000}"/>
    <cellStyle name="Normal 13 3 5 3 3 2" xfId="7669" xr:uid="{00000000-0005-0000-0000-0000F41D0000}"/>
    <cellStyle name="Normal 13 3 5 3 3 2 2" xfId="7670" xr:uid="{00000000-0005-0000-0000-0000F51D0000}"/>
    <cellStyle name="Normal 13 3 5 3 3 2 2 2" xfId="7671" xr:uid="{00000000-0005-0000-0000-0000F61D0000}"/>
    <cellStyle name="Normal 13 3 5 3 3 2 3" xfId="7672" xr:uid="{00000000-0005-0000-0000-0000F71D0000}"/>
    <cellStyle name="Normal 13 3 5 3 3 3" xfId="7673" xr:uid="{00000000-0005-0000-0000-0000F81D0000}"/>
    <cellStyle name="Normal 13 3 5 3 3 3 2" xfId="7674" xr:uid="{00000000-0005-0000-0000-0000F91D0000}"/>
    <cellStyle name="Normal 13 3 5 3 3 4" xfId="7675" xr:uid="{00000000-0005-0000-0000-0000FA1D0000}"/>
    <cellStyle name="Normal 13 3 5 3 4" xfId="7676" xr:uid="{00000000-0005-0000-0000-0000FB1D0000}"/>
    <cellStyle name="Normal 13 3 5 3 4 2" xfId="7677" xr:uid="{00000000-0005-0000-0000-0000FC1D0000}"/>
    <cellStyle name="Normal 13 3 5 3 4 2 2" xfId="7678" xr:uid="{00000000-0005-0000-0000-0000FD1D0000}"/>
    <cellStyle name="Normal 13 3 5 3 4 3" xfId="7679" xr:uid="{00000000-0005-0000-0000-0000FE1D0000}"/>
    <cellStyle name="Normal 13 3 5 3 5" xfId="7680" xr:uid="{00000000-0005-0000-0000-0000FF1D0000}"/>
    <cellStyle name="Normal 13 3 5 3 5 2" xfId="7681" xr:uid="{00000000-0005-0000-0000-0000001E0000}"/>
    <cellStyle name="Normal 13 3 5 3 6" xfId="7682" xr:uid="{00000000-0005-0000-0000-0000011E0000}"/>
    <cellStyle name="Normal 13 3 5 4" xfId="7683" xr:uid="{00000000-0005-0000-0000-0000021E0000}"/>
    <cellStyle name="Normal 13 3 5 4 2" xfId="7684" xr:uid="{00000000-0005-0000-0000-0000031E0000}"/>
    <cellStyle name="Normal 13 3 5 4 2 2" xfId="7685" xr:uid="{00000000-0005-0000-0000-0000041E0000}"/>
    <cellStyle name="Normal 13 3 5 4 2 2 2" xfId="7686" xr:uid="{00000000-0005-0000-0000-0000051E0000}"/>
    <cellStyle name="Normal 13 3 5 4 2 2 2 2" xfId="7687" xr:uid="{00000000-0005-0000-0000-0000061E0000}"/>
    <cellStyle name="Normal 13 3 5 4 2 2 3" xfId="7688" xr:uid="{00000000-0005-0000-0000-0000071E0000}"/>
    <cellStyle name="Normal 13 3 5 4 2 3" xfId="7689" xr:uid="{00000000-0005-0000-0000-0000081E0000}"/>
    <cellStyle name="Normal 13 3 5 4 2 3 2" xfId="7690" xr:uid="{00000000-0005-0000-0000-0000091E0000}"/>
    <cellStyle name="Normal 13 3 5 4 2 4" xfId="7691" xr:uid="{00000000-0005-0000-0000-00000A1E0000}"/>
    <cellStyle name="Normal 13 3 5 4 3" xfId="7692" xr:uid="{00000000-0005-0000-0000-00000B1E0000}"/>
    <cellStyle name="Normal 13 3 5 4 3 2" xfId="7693" xr:uid="{00000000-0005-0000-0000-00000C1E0000}"/>
    <cellStyle name="Normal 13 3 5 4 3 2 2" xfId="7694" xr:uid="{00000000-0005-0000-0000-00000D1E0000}"/>
    <cellStyle name="Normal 13 3 5 4 3 3" xfId="7695" xr:uid="{00000000-0005-0000-0000-00000E1E0000}"/>
    <cellStyle name="Normal 13 3 5 4 4" xfId="7696" xr:uid="{00000000-0005-0000-0000-00000F1E0000}"/>
    <cellStyle name="Normal 13 3 5 4 4 2" xfId="7697" xr:uid="{00000000-0005-0000-0000-0000101E0000}"/>
    <cellStyle name="Normal 13 3 5 4 5" xfId="7698" xr:uid="{00000000-0005-0000-0000-0000111E0000}"/>
    <cellStyle name="Normal 13 3 5 5" xfId="7699" xr:uid="{00000000-0005-0000-0000-0000121E0000}"/>
    <cellStyle name="Normal 13 3 5 5 2" xfId="7700" xr:uid="{00000000-0005-0000-0000-0000131E0000}"/>
    <cellStyle name="Normal 13 3 5 5 2 2" xfId="7701" xr:uid="{00000000-0005-0000-0000-0000141E0000}"/>
    <cellStyle name="Normal 13 3 5 5 2 2 2" xfId="7702" xr:uid="{00000000-0005-0000-0000-0000151E0000}"/>
    <cellStyle name="Normal 13 3 5 5 2 3" xfId="7703" xr:uid="{00000000-0005-0000-0000-0000161E0000}"/>
    <cellStyle name="Normal 13 3 5 5 3" xfId="7704" xr:uid="{00000000-0005-0000-0000-0000171E0000}"/>
    <cellStyle name="Normal 13 3 5 5 3 2" xfId="7705" xr:uid="{00000000-0005-0000-0000-0000181E0000}"/>
    <cellStyle name="Normal 13 3 5 5 4" xfId="7706" xr:uid="{00000000-0005-0000-0000-0000191E0000}"/>
    <cellStyle name="Normal 13 3 5 6" xfId="7707" xr:uid="{00000000-0005-0000-0000-00001A1E0000}"/>
    <cellStyle name="Normal 13 3 5 6 2" xfId="7708" xr:uid="{00000000-0005-0000-0000-00001B1E0000}"/>
    <cellStyle name="Normal 13 3 5 6 2 2" xfId="7709" xr:uid="{00000000-0005-0000-0000-00001C1E0000}"/>
    <cellStyle name="Normal 13 3 5 6 3" xfId="7710" xr:uid="{00000000-0005-0000-0000-00001D1E0000}"/>
    <cellStyle name="Normal 13 3 5 7" xfId="7711" xr:uid="{00000000-0005-0000-0000-00001E1E0000}"/>
    <cellStyle name="Normal 13 3 5 7 2" xfId="7712" xr:uid="{00000000-0005-0000-0000-00001F1E0000}"/>
    <cellStyle name="Normal 13 3 5 8" xfId="7713" xr:uid="{00000000-0005-0000-0000-0000201E0000}"/>
    <cellStyle name="Normal 13 3 6" xfId="7714" xr:uid="{00000000-0005-0000-0000-0000211E0000}"/>
    <cellStyle name="Normal 13 3 6 2" xfId="7715" xr:uid="{00000000-0005-0000-0000-0000221E0000}"/>
    <cellStyle name="Normal 13 3 6 2 2" xfId="7716" xr:uid="{00000000-0005-0000-0000-0000231E0000}"/>
    <cellStyle name="Normal 13 3 6 2 2 2" xfId="7717" xr:uid="{00000000-0005-0000-0000-0000241E0000}"/>
    <cellStyle name="Normal 13 3 6 2 2 2 2" xfId="7718" xr:uid="{00000000-0005-0000-0000-0000251E0000}"/>
    <cellStyle name="Normal 13 3 6 2 2 2 2 2" xfId="7719" xr:uid="{00000000-0005-0000-0000-0000261E0000}"/>
    <cellStyle name="Normal 13 3 6 2 2 2 2 2 2" xfId="7720" xr:uid="{00000000-0005-0000-0000-0000271E0000}"/>
    <cellStyle name="Normal 13 3 6 2 2 2 2 3" xfId="7721" xr:uid="{00000000-0005-0000-0000-0000281E0000}"/>
    <cellStyle name="Normal 13 3 6 2 2 2 3" xfId="7722" xr:uid="{00000000-0005-0000-0000-0000291E0000}"/>
    <cellStyle name="Normal 13 3 6 2 2 2 3 2" xfId="7723" xr:uid="{00000000-0005-0000-0000-00002A1E0000}"/>
    <cellStyle name="Normal 13 3 6 2 2 2 4" xfId="7724" xr:uid="{00000000-0005-0000-0000-00002B1E0000}"/>
    <cellStyle name="Normal 13 3 6 2 2 3" xfId="7725" xr:uid="{00000000-0005-0000-0000-00002C1E0000}"/>
    <cellStyle name="Normal 13 3 6 2 2 3 2" xfId="7726" xr:uid="{00000000-0005-0000-0000-00002D1E0000}"/>
    <cellStyle name="Normal 13 3 6 2 2 3 2 2" xfId="7727" xr:uid="{00000000-0005-0000-0000-00002E1E0000}"/>
    <cellStyle name="Normal 13 3 6 2 2 3 3" xfId="7728" xr:uid="{00000000-0005-0000-0000-00002F1E0000}"/>
    <cellStyle name="Normal 13 3 6 2 2 4" xfId="7729" xr:uid="{00000000-0005-0000-0000-0000301E0000}"/>
    <cellStyle name="Normal 13 3 6 2 2 4 2" xfId="7730" xr:uid="{00000000-0005-0000-0000-0000311E0000}"/>
    <cellStyle name="Normal 13 3 6 2 2 5" xfId="7731" xr:uid="{00000000-0005-0000-0000-0000321E0000}"/>
    <cellStyle name="Normal 13 3 6 2 3" xfId="7732" xr:uid="{00000000-0005-0000-0000-0000331E0000}"/>
    <cellStyle name="Normal 13 3 6 2 3 2" xfId="7733" xr:uid="{00000000-0005-0000-0000-0000341E0000}"/>
    <cellStyle name="Normal 13 3 6 2 3 2 2" xfId="7734" xr:uid="{00000000-0005-0000-0000-0000351E0000}"/>
    <cellStyle name="Normal 13 3 6 2 3 2 2 2" xfId="7735" xr:uid="{00000000-0005-0000-0000-0000361E0000}"/>
    <cellStyle name="Normal 13 3 6 2 3 2 3" xfId="7736" xr:uid="{00000000-0005-0000-0000-0000371E0000}"/>
    <cellStyle name="Normal 13 3 6 2 3 3" xfId="7737" xr:uid="{00000000-0005-0000-0000-0000381E0000}"/>
    <cellStyle name="Normal 13 3 6 2 3 3 2" xfId="7738" xr:uid="{00000000-0005-0000-0000-0000391E0000}"/>
    <cellStyle name="Normal 13 3 6 2 3 4" xfId="7739" xr:uid="{00000000-0005-0000-0000-00003A1E0000}"/>
    <cellStyle name="Normal 13 3 6 2 4" xfId="7740" xr:uid="{00000000-0005-0000-0000-00003B1E0000}"/>
    <cellStyle name="Normal 13 3 6 2 4 2" xfId="7741" xr:uid="{00000000-0005-0000-0000-00003C1E0000}"/>
    <cellStyle name="Normal 13 3 6 2 4 2 2" xfId="7742" xr:uid="{00000000-0005-0000-0000-00003D1E0000}"/>
    <cellStyle name="Normal 13 3 6 2 4 3" xfId="7743" xr:uid="{00000000-0005-0000-0000-00003E1E0000}"/>
    <cellStyle name="Normal 13 3 6 2 5" xfId="7744" xr:uid="{00000000-0005-0000-0000-00003F1E0000}"/>
    <cellStyle name="Normal 13 3 6 2 5 2" xfId="7745" xr:uid="{00000000-0005-0000-0000-0000401E0000}"/>
    <cellStyle name="Normal 13 3 6 2 6" xfId="7746" xr:uid="{00000000-0005-0000-0000-0000411E0000}"/>
    <cellStyle name="Normal 13 3 6 3" xfId="7747" xr:uid="{00000000-0005-0000-0000-0000421E0000}"/>
    <cellStyle name="Normal 13 3 6 3 2" xfId="7748" xr:uid="{00000000-0005-0000-0000-0000431E0000}"/>
    <cellStyle name="Normal 13 3 6 3 2 2" xfId="7749" xr:uid="{00000000-0005-0000-0000-0000441E0000}"/>
    <cellStyle name="Normal 13 3 6 3 2 2 2" xfId="7750" xr:uid="{00000000-0005-0000-0000-0000451E0000}"/>
    <cellStyle name="Normal 13 3 6 3 2 2 2 2" xfId="7751" xr:uid="{00000000-0005-0000-0000-0000461E0000}"/>
    <cellStyle name="Normal 13 3 6 3 2 2 3" xfId="7752" xr:uid="{00000000-0005-0000-0000-0000471E0000}"/>
    <cellStyle name="Normal 13 3 6 3 2 3" xfId="7753" xr:uid="{00000000-0005-0000-0000-0000481E0000}"/>
    <cellStyle name="Normal 13 3 6 3 2 3 2" xfId="7754" xr:uid="{00000000-0005-0000-0000-0000491E0000}"/>
    <cellStyle name="Normal 13 3 6 3 2 4" xfId="7755" xr:uid="{00000000-0005-0000-0000-00004A1E0000}"/>
    <cellStyle name="Normal 13 3 6 3 3" xfId="7756" xr:uid="{00000000-0005-0000-0000-00004B1E0000}"/>
    <cellStyle name="Normal 13 3 6 3 3 2" xfId="7757" xr:uid="{00000000-0005-0000-0000-00004C1E0000}"/>
    <cellStyle name="Normal 13 3 6 3 3 2 2" xfId="7758" xr:uid="{00000000-0005-0000-0000-00004D1E0000}"/>
    <cellStyle name="Normal 13 3 6 3 3 3" xfId="7759" xr:uid="{00000000-0005-0000-0000-00004E1E0000}"/>
    <cellStyle name="Normal 13 3 6 3 4" xfId="7760" xr:uid="{00000000-0005-0000-0000-00004F1E0000}"/>
    <cellStyle name="Normal 13 3 6 3 4 2" xfId="7761" xr:uid="{00000000-0005-0000-0000-0000501E0000}"/>
    <cellStyle name="Normal 13 3 6 3 5" xfId="7762" xr:uid="{00000000-0005-0000-0000-0000511E0000}"/>
    <cellStyle name="Normal 13 3 6 4" xfId="7763" xr:uid="{00000000-0005-0000-0000-0000521E0000}"/>
    <cellStyle name="Normal 13 3 6 4 2" xfId="7764" xr:uid="{00000000-0005-0000-0000-0000531E0000}"/>
    <cellStyle name="Normal 13 3 6 4 2 2" xfId="7765" xr:uid="{00000000-0005-0000-0000-0000541E0000}"/>
    <cellStyle name="Normal 13 3 6 4 2 2 2" xfId="7766" xr:uid="{00000000-0005-0000-0000-0000551E0000}"/>
    <cellStyle name="Normal 13 3 6 4 2 3" xfId="7767" xr:uid="{00000000-0005-0000-0000-0000561E0000}"/>
    <cellStyle name="Normal 13 3 6 4 3" xfId="7768" xr:uid="{00000000-0005-0000-0000-0000571E0000}"/>
    <cellStyle name="Normal 13 3 6 4 3 2" xfId="7769" xr:uid="{00000000-0005-0000-0000-0000581E0000}"/>
    <cellStyle name="Normal 13 3 6 4 4" xfId="7770" xr:uid="{00000000-0005-0000-0000-0000591E0000}"/>
    <cellStyle name="Normal 13 3 6 5" xfId="7771" xr:uid="{00000000-0005-0000-0000-00005A1E0000}"/>
    <cellStyle name="Normal 13 3 6 5 2" xfId="7772" xr:uid="{00000000-0005-0000-0000-00005B1E0000}"/>
    <cellStyle name="Normal 13 3 6 5 2 2" xfId="7773" xr:uid="{00000000-0005-0000-0000-00005C1E0000}"/>
    <cellStyle name="Normal 13 3 6 5 3" xfId="7774" xr:uid="{00000000-0005-0000-0000-00005D1E0000}"/>
    <cellStyle name="Normal 13 3 6 6" xfId="7775" xr:uid="{00000000-0005-0000-0000-00005E1E0000}"/>
    <cellStyle name="Normal 13 3 6 6 2" xfId="7776" xr:uid="{00000000-0005-0000-0000-00005F1E0000}"/>
    <cellStyle name="Normal 13 3 6 7" xfId="7777" xr:uid="{00000000-0005-0000-0000-0000601E0000}"/>
    <cellStyle name="Normal 13 3 7" xfId="7778" xr:uid="{00000000-0005-0000-0000-0000611E0000}"/>
    <cellStyle name="Normal 13 3 7 2" xfId="7779" xr:uid="{00000000-0005-0000-0000-0000621E0000}"/>
    <cellStyle name="Normal 13 3 7 2 2" xfId="7780" xr:uid="{00000000-0005-0000-0000-0000631E0000}"/>
    <cellStyle name="Normal 13 3 7 2 2 2" xfId="7781" xr:uid="{00000000-0005-0000-0000-0000641E0000}"/>
    <cellStyle name="Normal 13 3 7 2 2 2 2" xfId="7782" xr:uid="{00000000-0005-0000-0000-0000651E0000}"/>
    <cellStyle name="Normal 13 3 7 2 2 2 2 2" xfId="7783" xr:uid="{00000000-0005-0000-0000-0000661E0000}"/>
    <cellStyle name="Normal 13 3 7 2 2 2 3" xfId="7784" xr:uid="{00000000-0005-0000-0000-0000671E0000}"/>
    <cellStyle name="Normal 13 3 7 2 2 3" xfId="7785" xr:uid="{00000000-0005-0000-0000-0000681E0000}"/>
    <cellStyle name="Normal 13 3 7 2 2 3 2" xfId="7786" xr:uid="{00000000-0005-0000-0000-0000691E0000}"/>
    <cellStyle name="Normal 13 3 7 2 2 4" xfId="7787" xr:uid="{00000000-0005-0000-0000-00006A1E0000}"/>
    <cellStyle name="Normal 13 3 7 2 3" xfId="7788" xr:uid="{00000000-0005-0000-0000-00006B1E0000}"/>
    <cellStyle name="Normal 13 3 7 2 3 2" xfId="7789" xr:uid="{00000000-0005-0000-0000-00006C1E0000}"/>
    <cellStyle name="Normal 13 3 7 2 3 2 2" xfId="7790" xr:uid="{00000000-0005-0000-0000-00006D1E0000}"/>
    <cellStyle name="Normal 13 3 7 2 3 3" xfId="7791" xr:uid="{00000000-0005-0000-0000-00006E1E0000}"/>
    <cellStyle name="Normal 13 3 7 2 4" xfId="7792" xr:uid="{00000000-0005-0000-0000-00006F1E0000}"/>
    <cellStyle name="Normal 13 3 7 2 4 2" xfId="7793" xr:uid="{00000000-0005-0000-0000-0000701E0000}"/>
    <cellStyle name="Normal 13 3 7 2 5" xfId="7794" xr:uid="{00000000-0005-0000-0000-0000711E0000}"/>
    <cellStyle name="Normal 13 3 7 3" xfId="7795" xr:uid="{00000000-0005-0000-0000-0000721E0000}"/>
    <cellStyle name="Normal 13 3 7 3 2" xfId="7796" xr:uid="{00000000-0005-0000-0000-0000731E0000}"/>
    <cellStyle name="Normal 13 3 7 3 2 2" xfId="7797" xr:uid="{00000000-0005-0000-0000-0000741E0000}"/>
    <cellStyle name="Normal 13 3 7 3 2 2 2" xfId="7798" xr:uid="{00000000-0005-0000-0000-0000751E0000}"/>
    <cellStyle name="Normal 13 3 7 3 2 3" xfId="7799" xr:uid="{00000000-0005-0000-0000-0000761E0000}"/>
    <cellStyle name="Normal 13 3 7 3 3" xfId="7800" xr:uid="{00000000-0005-0000-0000-0000771E0000}"/>
    <cellStyle name="Normal 13 3 7 3 3 2" xfId="7801" xr:uid="{00000000-0005-0000-0000-0000781E0000}"/>
    <cellStyle name="Normal 13 3 7 3 4" xfId="7802" xr:uid="{00000000-0005-0000-0000-0000791E0000}"/>
    <cellStyle name="Normal 13 3 7 4" xfId="7803" xr:uid="{00000000-0005-0000-0000-00007A1E0000}"/>
    <cellStyle name="Normal 13 3 7 4 2" xfId="7804" xr:uid="{00000000-0005-0000-0000-00007B1E0000}"/>
    <cellStyle name="Normal 13 3 7 4 2 2" xfId="7805" xr:uid="{00000000-0005-0000-0000-00007C1E0000}"/>
    <cellStyle name="Normal 13 3 7 4 3" xfId="7806" xr:uid="{00000000-0005-0000-0000-00007D1E0000}"/>
    <cellStyle name="Normal 13 3 7 5" xfId="7807" xr:uid="{00000000-0005-0000-0000-00007E1E0000}"/>
    <cellStyle name="Normal 13 3 7 5 2" xfId="7808" xr:uid="{00000000-0005-0000-0000-00007F1E0000}"/>
    <cellStyle name="Normal 13 3 7 6" xfId="7809" xr:uid="{00000000-0005-0000-0000-0000801E0000}"/>
    <cellStyle name="Normal 13 3 8" xfId="7810" xr:uid="{00000000-0005-0000-0000-0000811E0000}"/>
    <cellStyle name="Normal 13 3 8 2" xfId="7811" xr:uid="{00000000-0005-0000-0000-0000821E0000}"/>
    <cellStyle name="Normal 13 3 8 2 2" xfId="7812" xr:uid="{00000000-0005-0000-0000-0000831E0000}"/>
    <cellStyle name="Normal 13 3 8 2 2 2" xfId="7813" xr:uid="{00000000-0005-0000-0000-0000841E0000}"/>
    <cellStyle name="Normal 13 3 8 2 2 2 2" xfId="7814" xr:uid="{00000000-0005-0000-0000-0000851E0000}"/>
    <cellStyle name="Normal 13 3 8 2 2 3" xfId="7815" xr:uid="{00000000-0005-0000-0000-0000861E0000}"/>
    <cellStyle name="Normal 13 3 8 2 3" xfId="7816" xr:uid="{00000000-0005-0000-0000-0000871E0000}"/>
    <cellStyle name="Normal 13 3 8 2 3 2" xfId="7817" xr:uid="{00000000-0005-0000-0000-0000881E0000}"/>
    <cellStyle name="Normal 13 3 8 2 4" xfId="7818" xr:uid="{00000000-0005-0000-0000-0000891E0000}"/>
    <cellStyle name="Normal 13 3 8 3" xfId="7819" xr:uid="{00000000-0005-0000-0000-00008A1E0000}"/>
    <cellStyle name="Normal 13 3 8 3 2" xfId="7820" xr:uid="{00000000-0005-0000-0000-00008B1E0000}"/>
    <cellStyle name="Normal 13 3 8 3 2 2" xfId="7821" xr:uid="{00000000-0005-0000-0000-00008C1E0000}"/>
    <cellStyle name="Normal 13 3 8 3 3" xfId="7822" xr:uid="{00000000-0005-0000-0000-00008D1E0000}"/>
    <cellStyle name="Normal 13 3 8 4" xfId="7823" xr:uid="{00000000-0005-0000-0000-00008E1E0000}"/>
    <cellStyle name="Normal 13 3 8 4 2" xfId="7824" xr:uid="{00000000-0005-0000-0000-00008F1E0000}"/>
    <cellStyle name="Normal 13 3 8 5" xfId="7825" xr:uid="{00000000-0005-0000-0000-0000901E0000}"/>
    <cellStyle name="Normal 13 3 9" xfId="7826" xr:uid="{00000000-0005-0000-0000-0000911E0000}"/>
    <cellStyle name="Normal 13 3 9 2" xfId="7827" xr:uid="{00000000-0005-0000-0000-0000921E0000}"/>
    <cellStyle name="Normal 13 3 9 2 2" xfId="7828" xr:uid="{00000000-0005-0000-0000-0000931E0000}"/>
    <cellStyle name="Normal 13 3 9 2 2 2" xfId="7829" xr:uid="{00000000-0005-0000-0000-0000941E0000}"/>
    <cellStyle name="Normal 13 3 9 2 3" xfId="7830" xr:uid="{00000000-0005-0000-0000-0000951E0000}"/>
    <cellStyle name="Normal 13 3 9 3" xfId="7831" xr:uid="{00000000-0005-0000-0000-0000961E0000}"/>
    <cellStyle name="Normal 13 3 9 3 2" xfId="7832" xr:uid="{00000000-0005-0000-0000-0000971E0000}"/>
    <cellStyle name="Normal 13 3 9 4" xfId="7833" xr:uid="{00000000-0005-0000-0000-0000981E0000}"/>
    <cellStyle name="Normal 13 4" xfId="7834" xr:uid="{00000000-0005-0000-0000-0000991E0000}"/>
    <cellStyle name="Normal 13 4 10" xfId="7835" xr:uid="{00000000-0005-0000-0000-00009A1E0000}"/>
    <cellStyle name="Normal 13 4 10 2" xfId="7836" xr:uid="{00000000-0005-0000-0000-00009B1E0000}"/>
    <cellStyle name="Normal 13 4 11" xfId="7837" xr:uid="{00000000-0005-0000-0000-00009C1E0000}"/>
    <cellStyle name="Normal 13 4 2" xfId="7838" xr:uid="{00000000-0005-0000-0000-00009D1E0000}"/>
    <cellStyle name="Normal 13 4 2 10" xfId="7839" xr:uid="{00000000-0005-0000-0000-00009E1E0000}"/>
    <cellStyle name="Normal 13 4 2 2" xfId="7840" xr:uid="{00000000-0005-0000-0000-00009F1E0000}"/>
    <cellStyle name="Normal 13 4 2 2 2" xfId="7841" xr:uid="{00000000-0005-0000-0000-0000A01E0000}"/>
    <cellStyle name="Normal 13 4 2 2 2 2" xfId="7842" xr:uid="{00000000-0005-0000-0000-0000A11E0000}"/>
    <cellStyle name="Normal 13 4 2 2 2 2 2" xfId="7843" xr:uid="{00000000-0005-0000-0000-0000A21E0000}"/>
    <cellStyle name="Normal 13 4 2 2 2 2 2 2" xfId="7844" xr:uid="{00000000-0005-0000-0000-0000A31E0000}"/>
    <cellStyle name="Normal 13 4 2 2 2 2 2 2 2" xfId="7845" xr:uid="{00000000-0005-0000-0000-0000A41E0000}"/>
    <cellStyle name="Normal 13 4 2 2 2 2 2 2 2 2" xfId="7846" xr:uid="{00000000-0005-0000-0000-0000A51E0000}"/>
    <cellStyle name="Normal 13 4 2 2 2 2 2 2 2 2 2" xfId="7847" xr:uid="{00000000-0005-0000-0000-0000A61E0000}"/>
    <cellStyle name="Normal 13 4 2 2 2 2 2 2 2 2 2 2" xfId="7848" xr:uid="{00000000-0005-0000-0000-0000A71E0000}"/>
    <cellStyle name="Normal 13 4 2 2 2 2 2 2 2 2 3" xfId="7849" xr:uid="{00000000-0005-0000-0000-0000A81E0000}"/>
    <cellStyle name="Normal 13 4 2 2 2 2 2 2 2 3" xfId="7850" xr:uid="{00000000-0005-0000-0000-0000A91E0000}"/>
    <cellStyle name="Normal 13 4 2 2 2 2 2 2 2 3 2" xfId="7851" xr:uid="{00000000-0005-0000-0000-0000AA1E0000}"/>
    <cellStyle name="Normal 13 4 2 2 2 2 2 2 2 4" xfId="7852" xr:uid="{00000000-0005-0000-0000-0000AB1E0000}"/>
    <cellStyle name="Normal 13 4 2 2 2 2 2 2 3" xfId="7853" xr:uid="{00000000-0005-0000-0000-0000AC1E0000}"/>
    <cellStyle name="Normal 13 4 2 2 2 2 2 2 3 2" xfId="7854" xr:uid="{00000000-0005-0000-0000-0000AD1E0000}"/>
    <cellStyle name="Normal 13 4 2 2 2 2 2 2 3 2 2" xfId="7855" xr:uid="{00000000-0005-0000-0000-0000AE1E0000}"/>
    <cellStyle name="Normal 13 4 2 2 2 2 2 2 3 3" xfId="7856" xr:uid="{00000000-0005-0000-0000-0000AF1E0000}"/>
    <cellStyle name="Normal 13 4 2 2 2 2 2 2 4" xfId="7857" xr:uid="{00000000-0005-0000-0000-0000B01E0000}"/>
    <cellStyle name="Normal 13 4 2 2 2 2 2 2 4 2" xfId="7858" xr:uid="{00000000-0005-0000-0000-0000B11E0000}"/>
    <cellStyle name="Normal 13 4 2 2 2 2 2 2 5" xfId="7859" xr:uid="{00000000-0005-0000-0000-0000B21E0000}"/>
    <cellStyle name="Normal 13 4 2 2 2 2 2 3" xfId="7860" xr:uid="{00000000-0005-0000-0000-0000B31E0000}"/>
    <cellStyle name="Normal 13 4 2 2 2 2 2 3 2" xfId="7861" xr:uid="{00000000-0005-0000-0000-0000B41E0000}"/>
    <cellStyle name="Normal 13 4 2 2 2 2 2 3 2 2" xfId="7862" xr:uid="{00000000-0005-0000-0000-0000B51E0000}"/>
    <cellStyle name="Normal 13 4 2 2 2 2 2 3 2 2 2" xfId="7863" xr:uid="{00000000-0005-0000-0000-0000B61E0000}"/>
    <cellStyle name="Normal 13 4 2 2 2 2 2 3 2 3" xfId="7864" xr:uid="{00000000-0005-0000-0000-0000B71E0000}"/>
    <cellStyle name="Normal 13 4 2 2 2 2 2 3 3" xfId="7865" xr:uid="{00000000-0005-0000-0000-0000B81E0000}"/>
    <cellStyle name="Normal 13 4 2 2 2 2 2 3 3 2" xfId="7866" xr:uid="{00000000-0005-0000-0000-0000B91E0000}"/>
    <cellStyle name="Normal 13 4 2 2 2 2 2 3 4" xfId="7867" xr:uid="{00000000-0005-0000-0000-0000BA1E0000}"/>
    <cellStyle name="Normal 13 4 2 2 2 2 2 4" xfId="7868" xr:uid="{00000000-0005-0000-0000-0000BB1E0000}"/>
    <cellStyle name="Normal 13 4 2 2 2 2 2 4 2" xfId="7869" xr:uid="{00000000-0005-0000-0000-0000BC1E0000}"/>
    <cellStyle name="Normal 13 4 2 2 2 2 2 4 2 2" xfId="7870" xr:uid="{00000000-0005-0000-0000-0000BD1E0000}"/>
    <cellStyle name="Normal 13 4 2 2 2 2 2 4 3" xfId="7871" xr:uid="{00000000-0005-0000-0000-0000BE1E0000}"/>
    <cellStyle name="Normal 13 4 2 2 2 2 2 5" xfId="7872" xr:uid="{00000000-0005-0000-0000-0000BF1E0000}"/>
    <cellStyle name="Normal 13 4 2 2 2 2 2 5 2" xfId="7873" xr:uid="{00000000-0005-0000-0000-0000C01E0000}"/>
    <cellStyle name="Normal 13 4 2 2 2 2 2 6" xfId="7874" xr:uid="{00000000-0005-0000-0000-0000C11E0000}"/>
    <cellStyle name="Normal 13 4 2 2 2 2 3" xfId="7875" xr:uid="{00000000-0005-0000-0000-0000C21E0000}"/>
    <cellStyle name="Normal 13 4 2 2 2 2 3 2" xfId="7876" xr:uid="{00000000-0005-0000-0000-0000C31E0000}"/>
    <cellStyle name="Normal 13 4 2 2 2 2 3 2 2" xfId="7877" xr:uid="{00000000-0005-0000-0000-0000C41E0000}"/>
    <cellStyle name="Normal 13 4 2 2 2 2 3 2 2 2" xfId="7878" xr:uid="{00000000-0005-0000-0000-0000C51E0000}"/>
    <cellStyle name="Normal 13 4 2 2 2 2 3 2 2 2 2" xfId="7879" xr:uid="{00000000-0005-0000-0000-0000C61E0000}"/>
    <cellStyle name="Normal 13 4 2 2 2 2 3 2 2 3" xfId="7880" xr:uid="{00000000-0005-0000-0000-0000C71E0000}"/>
    <cellStyle name="Normal 13 4 2 2 2 2 3 2 3" xfId="7881" xr:uid="{00000000-0005-0000-0000-0000C81E0000}"/>
    <cellStyle name="Normal 13 4 2 2 2 2 3 2 3 2" xfId="7882" xr:uid="{00000000-0005-0000-0000-0000C91E0000}"/>
    <cellStyle name="Normal 13 4 2 2 2 2 3 2 4" xfId="7883" xr:uid="{00000000-0005-0000-0000-0000CA1E0000}"/>
    <cellStyle name="Normal 13 4 2 2 2 2 3 3" xfId="7884" xr:uid="{00000000-0005-0000-0000-0000CB1E0000}"/>
    <cellStyle name="Normal 13 4 2 2 2 2 3 3 2" xfId="7885" xr:uid="{00000000-0005-0000-0000-0000CC1E0000}"/>
    <cellStyle name="Normal 13 4 2 2 2 2 3 3 2 2" xfId="7886" xr:uid="{00000000-0005-0000-0000-0000CD1E0000}"/>
    <cellStyle name="Normal 13 4 2 2 2 2 3 3 3" xfId="7887" xr:uid="{00000000-0005-0000-0000-0000CE1E0000}"/>
    <cellStyle name="Normal 13 4 2 2 2 2 3 4" xfId="7888" xr:uid="{00000000-0005-0000-0000-0000CF1E0000}"/>
    <cellStyle name="Normal 13 4 2 2 2 2 3 4 2" xfId="7889" xr:uid="{00000000-0005-0000-0000-0000D01E0000}"/>
    <cellStyle name="Normal 13 4 2 2 2 2 3 5" xfId="7890" xr:uid="{00000000-0005-0000-0000-0000D11E0000}"/>
    <cellStyle name="Normal 13 4 2 2 2 2 4" xfId="7891" xr:uid="{00000000-0005-0000-0000-0000D21E0000}"/>
    <cellStyle name="Normal 13 4 2 2 2 2 4 2" xfId="7892" xr:uid="{00000000-0005-0000-0000-0000D31E0000}"/>
    <cellStyle name="Normal 13 4 2 2 2 2 4 2 2" xfId="7893" xr:uid="{00000000-0005-0000-0000-0000D41E0000}"/>
    <cellStyle name="Normal 13 4 2 2 2 2 4 2 2 2" xfId="7894" xr:uid="{00000000-0005-0000-0000-0000D51E0000}"/>
    <cellStyle name="Normal 13 4 2 2 2 2 4 2 3" xfId="7895" xr:uid="{00000000-0005-0000-0000-0000D61E0000}"/>
    <cellStyle name="Normal 13 4 2 2 2 2 4 3" xfId="7896" xr:uid="{00000000-0005-0000-0000-0000D71E0000}"/>
    <cellStyle name="Normal 13 4 2 2 2 2 4 3 2" xfId="7897" xr:uid="{00000000-0005-0000-0000-0000D81E0000}"/>
    <cellStyle name="Normal 13 4 2 2 2 2 4 4" xfId="7898" xr:uid="{00000000-0005-0000-0000-0000D91E0000}"/>
    <cellStyle name="Normal 13 4 2 2 2 2 5" xfId="7899" xr:uid="{00000000-0005-0000-0000-0000DA1E0000}"/>
    <cellStyle name="Normal 13 4 2 2 2 2 5 2" xfId="7900" xr:uid="{00000000-0005-0000-0000-0000DB1E0000}"/>
    <cellStyle name="Normal 13 4 2 2 2 2 5 2 2" xfId="7901" xr:uid="{00000000-0005-0000-0000-0000DC1E0000}"/>
    <cellStyle name="Normal 13 4 2 2 2 2 5 3" xfId="7902" xr:uid="{00000000-0005-0000-0000-0000DD1E0000}"/>
    <cellStyle name="Normal 13 4 2 2 2 2 6" xfId="7903" xr:uid="{00000000-0005-0000-0000-0000DE1E0000}"/>
    <cellStyle name="Normal 13 4 2 2 2 2 6 2" xfId="7904" xr:uid="{00000000-0005-0000-0000-0000DF1E0000}"/>
    <cellStyle name="Normal 13 4 2 2 2 2 7" xfId="7905" xr:uid="{00000000-0005-0000-0000-0000E01E0000}"/>
    <cellStyle name="Normal 13 4 2 2 2 3" xfId="7906" xr:uid="{00000000-0005-0000-0000-0000E11E0000}"/>
    <cellStyle name="Normal 13 4 2 2 2 3 2" xfId="7907" xr:uid="{00000000-0005-0000-0000-0000E21E0000}"/>
    <cellStyle name="Normal 13 4 2 2 2 3 2 2" xfId="7908" xr:uid="{00000000-0005-0000-0000-0000E31E0000}"/>
    <cellStyle name="Normal 13 4 2 2 2 3 2 2 2" xfId="7909" xr:uid="{00000000-0005-0000-0000-0000E41E0000}"/>
    <cellStyle name="Normal 13 4 2 2 2 3 2 2 2 2" xfId="7910" xr:uid="{00000000-0005-0000-0000-0000E51E0000}"/>
    <cellStyle name="Normal 13 4 2 2 2 3 2 2 2 2 2" xfId="7911" xr:uid="{00000000-0005-0000-0000-0000E61E0000}"/>
    <cellStyle name="Normal 13 4 2 2 2 3 2 2 2 3" xfId="7912" xr:uid="{00000000-0005-0000-0000-0000E71E0000}"/>
    <cellStyle name="Normal 13 4 2 2 2 3 2 2 3" xfId="7913" xr:uid="{00000000-0005-0000-0000-0000E81E0000}"/>
    <cellStyle name="Normal 13 4 2 2 2 3 2 2 3 2" xfId="7914" xr:uid="{00000000-0005-0000-0000-0000E91E0000}"/>
    <cellStyle name="Normal 13 4 2 2 2 3 2 2 4" xfId="7915" xr:uid="{00000000-0005-0000-0000-0000EA1E0000}"/>
    <cellStyle name="Normal 13 4 2 2 2 3 2 3" xfId="7916" xr:uid="{00000000-0005-0000-0000-0000EB1E0000}"/>
    <cellStyle name="Normal 13 4 2 2 2 3 2 3 2" xfId="7917" xr:uid="{00000000-0005-0000-0000-0000EC1E0000}"/>
    <cellStyle name="Normal 13 4 2 2 2 3 2 3 2 2" xfId="7918" xr:uid="{00000000-0005-0000-0000-0000ED1E0000}"/>
    <cellStyle name="Normal 13 4 2 2 2 3 2 3 3" xfId="7919" xr:uid="{00000000-0005-0000-0000-0000EE1E0000}"/>
    <cellStyle name="Normal 13 4 2 2 2 3 2 4" xfId="7920" xr:uid="{00000000-0005-0000-0000-0000EF1E0000}"/>
    <cellStyle name="Normal 13 4 2 2 2 3 2 4 2" xfId="7921" xr:uid="{00000000-0005-0000-0000-0000F01E0000}"/>
    <cellStyle name="Normal 13 4 2 2 2 3 2 5" xfId="7922" xr:uid="{00000000-0005-0000-0000-0000F11E0000}"/>
    <cellStyle name="Normal 13 4 2 2 2 3 3" xfId="7923" xr:uid="{00000000-0005-0000-0000-0000F21E0000}"/>
    <cellStyle name="Normal 13 4 2 2 2 3 3 2" xfId="7924" xr:uid="{00000000-0005-0000-0000-0000F31E0000}"/>
    <cellStyle name="Normal 13 4 2 2 2 3 3 2 2" xfId="7925" xr:uid="{00000000-0005-0000-0000-0000F41E0000}"/>
    <cellStyle name="Normal 13 4 2 2 2 3 3 2 2 2" xfId="7926" xr:uid="{00000000-0005-0000-0000-0000F51E0000}"/>
    <cellStyle name="Normal 13 4 2 2 2 3 3 2 3" xfId="7927" xr:uid="{00000000-0005-0000-0000-0000F61E0000}"/>
    <cellStyle name="Normal 13 4 2 2 2 3 3 3" xfId="7928" xr:uid="{00000000-0005-0000-0000-0000F71E0000}"/>
    <cellStyle name="Normal 13 4 2 2 2 3 3 3 2" xfId="7929" xr:uid="{00000000-0005-0000-0000-0000F81E0000}"/>
    <cellStyle name="Normal 13 4 2 2 2 3 3 4" xfId="7930" xr:uid="{00000000-0005-0000-0000-0000F91E0000}"/>
    <cellStyle name="Normal 13 4 2 2 2 3 4" xfId="7931" xr:uid="{00000000-0005-0000-0000-0000FA1E0000}"/>
    <cellStyle name="Normal 13 4 2 2 2 3 4 2" xfId="7932" xr:uid="{00000000-0005-0000-0000-0000FB1E0000}"/>
    <cellStyle name="Normal 13 4 2 2 2 3 4 2 2" xfId="7933" xr:uid="{00000000-0005-0000-0000-0000FC1E0000}"/>
    <cellStyle name="Normal 13 4 2 2 2 3 4 3" xfId="7934" xr:uid="{00000000-0005-0000-0000-0000FD1E0000}"/>
    <cellStyle name="Normal 13 4 2 2 2 3 5" xfId="7935" xr:uid="{00000000-0005-0000-0000-0000FE1E0000}"/>
    <cellStyle name="Normal 13 4 2 2 2 3 5 2" xfId="7936" xr:uid="{00000000-0005-0000-0000-0000FF1E0000}"/>
    <cellStyle name="Normal 13 4 2 2 2 3 6" xfId="7937" xr:uid="{00000000-0005-0000-0000-0000001F0000}"/>
    <cellStyle name="Normal 13 4 2 2 2 4" xfId="7938" xr:uid="{00000000-0005-0000-0000-0000011F0000}"/>
    <cellStyle name="Normal 13 4 2 2 2 4 2" xfId="7939" xr:uid="{00000000-0005-0000-0000-0000021F0000}"/>
    <cellStyle name="Normal 13 4 2 2 2 4 2 2" xfId="7940" xr:uid="{00000000-0005-0000-0000-0000031F0000}"/>
    <cellStyle name="Normal 13 4 2 2 2 4 2 2 2" xfId="7941" xr:uid="{00000000-0005-0000-0000-0000041F0000}"/>
    <cellStyle name="Normal 13 4 2 2 2 4 2 2 2 2" xfId="7942" xr:uid="{00000000-0005-0000-0000-0000051F0000}"/>
    <cellStyle name="Normal 13 4 2 2 2 4 2 2 3" xfId="7943" xr:uid="{00000000-0005-0000-0000-0000061F0000}"/>
    <cellStyle name="Normal 13 4 2 2 2 4 2 3" xfId="7944" xr:uid="{00000000-0005-0000-0000-0000071F0000}"/>
    <cellStyle name="Normal 13 4 2 2 2 4 2 3 2" xfId="7945" xr:uid="{00000000-0005-0000-0000-0000081F0000}"/>
    <cellStyle name="Normal 13 4 2 2 2 4 2 4" xfId="7946" xr:uid="{00000000-0005-0000-0000-0000091F0000}"/>
    <cellStyle name="Normal 13 4 2 2 2 4 3" xfId="7947" xr:uid="{00000000-0005-0000-0000-00000A1F0000}"/>
    <cellStyle name="Normal 13 4 2 2 2 4 3 2" xfId="7948" xr:uid="{00000000-0005-0000-0000-00000B1F0000}"/>
    <cellStyle name="Normal 13 4 2 2 2 4 3 2 2" xfId="7949" xr:uid="{00000000-0005-0000-0000-00000C1F0000}"/>
    <cellStyle name="Normal 13 4 2 2 2 4 3 3" xfId="7950" xr:uid="{00000000-0005-0000-0000-00000D1F0000}"/>
    <cellStyle name="Normal 13 4 2 2 2 4 4" xfId="7951" xr:uid="{00000000-0005-0000-0000-00000E1F0000}"/>
    <cellStyle name="Normal 13 4 2 2 2 4 4 2" xfId="7952" xr:uid="{00000000-0005-0000-0000-00000F1F0000}"/>
    <cellStyle name="Normal 13 4 2 2 2 4 5" xfId="7953" xr:uid="{00000000-0005-0000-0000-0000101F0000}"/>
    <cellStyle name="Normal 13 4 2 2 2 5" xfId="7954" xr:uid="{00000000-0005-0000-0000-0000111F0000}"/>
    <cellStyle name="Normal 13 4 2 2 2 5 2" xfId="7955" xr:uid="{00000000-0005-0000-0000-0000121F0000}"/>
    <cellStyle name="Normal 13 4 2 2 2 5 2 2" xfId="7956" xr:uid="{00000000-0005-0000-0000-0000131F0000}"/>
    <cellStyle name="Normal 13 4 2 2 2 5 2 2 2" xfId="7957" xr:uid="{00000000-0005-0000-0000-0000141F0000}"/>
    <cellStyle name="Normal 13 4 2 2 2 5 2 3" xfId="7958" xr:uid="{00000000-0005-0000-0000-0000151F0000}"/>
    <cellStyle name="Normal 13 4 2 2 2 5 3" xfId="7959" xr:uid="{00000000-0005-0000-0000-0000161F0000}"/>
    <cellStyle name="Normal 13 4 2 2 2 5 3 2" xfId="7960" xr:uid="{00000000-0005-0000-0000-0000171F0000}"/>
    <cellStyle name="Normal 13 4 2 2 2 5 4" xfId="7961" xr:uid="{00000000-0005-0000-0000-0000181F0000}"/>
    <cellStyle name="Normal 13 4 2 2 2 6" xfId="7962" xr:uid="{00000000-0005-0000-0000-0000191F0000}"/>
    <cellStyle name="Normal 13 4 2 2 2 6 2" xfId="7963" xr:uid="{00000000-0005-0000-0000-00001A1F0000}"/>
    <cellStyle name="Normal 13 4 2 2 2 6 2 2" xfId="7964" xr:uid="{00000000-0005-0000-0000-00001B1F0000}"/>
    <cellStyle name="Normal 13 4 2 2 2 6 3" xfId="7965" xr:uid="{00000000-0005-0000-0000-00001C1F0000}"/>
    <cellStyle name="Normal 13 4 2 2 2 7" xfId="7966" xr:uid="{00000000-0005-0000-0000-00001D1F0000}"/>
    <cellStyle name="Normal 13 4 2 2 2 7 2" xfId="7967" xr:uid="{00000000-0005-0000-0000-00001E1F0000}"/>
    <cellStyle name="Normal 13 4 2 2 2 8" xfId="7968" xr:uid="{00000000-0005-0000-0000-00001F1F0000}"/>
    <cellStyle name="Normal 13 4 2 2 3" xfId="7969" xr:uid="{00000000-0005-0000-0000-0000201F0000}"/>
    <cellStyle name="Normal 13 4 2 2 3 2" xfId="7970" xr:uid="{00000000-0005-0000-0000-0000211F0000}"/>
    <cellStyle name="Normal 13 4 2 2 3 2 2" xfId="7971" xr:uid="{00000000-0005-0000-0000-0000221F0000}"/>
    <cellStyle name="Normal 13 4 2 2 3 2 2 2" xfId="7972" xr:uid="{00000000-0005-0000-0000-0000231F0000}"/>
    <cellStyle name="Normal 13 4 2 2 3 2 2 2 2" xfId="7973" xr:uid="{00000000-0005-0000-0000-0000241F0000}"/>
    <cellStyle name="Normal 13 4 2 2 3 2 2 2 2 2" xfId="7974" xr:uid="{00000000-0005-0000-0000-0000251F0000}"/>
    <cellStyle name="Normal 13 4 2 2 3 2 2 2 2 2 2" xfId="7975" xr:uid="{00000000-0005-0000-0000-0000261F0000}"/>
    <cellStyle name="Normal 13 4 2 2 3 2 2 2 2 3" xfId="7976" xr:uid="{00000000-0005-0000-0000-0000271F0000}"/>
    <cellStyle name="Normal 13 4 2 2 3 2 2 2 3" xfId="7977" xr:uid="{00000000-0005-0000-0000-0000281F0000}"/>
    <cellStyle name="Normal 13 4 2 2 3 2 2 2 3 2" xfId="7978" xr:uid="{00000000-0005-0000-0000-0000291F0000}"/>
    <cellStyle name="Normal 13 4 2 2 3 2 2 2 4" xfId="7979" xr:uid="{00000000-0005-0000-0000-00002A1F0000}"/>
    <cellStyle name="Normal 13 4 2 2 3 2 2 3" xfId="7980" xr:uid="{00000000-0005-0000-0000-00002B1F0000}"/>
    <cellStyle name="Normal 13 4 2 2 3 2 2 3 2" xfId="7981" xr:uid="{00000000-0005-0000-0000-00002C1F0000}"/>
    <cellStyle name="Normal 13 4 2 2 3 2 2 3 2 2" xfId="7982" xr:uid="{00000000-0005-0000-0000-00002D1F0000}"/>
    <cellStyle name="Normal 13 4 2 2 3 2 2 3 3" xfId="7983" xr:uid="{00000000-0005-0000-0000-00002E1F0000}"/>
    <cellStyle name="Normal 13 4 2 2 3 2 2 4" xfId="7984" xr:uid="{00000000-0005-0000-0000-00002F1F0000}"/>
    <cellStyle name="Normal 13 4 2 2 3 2 2 4 2" xfId="7985" xr:uid="{00000000-0005-0000-0000-0000301F0000}"/>
    <cellStyle name="Normal 13 4 2 2 3 2 2 5" xfId="7986" xr:uid="{00000000-0005-0000-0000-0000311F0000}"/>
    <cellStyle name="Normal 13 4 2 2 3 2 3" xfId="7987" xr:uid="{00000000-0005-0000-0000-0000321F0000}"/>
    <cellStyle name="Normal 13 4 2 2 3 2 3 2" xfId="7988" xr:uid="{00000000-0005-0000-0000-0000331F0000}"/>
    <cellStyle name="Normal 13 4 2 2 3 2 3 2 2" xfId="7989" xr:uid="{00000000-0005-0000-0000-0000341F0000}"/>
    <cellStyle name="Normal 13 4 2 2 3 2 3 2 2 2" xfId="7990" xr:uid="{00000000-0005-0000-0000-0000351F0000}"/>
    <cellStyle name="Normal 13 4 2 2 3 2 3 2 3" xfId="7991" xr:uid="{00000000-0005-0000-0000-0000361F0000}"/>
    <cellStyle name="Normal 13 4 2 2 3 2 3 3" xfId="7992" xr:uid="{00000000-0005-0000-0000-0000371F0000}"/>
    <cellStyle name="Normal 13 4 2 2 3 2 3 3 2" xfId="7993" xr:uid="{00000000-0005-0000-0000-0000381F0000}"/>
    <cellStyle name="Normal 13 4 2 2 3 2 3 4" xfId="7994" xr:uid="{00000000-0005-0000-0000-0000391F0000}"/>
    <cellStyle name="Normal 13 4 2 2 3 2 4" xfId="7995" xr:uid="{00000000-0005-0000-0000-00003A1F0000}"/>
    <cellStyle name="Normal 13 4 2 2 3 2 4 2" xfId="7996" xr:uid="{00000000-0005-0000-0000-00003B1F0000}"/>
    <cellStyle name="Normal 13 4 2 2 3 2 4 2 2" xfId="7997" xr:uid="{00000000-0005-0000-0000-00003C1F0000}"/>
    <cellStyle name="Normal 13 4 2 2 3 2 4 3" xfId="7998" xr:uid="{00000000-0005-0000-0000-00003D1F0000}"/>
    <cellStyle name="Normal 13 4 2 2 3 2 5" xfId="7999" xr:uid="{00000000-0005-0000-0000-00003E1F0000}"/>
    <cellStyle name="Normal 13 4 2 2 3 2 5 2" xfId="8000" xr:uid="{00000000-0005-0000-0000-00003F1F0000}"/>
    <cellStyle name="Normal 13 4 2 2 3 2 6" xfId="8001" xr:uid="{00000000-0005-0000-0000-0000401F0000}"/>
    <cellStyle name="Normal 13 4 2 2 3 3" xfId="8002" xr:uid="{00000000-0005-0000-0000-0000411F0000}"/>
    <cellStyle name="Normal 13 4 2 2 3 3 2" xfId="8003" xr:uid="{00000000-0005-0000-0000-0000421F0000}"/>
    <cellStyle name="Normal 13 4 2 2 3 3 2 2" xfId="8004" xr:uid="{00000000-0005-0000-0000-0000431F0000}"/>
    <cellStyle name="Normal 13 4 2 2 3 3 2 2 2" xfId="8005" xr:uid="{00000000-0005-0000-0000-0000441F0000}"/>
    <cellStyle name="Normal 13 4 2 2 3 3 2 2 2 2" xfId="8006" xr:uid="{00000000-0005-0000-0000-0000451F0000}"/>
    <cellStyle name="Normal 13 4 2 2 3 3 2 2 3" xfId="8007" xr:uid="{00000000-0005-0000-0000-0000461F0000}"/>
    <cellStyle name="Normal 13 4 2 2 3 3 2 3" xfId="8008" xr:uid="{00000000-0005-0000-0000-0000471F0000}"/>
    <cellStyle name="Normal 13 4 2 2 3 3 2 3 2" xfId="8009" xr:uid="{00000000-0005-0000-0000-0000481F0000}"/>
    <cellStyle name="Normal 13 4 2 2 3 3 2 4" xfId="8010" xr:uid="{00000000-0005-0000-0000-0000491F0000}"/>
    <cellStyle name="Normal 13 4 2 2 3 3 3" xfId="8011" xr:uid="{00000000-0005-0000-0000-00004A1F0000}"/>
    <cellStyle name="Normal 13 4 2 2 3 3 3 2" xfId="8012" xr:uid="{00000000-0005-0000-0000-00004B1F0000}"/>
    <cellStyle name="Normal 13 4 2 2 3 3 3 2 2" xfId="8013" xr:uid="{00000000-0005-0000-0000-00004C1F0000}"/>
    <cellStyle name="Normal 13 4 2 2 3 3 3 3" xfId="8014" xr:uid="{00000000-0005-0000-0000-00004D1F0000}"/>
    <cellStyle name="Normal 13 4 2 2 3 3 4" xfId="8015" xr:uid="{00000000-0005-0000-0000-00004E1F0000}"/>
    <cellStyle name="Normal 13 4 2 2 3 3 4 2" xfId="8016" xr:uid="{00000000-0005-0000-0000-00004F1F0000}"/>
    <cellStyle name="Normal 13 4 2 2 3 3 5" xfId="8017" xr:uid="{00000000-0005-0000-0000-0000501F0000}"/>
    <cellStyle name="Normal 13 4 2 2 3 4" xfId="8018" xr:uid="{00000000-0005-0000-0000-0000511F0000}"/>
    <cellStyle name="Normal 13 4 2 2 3 4 2" xfId="8019" xr:uid="{00000000-0005-0000-0000-0000521F0000}"/>
    <cellStyle name="Normal 13 4 2 2 3 4 2 2" xfId="8020" xr:uid="{00000000-0005-0000-0000-0000531F0000}"/>
    <cellStyle name="Normal 13 4 2 2 3 4 2 2 2" xfId="8021" xr:uid="{00000000-0005-0000-0000-0000541F0000}"/>
    <cellStyle name="Normal 13 4 2 2 3 4 2 3" xfId="8022" xr:uid="{00000000-0005-0000-0000-0000551F0000}"/>
    <cellStyle name="Normal 13 4 2 2 3 4 3" xfId="8023" xr:uid="{00000000-0005-0000-0000-0000561F0000}"/>
    <cellStyle name="Normal 13 4 2 2 3 4 3 2" xfId="8024" xr:uid="{00000000-0005-0000-0000-0000571F0000}"/>
    <cellStyle name="Normal 13 4 2 2 3 4 4" xfId="8025" xr:uid="{00000000-0005-0000-0000-0000581F0000}"/>
    <cellStyle name="Normal 13 4 2 2 3 5" xfId="8026" xr:uid="{00000000-0005-0000-0000-0000591F0000}"/>
    <cellStyle name="Normal 13 4 2 2 3 5 2" xfId="8027" xr:uid="{00000000-0005-0000-0000-00005A1F0000}"/>
    <cellStyle name="Normal 13 4 2 2 3 5 2 2" xfId="8028" xr:uid="{00000000-0005-0000-0000-00005B1F0000}"/>
    <cellStyle name="Normal 13 4 2 2 3 5 3" xfId="8029" xr:uid="{00000000-0005-0000-0000-00005C1F0000}"/>
    <cellStyle name="Normal 13 4 2 2 3 6" xfId="8030" xr:uid="{00000000-0005-0000-0000-00005D1F0000}"/>
    <cellStyle name="Normal 13 4 2 2 3 6 2" xfId="8031" xr:uid="{00000000-0005-0000-0000-00005E1F0000}"/>
    <cellStyle name="Normal 13 4 2 2 3 7" xfId="8032" xr:uid="{00000000-0005-0000-0000-00005F1F0000}"/>
    <cellStyle name="Normal 13 4 2 2 4" xfId="8033" xr:uid="{00000000-0005-0000-0000-0000601F0000}"/>
    <cellStyle name="Normal 13 4 2 2 4 2" xfId="8034" xr:uid="{00000000-0005-0000-0000-0000611F0000}"/>
    <cellStyle name="Normal 13 4 2 2 4 2 2" xfId="8035" xr:uid="{00000000-0005-0000-0000-0000621F0000}"/>
    <cellStyle name="Normal 13 4 2 2 4 2 2 2" xfId="8036" xr:uid="{00000000-0005-0000-0000-0000631F0000}"/>
    <cellStyle name="Normal 13 4 2 2 4 2 2 2 2" xfId="8037" xr:uid="{00000000-0005-0000-0000-0000641F0000}"/>
    <cellStyle name="Normal 13 4 2 2 4 2 2 2 2 2" xfId="8038" xr:uid="{00000000-0005-0000-0000-0000651F0000}"/>
    <cellStyle name="Normal 13 4 2 2 4 2 2 2 3" xfId="8039" xr:uid="{00000000-0005-0000-0000-0000661F0000}"/>
    <cellStyle name="Normal 13 4 2 2 4 2 2 3" xfId="8040" xr:uid="{00000000-0005-0000-0000-0000671F0000}"/>
    <cellStyle name="Normal 13 4 2 2 4 2 2 3 2" xfId="8041" xr:uid="{00000000-0005-0000-0000-0000681F0000}"/>
    <cellStyle name="Normal 13 4 2 2 4 2 2 4" xfId="8042" xr:uid="{00000000-0005-0000-0000-0000691F0000}"/>
    <cellStyle name="Normal 13 4 2 2 4 2 3" xfId="8043" xr:uid="{00000000-0005-0000-0000-00006A1F0000}"/>
    <cellStyle name="Normal 13 4 2 2 4 2 3 2" xfId="8044" xr:uid="{00000000-0005-0000-0000-00006B1F0000}"/>
    <cellStyle name="Normal 13 4 2 2 4 2 3 2 2" xfId="8045" xr:uid="{00000000-0005-0000-0000-00006C1F0000}"/>
    <cellStyle name="Normal 13 4 2 2 4 2 3 3" xfId="8046" xr:uid="{00000000-0005-0000-0000-00006D1F0000}"/>
    <cellStyle name="Normal 13 4 2 2 4 2 4" xfId="8047" xr:uid="{00000000-0005-0000-0000-00006E1F0000}"/>
    <cellStyle name="Normal 13 4 2 2 4 2 4 2" xfId="8048" xr:uid="{00000000-0005-0000-0000-00006F1F0000}"/>
    <cellStyle name="Normal 13 4 2 2 4 2 5" xfId="8049" xr:uid="{00000000-0005-0000-0000-0000701F0000}"/>
    <cellStyle name="Normal 13 4 2 2 4 3" xfId="8050" xr:uid="{00000000-0005-0000-0000-0000711F0000}"/>
    <cellStyle name="Normal 13 4 2 2 4 3 2" xfId="8051" xr:uid="{00000000-0005-0000-0000-0000721F0000}"/>
    <cellStyle name="Normal 13 4 2 2 4 3 2 2" xfId="8052" xr:uid="{00000000-0005-0000-0000-0000731F0000}"/>
    <cellStyle name="Normal 13 4 2 2 4 3 2 2 2" xfId="8053" xr:uid="{00000000-0005-0000-0000-0000741F0000}"/>
    <cellStyle name="Normal 13 4 2 2 4 3 2 3" xfId="8054" xr:uid="{00000000-0005-0000-0000-0000751F0000}"/>
    <cellStyle name="Normal 13 4 2 2 4 3 3" xfId="8055" xr:uid="{00000000-0005-0000-0000-0000761F0000}"/>
    <cellStyle name="Normal 13 4 2 2 4 3 3 2" xfId="8056" xr:uid="{00000000-0005-0000-0000-0000771F0000}"/>
    <cellStyle name="Normal 13 4 2 2 4 3 4" xfId="8057" xr:uid="{00000000-0005-0000-0000-0000781F0000}"/>
    <cellStyle name="Normal 13 4 2 2 4 4" xfId="8058" xr:uid="{00000000-0005-0000-0000-0000791F0000}"/>
    <cellStyle name="Normal 13 4 2 2 4 4 2" xfId="8059" xr:uid="{00000000-0005-0000-0000-00007A1F0000}"/>
    <cellStyle name="Normal 13 4 2 2 4 4 2 2" xfId="8060" xr:uid="{00000000-0005-0000-0000-00007B1F0000}"/>
    <cellStyle name="Normal 13 4 2 2 4 4 3" xfId="8061" xr:uid="{00000000-0005-0000-0000-00007C1F0000}"/>
    <cellStyle name="Normal 13 4 2 2 4 5" xfId="8062" xr:uid="{00000000-0005-0000-0000-00007D1F0000}"/>
    <cellStyle name="Normal 13 4 2 2 4 5 2" xfId="8063" xr:uid="{00000000-0005-0000-0000-00007E1F0000}"/>
    <cellStyle name="Normal 13 4 2 2 4 6" xfId="8064" xr:uid="{00000000-0005-0000-0000-00007F1F0000}"/>
    <cellStyle name="Normal 13 4 2 2 5" xfId="8065" xr:uid="{00000000-0005-0000-0000-0000801F0000}"/>
    <cellStyle name="Normal 13 4 2 2 5 2" xfId="8066" xr:uid="{00000000-0005-0000-0000-0000811F0000}"/>
    <cellStyle name="Normal 13 4 2 2 5 2 2" xfId="8067" xr:uid="{00000000-0005-0000-0000-0000821F0000}"/>
    <cellStyle name="Normal 13 4 2 2 5 2 2 2" xfId="8068" xr:uid="{00000000-0005-0000-0000-0000831F0000}"/>
    <cellStyle name="Normal 13 4 2 2 5 2 2 2 2" xfId="8069" xr:uid="{00000000-0005-0000-0000-0000841F0000}"/>
    <cellStyle name="Normal 13 4 2 2 5 2 2 3" xfId="8070" xr:uid="{00000000-0005-0000-0000-0000851F0000}"/>
    <cellStyle name="Normal 13 4 2 2 5 2 3" xfId="8071" xr:uid="{00000000-0005-0000-0000-0000861F0000}"/>
    <cellStyle name="Normal 13 4 2 2 5 2 3 2" xfId="8072" xr:uid="{00000000-0005-0000-0000-0000871F0000}"/>
    <cellStyle name="Normal 13 4 2 2 5 2 4" xfId="8073" xr:uid="{00000000-0005-0000-0000-0000881F0000}"/>
    <cellStyle name="Normal 13 4 2 2 5 3" xfId="8074" xr:uid="{00000000-0005-0000-0000-0000891F0000}"/>
    <cellStyle name="Normal 13 4 2 2 5 3 2" xfId="8075" xr:uid="{00000000-0005-0000-0000-00008A1F0000}"/>
    <cellStyle name="Normal 13 4 2 2 5 3 2 2" xfId="8076" xr:uid="{00000000-0005-0000-0000-00008B1F0000}"/>
    <cellStyle name="Normal 13 4 2 2 5 3 3" xfId="8077" xr:uid="{00000000-0005-0000-0000-00008C1F0000}"/>
    <cellStyle name="Normal 13 4 2 2 5 4" xfId="8078" xr:uid="{00000000-0005-0000-0000-00008D1F0000}"/>
    <cellStyle name="Normal 13 4 2 2 5 4 2" xfId="8079" xr:uid="{00000000-0005-0000-0000-00008E1F0000}"/>
    <cellStyle name="Normal 13 4 2 2 5 5" xfId="8080" xr:uid="{00000000-0005-0000-0000-00008F1F0000}"/>
    <cellStyle name="Normal 13 4 2 2 6" xfId="8081" xr:uid="{00000000-0005-0000-0000-0000901F0000}"/>
    <cellStyle name="Normal 13 4 2 2 6 2" xfId="8082" xr:uid="{00000000-0005-0000-0000-0000911F0000}"/>
    <cellStyle name="Normal 13 4 2 2 6 2 2" xfId="8083" xr:uid="{00000000-0005-0000-0000-0000921F0000}"/>
    <cellStyle name="Normal 13 4 2 2 6 2 2 2" xfId="8084" xr:uid="{00000000-0005-0000-0000-0000931F0000}"/>
    <cellStyle name="Normal 13 4 2 2 6 2 3" xfId="8085" xr:uid="{00000000-0005-0000-0000-0000941F0000}"/>
    <cellStyle name="Normal 13 4 2 2 6 3" xfId="8086" xr:uid="{00000000-0005-0000-0000-0000951F0000}"/>
    <cellStyle name="Normal 13 4 2 2 6 3 2" xfId="8087" xr:uid="{00000000-0005-0000-0000-0000961F0000}"/>
    <cellStyle name="Normal 13 4 2 2 6 4" xfId="8088" xr:uid="{00000000-0005-0000-0000-0000971F0000}"/>
    <cellStyle name="Normal 13 4 2 2 7" xfId="8089" xr:uid="{00000000-0005-0000-0000-0000981F0000}"/>
    <cellStyle name="Normal 13 4 2 2 7 2" xfId="8090" xr:uid="{00000000-0005-0000-0000-0000991F0000}"/>
    <cellStyle name="Normal 13 4 2 2 7 2 2" xfId="8091" xr:uid="{00000000-0005-0000-0000-00009A1F0000}"/>
    <cellStyle name="Normal 13 4 2 2 7 3" xfId="8092" xr:uid="{00000000-0005-0000-0000-00009B1F0000}"/>
    <cellStyle name="Normal 13 4 2 2 8" xfId="8093" xr:uid="{00000000-0005-0000-0000-00009C1F0000}"/>
    <cellStyle name="Normal 13 4 2 2 8 2" xfId="8094" xr:uid="{00000000-0005-0000-0000-00009D1F0000}"/>
    <cellStyle name="Normal 13 4 2 2 9" xfId="8095" xr:uid="{00000000-0005-0000-0000-00009E1F0000}"/>
    <cellStyle name="Normal 13 4 2 3" xfId="8096" xr:uid="{00000000-0005-0000-0000-00009F1F0000}"/>
    <cellStyle name="Normal 13 4 2 3 2" xfId="8097" xr:uid="{00000000-0005-0000-0000-0000A01F0000}"/>
    <cellStyle name="Normal 13 4 2 3 2 2" xfId="8098" xr:uid="{00000000-0005-0000-0000-0000A11F0000}"/>
    <cellStyle name="Normal 13 4 2 3 2 2 2" xfId="8099" xr:uid="{00000000-0005-0000-0000-0000A21F0000}"/>
    <cellStyle name="Normal 13 4 2 3 2 2 2 2" xfId="8100" xr:uid="{00000000-0005-0000-0000-0000A31F0000}"/>
    <cellStyle name="Normal 13 4 2 3 2 2 2 2 2" xfId="8101" xr:uid="{00000000-0005-0000-0000-0000A41F0000}"/>
    <cellStyle name="Normal 13 4 2 3 2 2 2 2 2 2" xfId="8102" xr:uid="{00000000-0005-0000-0000-0000A51F0000}"/>
    <cellStyle name="Normal 13 4 2 3 2 2 2 2 2 2 2" xfId="8103" xr:uid="{00000000-0005-0000-0000-0000A61F0000}"/>
    <cellStyle name="Normal 13 4 2 3 2 2 2 2 2 3" xfId="8104" xr:uid="{00000000-0005-0000-0000-0000A71F0000}"/>
    <cellStyle name="Normal 13 4 2 3 2 2 2 2 3" xfId="8105" xr:uid="{00000000-0005-0000-0000-0000A81F0000}"/>
    <cellStyle name="Normal 13 4 2 3 2 2 2 2 3 2" xfId="8106" xr:uid="{00000000-0005-0000-0000-0000A91F0000}"/>
    <cellStyle name="Normal 13 4 2 3 2 2 2 2 4" xfId="8107" xr:uid="{00000000-0005-0000-0000-0000AA1F0000}"/>
    <cellStyle name="Normal 13 4 2 3 2 2 2 3" xfId="8108" xr:uid="{00000000-0005-0000-0000-0000AB1F0000}"/>
    <cellStyle name="Normal 13 4 2 3 2 2 2 3 2" xfId="8109" xr:uid="{00000000-0005-0000-0000-0000AC1F0000}"/>
    <cellStyle name="Normal 13 4 2 3 2 2 2 3 2 2" xfId="8110" xr:uid="{00000000-0005-0000-0000-0000AD1F0000}"/>
    <cellStyle name="Normal 13 4 2 3 2 2 2 3 3" xfId="8111" xr:uid="{00000000-0005-0000-0000-0000AE1F0000}"/>
    <cellStyle name="Normal 13 4 2 3 2 2 2 4" xfId="8112" xr:uid="{00000000-0005-0000-0000-0000AF1F0000}"/>
    <cellStyle name="Normal 13 4 2 3 2 2 2 4 2" xfId="8113" xr:uid="{00000000-0005-0000-0000-0000B01F0000}"/>
    <cellStyle name="Normal 13 4 2 3 2 2 2 5" xfId="8114" xr:uid="{00000000-0005-0000-0000-0000B11F0000}"/>
    <cellStyle name="Normal 13 4 2 3 2 2 3" xfId="8115" xr:uid="{00000000-0005-0000-0000-0000B21F0000}"/>
    <cellStyle name="Normal 13 4 2 3 2 2 3 2" xfId="8116" xr:uid="{00000000-0005-0000-0000-0000B31F0000}"/>
    <cellStyle name="Normal 13 4 2 3 2 2 3 2 2" xfId="8117" xr:uid="{00000000-0005-0000-0000-0000B41F0000}"/>
    <cellStyle name="Normal 13 4 2 3 2 2 3 2 2 2" xfId="8118" xr:uid="{00000000-0005-0000-0000-0000B51F0000}"/>
    <cellStyle name="Normal 13 4 2 3 2 2 3 2 3" xfId="8119" xr:uid="{00000000-0005-0000-0000-0000B61F0000}"/>
    <cellStyle name="Normal 13 4 2 3 2 2 3 3" xfId="8120" xr:uid="{00000000-0005-0000-0000-0000B71F0000}"/>
    <cellStyle name="Normal 13 4 2 3 2 2 3 3 2" xfId="8121" xr:uid="{00000000-0005-0000-0000-0000B81F0000}"/>
    <cellStyle name="Normal 13 4 2 3 2 2 3 4" xfId="8122" xr:uid="{00000000-0005-0000-0000-0000B91F0000}"/>
    <cellStyle name="Normal 13 4 2 3 2 2 4" xfId="8123" xr:uid="{00000000-0005-0000-0000-0000BA1F0000}"/>
    <cellStyle name="Normal 13 4 2 3 2 2 4 2" xfId="8124" xr:uid="{00000000-0005-0000-0000-0000BB1F0000}"/>
    <cellStyle name="Normal 13 4 2 3 2 2 4 2 2" xfId="8125" xr:uid="{00000000-0005-0000-0000-0000BC1F0000}"/>
    <cellStyle name="Normal 13 4 2 3 2 2 4 3" xfId="8126" xr:uid="{00000000-0005-0000-0000-0000BD1F0000}"/>
    <cellStyle name="Normal 13 4 2 3 2 2 5" xfId="8127" xr:uid="{00000000-0005-0000-0000-0000BE1F0000}"/>
    <cellStyle name="Normal 13 4 2 3 2 2 5 2" xfId="8128" xr:uid="{00000000-0005-0000-0000-0000BF1F0000}"/>
    <cellStyle name="Normal 13 4 2 3 2 2 6" xfId="8129" xr:uid="{00000000-0005-0000-0000-0000C01F0000}"/>
    <cellStyle name="Normal 13 4 2 3 2 3" xfId="8130" xr:uid="{00000000-0005-0000-0000-0000C11F0000}"/>
    <cellStyle name="Normal 13 4 2 3 2 3 2" xfId="8131" xr:uid="{00000000-0005-0000-0000-0000C21F0000}"/>
    <cellStyle name="Normal 13 4 2 3 2 3 2 2" xfId="8132" xr:uid="{00000000-0005-0000-0000-0000C31F0000}"/>
    <cellStyle name="Normal 13 4 2 3 2 3 2 2 2" xfId="8133" xr:uid="{00000000-0005-0000-0000-0000C41F0000}"/>
    <cellStyle name="Normal 13 4 2 3 2 3 2 2 2 2" xfId="8134" xr:uid="{00000000-0005-0000-0000-0000C51F0000}"/>
    <cellStyle name="Normal 13 4 2 3 2 3 2 2 3" xfId="8135" xr:uid="{00000000-0005-0000-0000-0000C61F0000}"/>
    <cellStyle name="Normal 13 4 2 3 2 3 2 3" xfId="8136" xr:uid="{00000000-0005-0000-0000-0000C71F0000}"/>
    <cellStyle name="Normal 13 4 2 3 2 3 2 3 2" xfId="8137" xr:uid="{00000000-0005-0000-0000-0000C81F0000}"/>
    <cellStyle name="Normal 13 4 2 3 2 3 2 4" xfId="8138" xr:uid="{00000000-0005-0000-0000-0000C91F0000}"/>
    <cellStyle name="Normal 13 4 2 3 2 3 3" xfId="8139" xr:uid="{00000000-0005-0000-0000-0000CA1F0000}"/>
    <cellStyle name="Normal 13 4 2 3 2 3 3 2" xfId="8140" xr:uid="{00000000-0005-0000-0000-0000CB1F0000}"/>
    <cellStyle name="Normal 13 4 2 3 2 3 3 2 2" xfId="8141" xr:uid="{00000000-0005-0000-0000-0000CC1F0000}"/>
    <cellStyle name="Normal 13 4 2 3 2 3 3 3" xfId="8142" xr:uid="{00000000-0005-0000-0000-0000CD1F0000}"/>
    <cellStyle name="Normal 13 4 2 3 2 3 4" xfId="8143" xr:uid="{00000000-0005-0000-0000-0000CE1F0000}"/>
    <cellStyle name="Normal 13 4 2 3 2 3 4 2" xfId="8144" xr:uid="{00000000-0005-0000-0000-0000CF1F0000}"/>
    <cellStyle name="Normal 13 4 2 3 2 3 5" xfId="8145" xr:uid="{00000000-0005-0000-0000-0000D01F0000}"/>
    <cellStyle name="Normal 13 4 2 3 2 4" xfId="8146" xr:uid="{00000000-0005-0000-0000-0000D11F0000}"/>
    <cellStyle name="Normal 13 4 2 3 2 4 2" xfId="8147" xr:uid="{00000000-0005-0000-0000-0000D21F0000}"/>
    <cellStyle name="Normal 13 4 2 3 2 4 2 2" xfId="8148" xr:uid="{00000000-0005-0000-0000-0000D31F0000}"/>
    <cellStyle name="Normal 13 4 2 3 2 4 2 2 2" xfId="8149" xr:uid="{00000000-0005-0000-0000-0000D41F0000}"/>
    <cellStyle name="Normal 13 4 2 3 2 4 2 3" xfId="8150" xr:uid="{00000000-0005-0000-0000-0000D51F0000}"/>
    <cellStyle name="Normal 13 4 2 3 2 4 3" xfId="8151" xr:uid="{00000000-0005-0000-0000-0000D61F0000}"/>
    <cellStyle name="Normal 13 4 2 3 2 4 3 2" xfId="8152" xr:uid="{00000000-0005-0000-0000-0000D71F0000}"/>
    <cellStyle name="Normal 13 4 2 3 2 4 4" xfId="8153" xr:uid="{00000000-0005-0000-0000-0000D81F0000}"/>
    <cellStyle name="Normal 13 4 2 3 2 5" xfId="8154" xr:uid="{00000000-0005-0000-0000-0000D91F0000}"/>
    <cellStyle name="Normal 13 4 2 3 2 5 2" xfId="8155" xr:uid="{00000000-0005-0000-0000-0000DA1F0000}"/>
    <cellStyle name="Normal 13 4 2 3 2 5 2 2" xfId="8156" xr:uid="{00000000-0005-0000-0000-0000DB1F0000}"/>
    <cellStyle name="Normal 13 4 2 3 2 5 3" xfId="8157" xr:uid="{00000000-0005-0000-0000-0000DC1F0000}"/>
    <cellStyle name="Normal 13 4 2 3 2 6" xfId="8158" xr:uid="{00000000-0005-0000-0000-0000DD1F0000}"/>
    <cellStyle name="Normal 13 4 2 3 2 6 2" xfId="8159" xr:uid="{00000000-0005-0000-0000-0000DE1F0000}"/>
    <cellStyle name="Normal 13 4 2 3 2 7" xfId="8160" xr:uid="{00000000-0005-0000-0000-0000DF1F0000}"/>
    <cellStyle name="Normal 13 4 2 3 3" xfId="8161" xr:uid="{00000000-0005-0000-0000-0000E01F0000}"/>
    <cellStyle name="Normal 13 4 2 3 3 2" xfId="8162" xr:uid="{00000000-0005-0000-0000-0000E11F0000}"/>
    <cellStyle name="Normal 13 4 2 3 3 2 2" xfId="8163" xr:uid="{00000000-0005-0000-0000-0000E21F0000}"/>
    <cellStyle name="Normal 13 4 2 3 3 2 2 2" xfId="8164" xr:uid="{00000000-0005-0000-0000-0000E31F0000}"/>
    <cellStyle name="Normal 13 4 2 3 3 2 2 2 2" xfId="8165" xr:uid="{00000000-0005-0000-0000-0000E41F0000}"/>
    <cellStyle name="Normal 13 4 2 3 3 2 2 2 2 2" xfId="8166" xr:uid="{00000000-0005-0000-0000-0000E51F0000}"/>
    <cellStyle name="Normal 13 4 2 3 3 2 2 2 3" xfId="8167" xr:uid="{00000000-0005-0000-0000-0000E61F0000}"/>
    <cellStyle name="Normal 13 4 2 3 3 2 2 3" xfId="8168" xr:uid="{00000000-0005-0000-0000-0000E71F0000}"/>
    <cellStyle name="Normal 13 4 2 3 3 2 2 3 2" xfId="8169" xr:uid="{00000000-0005-0000-0000-0000E81F0000}"/>
    <cellStyle name="Normal 13 4 2 3 3 2 2 4" xfId="8170" xr:uid="{00000000-0005-0000-0000-0000E91F0000}"/>
    <cellStyle name="Normal 13 4 2 3 3 2 3" xfId="8171" xr:uid="{00000000-0005-0000-0000-0000EA1F0000}"/>
    <cellStyle name="Normal 13 4 2 3 3 2 3 2" xfId="8172" xr:uid="{00000000-0005-0000-0000-0000EB1F0000}"/>
    <cellStyle name="Normal 13 4 2 3 3 2 3 2 2" xfId="8173" xr:uid="{00000000-0005-0000-0000-0000EC1F0000}"/>
    <cellStyle name="Normal 13 4 2 3 3 2 3 3" xfId="8174" xr:uid="{00000000-0005-0000-0000-0000ED1F0000}"/>
    <cellStyle name="Normal 13 4 2 3 3 2 4" xfId="8175" xr:uid="{00000000-0005-0000-0000-0000EE1F0000}"/>
    <cellStyle name="Normal 13 4 2 3 3 2 4 2" xfId="8176" xr:uid="{00000000-0005-0000-0000-0000EF1F0000}"/>
    <cellStyle name="Normal 13 4 2 3 3 2 5" xfId="8177" xr:uid="{00000000-0005-0000-0000-0000F01F0000}"/>
    <cellStyle name="Normal 13 4 2 3 3 3" xfId="8178" xr:uid="{00000000-0005-0000-0000-0000F11F0000}"/>
    <cellStyle name="Normal 13 4 2 3 3 3 2" xfId="8179" xr:uid="{00000000-0005-0000-0000-0000F21F0000}"/>
    <cellStyle name="Normal 13 4 2 3 3 3 2 2" xfId="8180" xr:uid="{00000000-0005-0000-0000-0000F31F0000}"/>
    <cellStyle name="Normal 13 4 2 3 3 3 2 2 2" xfId="8181" xr:uid="{00000000-0005-0000-0000-0000F41F0000}"/>
    <cellStyle name="Normal 13 4 2 3 3 3 2 3" xfId="8182" xr:uid="{00000000-0005-0000-0000-0000F51F0000}"/>
    <cellStyle name="Normal 13 4 2 3 3 3 3" xfId="8183" xr:uid="{00000000-0005-0000-0000-0000F61F0000}"/>
    <cellStyle name="Normal 13 4 2 3 3 3 3 2" xfId="8184" xr:uid="{00000000-0005-0000-0000-0000F71F0000}"/>
    <cellStyle name="Normal 13 4 2 3 3 3 4" xfId="8185" xr:uid="{00000000-0005-0000-0000-0000F81F0000}"/>
    <cellStyle name="Normal 13 4 2 3 3 4" xfId="8186" xr:uid="{00000000-0005-0000-0000-0000F91F0000}"/>
    <cellStyle name="Normal 13 4 2 3 3 4 2" xfId="8187" xr:uid="{00000000-0005-0000-0000-0000FA1F0000}"/>
    <cellStyle name="Normal 13 4 2 3 3 4 2 2" xfId="8188" xr:uid="{00000000-0005-0000-0000-0000FB1F0000}"/>
    <cellStyle name="Normal 13 4 2 3 3 4 3" xfId="8189" xr:uid="{00000000-0005-0000-0000-0000FC1F0000}"/>
    <cellStyle name="Normal 13 4 2 3 3 5" xfId="8190" xr:uid="{00000000-0005-0000-0000-0000FD1F0000}"/>
    <cellStyle name="Normal 13 4 2 3 3 5 2" xfId="8191" xr:uid="{00000000-0005-0000-0000-0000FE1F0000}"/>
    <cellStyle name="Normal 13 4 2 3 3 6" xfId="8192" xr:uid="{00000000-0005-0000-0000-0000FF1F0000}"/>
    <cellStyle name="Normal 13 4 2 3 4" xfId="8193" xr:uid="{00000000-0005-0000-0000-000000200000}"/>
    <cellStyle name="Normal 13 4 2 3 4 2" xfId="8194" xr:uid="{00000000-0005-0000-0000-000001200000}"/>
    <cellStyle name="Normal 13 4 2 3 4 2 2" xfId="8195" xr:uid="{00000000-0005-0000-0000-000002200000}"/>
    <cellStyle name="Normal 13 4 2 3 4 2 2 2" xfId="8196" xr:uid="{00000000-0005-0000-0000-000003200000}"/>
    <cellStyle name="Normal 13 4 2 3 4 2 2 2 2" xfId="8197" xr:uid="{00000000-0005-0000-0000-000004200000}"/>
    <cellStyle name="Normal 13 4 2 3 4 2 2 3" xfId="8198" xr:uid="{00000000-0005-0000-0000-000005200000}"/>
    <cellStyle name="Normal 13 4 2 3 4 2 3" xfId="8199" xr:uid="{00000000-0005-0000-0000-000006200000}"/>
    <cellStyle name="Normal 13 4 2 3 4 2 3 2" xfId="8200" xr:uid="{00000000-0005-0000-0000-000007200000}"/>
    <cellStyle name="Normal 13 4 2 3 4 2 4" xfId="8201" xr:uid="{00000000-0005-0000-0000-000008200000}"/>
    <cellStyle name="Normal 13 4 2 3 4 3" xfId="8202" xr:uid="{00000000-0005-0000-0000-000009200000}"/>
    <cellStyle name="Normal 13 4 2 3 4 3 2" xfId="8203" xr:uid="{00000000-0005-0000-0000-00000A200000}"/>
    <cellStyle name="Normal 13 4 2 3 4 3 2 2" xfId="8204" xr:uid="{00000000-0005-0000-0000-00000B200000}"/>
    <cellStyle name="Normal 13 4 2 3 4 3 3" xfId="8205" xr:uid="{00000000-0005-0000-0000-00000C200000}"/>
    <cellStyle name="Normal 13 4 2 3 4 4" xfId="8206" xr:uid="{00000000-0005-0000-0000-00000D200000}"/>
    <cellStyle name="Normal 13 4 2 3 4 4 2" xfId="8207" xr:uid="{00000000-0005-0000-0000-00000E200000}"/>
    <cellStyle name="Normal 13 4 2 3 4 5" xfId="8208" xr:uid="{00000000-0005-0000-0000-00000F200000}"/>
    <cellStyle name="Normal 13 4 2 3 5" xfId="8209" xr:uid="{00000000-0005-0000-0000-000010200000}"/>
    <cellStyle name="Normal 13 4 2 3 5 2" xfId="8210" xr:uid="{00000000-0005-0000-0000-000011200000}"/>
    <cellStyle name="Normal 13 4 2 3 5 2 2" xfId="8211" xr:uid="{00000000-0005-0000-0000-000012200000}"/>
    <cellStyle name="Normal 13 4 2 3 5 2 2 2" xfId="8212" xr:uid="{00000000-0005-0000-0000-000013200000}"/>
    <cellStyle name="Normal 13 4 2 3 5 2 3" xfId="8213" xr:uid="{00000000-0005-0000-0000-000014200000}"/>
    <cellStyle name="Normal 13 4 2 3 5 3" xfId="8214" xr:uid="{00000000-0005-0000-0000-000015200000}"/>
    <cellStyle name="Normal 13 4 2 3 5 3 2" xfId="8215" xr:uid="{00000000-0005-0000-0000-000016200000}"/>
    <cellStyle name="Normal 13 4 2 3 5 4" xfId="8216" xr:uid="{00000000-0005-0000-0000-000017200000}"/>
    <cellStyle name="Normal 13 4 2 3 6" xfId="8217" xr:uid="{00000000-0005-0000-0000-000018200000}"/>
    <cellStyle name="Normal 13 4 2 3 6 2" xfId="8218" xr:uid="{00000000-0005-0000-0000-000019200000}"/>
    <cellStyle name="Normal 13 4 2 3 6 2 2" xfId="8219" xr:uid="{00000000-0005-0000-0000-00001A200000}"/>
    <cellStyle name="Normal 13 4 2 3 6 3" xfId="8220" xr:uid="{00000000-0005-0000-0000-00001B200000}"/>
    <cellStyle name="Normal 13 4 2 3 7" xfId="8221" xr:uid="{00000000-0005-0000-0000-00001C200000}"/>
    <cellStyle name="Normal 13 4 2 3 7 2" xfId="8222" xr:uid="{00000000-0005-0000-0000-00001D200000}"/>
    <cellStyle name="Normal 13 4 2 3 8" xfId="8223" xr:uid="{00000000-0005-0000-0000-00001E200000}"/>
    <cellStyle name="Normal 13 4 2 4" xfId="8224" xr:uid="{00000000-0005-0000-0000-00001F200000}"/>
    <cellStyle name="Normal 13 4 2 4 2" xfId="8225" xr:uid="{00000000-0005-0000-0000-000020200000}"/>
    <cellStyle name="Normal 13 4 2 4 2 2" xfId="8226" xr:uid="{00000000-0005-0000-0000-000021200000}"/>
    <cellStyle name="Normal 13 4 2 4 2 2 2" xfId="8227" xr:uid="{00000000-0005-0000-0000-000022200000}"/>
    <cellStyle name="Normal 13 4 2 4 2 2 2 2" xfId="8228" xr:uid="{00000000-0005-0000-0000-000023200000}"/>
    <cellStyle name="Normal 13 4 2 4 2 2 2 2 2" xfId="8229" xr:uid="{00000000-0005-0000-0000-000024200000}"/>
    <cellStyle name="Normal 13 4 2 4 2 2 2 2 2 2" xfId="8230" xr:uid="{00000000-0005-0000-0000-000025200000}"/>
    <cellStyle name="Normal 13 4 2 4 2 2 2 2 3" xfId="8231" xr:uid="{00000000-0005-0000-0000-000026200000}"/>
    <cellStyle name="Normal 13 4 2 4 2 2 2 3" xfId="8232" xr:uid="{00000000-0005-0000-0000-000027200000}"/>
    <cellStyle name="Normal 13 4 2 4 2 2 2 3 2" xfId="8233" xr:uid="{00000000-0005-0000-0000-000028200000}"/>
    <cellStyle name="Normal 13 4 2 4 2 2 2 4" xfId="8234" xr:uid="{00000000-0005-0000-0000-000029200000}"/>
    <cellStyle name="Normal 13 4 2 4 2 2 3" xfId="8235" xr:uid="{00000000-0005-0000-0000-00002A200000}"/>
    <cellStyle name="Normal 13 4 2 4 2 2 3 2" xfId="8236" xr:uid="{00000000-0005-0000-0000-00002B200000}"/>
    <cellStyle name="Normal 13 4 2 4 2 2 3 2 2" xfId="8237" xr:uid="{00000000-0005-0000-0000-00002C200000}"/>
    <cellStyle name="Normal 13 4 2 4 2 2 3 3" xfId="8238" xr:uid="{00000000-0005-0000-0000-00002D200000}"/>
    <cellStyle name="Normal 13 4 2 4 2 2 4" xfId="8239" xr:uid="{00000000-0005-0000-0000-00002E200000}"/>
    <cellStyle name="Normal 13 4 2 4 2 2 4 2" xfId="8240" xr:uid="{00000000-0005-0000-0000-00002F200000}"/>
    <cellStyle name="Normal 13 4 2 4 2 2 5" xfId="8241" xr:uid="{00000000-0005-0000-0000-000030200000}"/>
    <cellStyle name="Normal 13 4 2 4 2 3" xfId="8242" xr:uid="{00000000-0005-0000-0000-000031200000}"/>
    <cellStyle name="Normal 13 4 2 4 2 3 2" xfId="8243" xr:uid="{00000000-0005-0000-0000-000032200000}"/>
    <cellStyle name="Normal 13 4 2 4 2 3 2 2" xfId="8244" xr:uid="{00000000-0005-0000-0000-000033200000}"/>
    <cellStyle name="Normal 13 4 2 4 2 3 2 2 2" xfId="8245" xr:uid="{00000000-0005-0000-0000-000034200000}"/>
    <cellStyle name="Normal 13 4 2 4 2 3 2 3" xfId="8246" xr:uid="{00000000-0005-0000-0000-000035200000}"/>
    <cellStyle name="Normal 13 4 2 4 2 3 3" xfId="8247" xr:uid="{00000000-0005-0000-0000-000036200000}"/>
    <cellStyle name="Normal 13 4 2 4 2 3 3 2" xfId="8248" xr:uid="{00000000-0005-0000-0000-000037200000}"/>
    <cellStyle name="Normal 13 4 2 4 2 3 4" xfId="8249" xr:uid="{00000000-0005-0000-0000-000038200000}"/>
    <cellStyle name="Normal 13 4 2 4 2 4" xfId="8250" xr:uid="{00000000-0005-0000-0000-000039200000}"/>
    <cellStyle name="Normal 13 4 2 4 2 4 2" xfId="8251" xr:uid="{00000000-0005-0000-0000-00003A200000}"/>
    <cellStyle name="Normal 13 4 2 4 2 4 2 2" xfId="8252" xr:uid="{00000000-0005-0000-0000-00003B200000}"/>
    <cellStyle name="Normal 13 4 2 4 2 4 3" xfId="8253" xr:uid="{00000000-0005-0000-0000-00003C200000}"/>
    <cellStyle name="Normal 13 4 2 4 2 5" xfId="8254" xr:uid="{00000000-0005-0000-0000-00003D200000}"/>
    <cellStyle name="Normal 13 4 2 4 2 5 2" xfId="8255" xr:uid="{00000000-0005-0000-0000-00003E200000}"/>
    <cellStyle name="Normal 13 4 2 4 2 6" xfId="8256" xr:uid="{00000000-0005-0000-0000-00003F200000}"/>
    <cellStyle name="Normal 13 4 2 4 3" xfId="8257" xr:uid="{00000000-0005-0000-0000-000040200000}"/>
    <cellStyle name="Normal 13 4 2 4 3 2" xfId="8258" xr:uid="{00000000-0005-0000-0000-000041200000}"/>
    <cellStyle name="Normal 13 4 2 4 3 2 2" xfId="8259" xr:uid="{00000000-0005-0000-0000-000042200000}"/>
    <cellStyle name="Normal 13 4 2 4 3 2 2 2" xfId="8260" xr:uid="{00000000-0005-0000-0000-000043200000}"/>
    <cellStyle name="Normal 13 4 2 4 3 2 2 2 2" xfId="8261" xr:uid="{00000000-0005-0000-0000-000044200000}"/>
    <cellStyle name="Normal 13 4 2 4 3 2 2 3" xfId="8262" xr:uid="{00000000-0005-0000-0000-000045200000}"/>
    <cellStyle name="Normal 13 4 2 4 3 2 3" xfId="8263" xr:uid="{00000000-0005-0000-0000-000046200000}"/>
    <cellStyle name="Normal 13 4 2 4 3 2 3 2" xfId="8264" xr:uid="{00000000-0005-0000-0000-000047200000}"/>
    <cellStyle name="Normal 13 4 2 4 3 2 4" xfId="8265" xr:uid="{00000000-0005-0000-0000-000048200000}"/>
    <cellStyle name="Normal 13 4 2 4 3 3" xfId="8266" xr:uid="{00000000-0005-0000-0000-000049200000}"/>
    <cellStyle name="Normal 13 4 2 4 3 3 2" xfId="8267" xr:uid="{00000000-0005-0000-0000-00004A200000}"/>
    <cellStyle name="Normal 13 4 2 4 3 3 2 2" xfId="8268" xr:uid="{00000000-0005-0000-0000-00004B200000}"/>
    <cellStyle name="Normal 13 4 2 4 3 3 3" xfId="8269" xr:uid="{00000000-0005-0000-0000-00004C200000}"/>
    <cellStyle name="Normal 13 4 2 4 3 4" xfId="8270" xr:uid="{00000000-0005-0000-0000-00004D200000}"/>
    <cellStyle name="Normal 13 4 2 4 3 4 2" xfId="8271" xr:uid="{00000000-0005-0000-0000-00004E200000}"/>
    <cellStyle name="Normal 13 4 2 4 3 5" xfId="8272" xr:uid="{00000000-0005-0000-0000-00004F200000}"/>
    <cellStyle name="Normal 13 4 2 4 4" xfId="8273" xr:uid="{00000000-0005-0000-0000-000050200000}"/>
    <cellStyle name="Normal 13 4 2 4 4 2" xfId="8274" xr:uid="{00000000-0005-0000-0000-000051200000}"/>
    <cellStyle name="Normal 13 4 2 4 4 2 2" xfId="8275" xr:uid="{00000000-0005-0000-0000-000052200000}"/>
    <cellStyle name="Normal 13 4 2 4 4 2 2 2" xfId="8276" xr:uid="{00000000-0005-0000-0000-000053200000}"/>
    <cellStyle name="Normal 13 4 2 4 4 2 3" xfId="8277" xr:uid="{00000000-0005-0000-0000-000054200000}"/>
    <cellStyle name="Normal 13 4 2 4 4 3" xfId="8278" xr:uid="{00000000-0005-0000-0000-000055200000}"/>
    <cellStyle name="Normal 13 4 2 4 4 3 2" xfId="8279" xr:uid="{00000000-0005-0000-0000-000056200000}"/>
    <cellStyle name="Normal 13 4 2 4 4 4" xfId="8280" xr:uid="{00000000-0005-0000-0000-000057200000}"/>
    <cellStyle name="Normal 13 4 2 4 5" xfId="8281" xr:uid="{00000000-0005-0000-0000-000058200000}"/>
    <cellStyle name="Normal 13 4 2 4 5 2" xfId="8282" xr:uid="{00000000-0005-0000-0000-000059200000}"/>
    <cellStyle name="Normal 13 4 2 4 5 2 2" xfId="8283" xr:uid="{00000000-0005-0000-0000-00005A200000}"/>
    <cellStyle name="Normal 13 4 2 4 5 3" xfId="8284" xr:uid="{00000000-0005-0000-0000-00005B200000}"/>
    <cellStyle name="Normal 13 4 2 4 6" xfId="8285" xr:uid="{00000000-0005-0000-0000-00005C200000}"/>
    <cellStyle name="Normal 13 4 2 4 6 2" xfId="8286" xr:uid="{00000000-0005-0000-0000-00005D200000}"/>
    <cellStyle name="Normal 13 4 2 4 7" xfId="8287" xr:uid="{00000000-0005-0000-0000-00005E200000}"/>
    <cellStyle name="Normal 13 4 2 5" xfId="8288" xr:uid="{00000000-0005-0000-0000-00005F200000}"/>
    <cellStyle name="Normal 13 4 2 5 2" xfId="8289" xr:uid="{00000000-0005-0000-0000-000060200000}"/>
    <cellStyle name="Normal 13 4 2 5 2 2" xfId="8290" xr:uid="{00000000-0005-0000-0000-000061200000}"/>
    <cellStyle name="Normal 13 4 2 5 2 2 2" xfId="8291" xr:uid="{00000000-0005-0000-0000-000062200000}"/>
    <cellStyle name="Normal 13 4 2 5 2 2 2 2" xfId="8292" xr:uid="{00000000-0005-0000-0000-000063200000}"/>
    <cellStyle name="Normal 13 4 2 5 2 2 2 2 2" xfId="8293" xr:uid="{00000000-0005-0000-0000-000064200000}"/>
    <cellStyle name="Normal 13 4 2 5 2 2 2 3" xfId="8294" xr:uid="{00000000-0005-0000-0000-000065200000}"/>
    <cellStyle name="Normal 13 4 2 5 2 2 3" xfId="8295" xr:uid="{00000000-0005-0000-0000-000066200000}"/>
    <cellStyle name="Normal 13 4 2 5 2 2 3 2" xfId="8296" xr:uid="{00000000-0005-0000-0000-000067200000}"/>
    <cellStyle name="Normal 13 4 2 5 2 2 4" xfId="8297" xr:uid="{00000000-0005-0000-0000-000068200000}"/>
    <cellStyle name="Normal 13 4 2 5 2 3" xfId="8298" xr:uid="{00000000-0005-0000-0000-000069200000}"/>
    <cellStyle name="Normal 13 4 2 5 2 3 2" xfId="8299" xr:uid="{00000000-0005-0000-0000-00006A200000}"/>
    <cellStyle name="Normal 13 4 2 5 2 3 2 2" xfId="8300" xr:uid="{00000000-0005-0000-0000-00006B200000}"/>
    <cellStyle name="Normal 13 4 2 5 2 3 3" xfId="8301" xr:uid="{00000000-0005-0000-0000-00006C200000}"/>
    <cellStyle name="Normal 13 4 2 5 2 4" xfId="8302" xr:uid="{00000000-0005-0000-0000-00006D200000}"/>
    <cellStyle name="Normal 13 4 2 5 2 4 2" xfId="8303" xr:uid="{00000000-0005-0000-0000-00006E200000}"/>
    <cellStyle name="Normal 13 4 2 5 2 5" xfId="8304" xr:uid="{00000000-0005-0000-0000-00006F200000}"/>
    <cellStyle name="Normal 13 4 2 5 3" xfId="8305" xr:uid="{00000000-0005-0000-0000-000070200000}"/>
    <cellStyle name="Normal 13 4 2 5 3 2" xfId="8306" xr:uid="{00000000-0005-0000-0000-000071200000}"/>
    <cellStyle name="Normal 13 4 2 5 3 2 2" xfId="8307" xr:uid="{00000000-0005-0000-0000-000072200000}"/>
    <cellStyle name="Normal 13 4 2 5 3 2 2 2" xfId="8308" xr:uid="{00000000-0005-0000-0000-000073200000}"/>
    <cellStyle name="Normal 13 4 2 5 3 2 3" xfId="8309" xr:uid="{00000000-0005-0000-0000-000074200000}"/>
    <cellStyle name="Normal 13 4 2 5 3 3" xfId="8310" xr:uid="{00000000-0005-0000-0000-000075200000}"/>
    <cellStyle name="Normal 13 4 2 5 3 3 2" xfId="8311" xr:uid="{00000000-0005-0000-0000-000076200000}"/>
    <cellStyle name="Normal 13 4 2 5 3 4" xfId="8312" xr:uid="{00000000-0005-0000-0000-000077200000}"/>
    <cellStyle name="Normal 13 4 2 5 4" xfId="8313" xr:uid="{00000000-0005-0000-0000-000078200000}"/>
    <cellStyle name="Normal 13 4 2 5 4 2" xfId="8314" xr:uid="{00000000-0005-0000-0000-000079200000}"/>
    <cellStyle name="Normal 13 4 2 5 4 2 2" xfId="8315" xr:uid="{00000000-0005-0000-0000-00007A200000}"/>
    <cellStyle name="Normal 13 4 2 5 4 3" xfId="8316" xr:uid="{00000000-0005-0000-0000-00007B200000}"/>
    <cellStyle name="Normal 13 4 2 5 5" xfId="8317" xr:uid="{00000000-0005-0000-0000-00007C200000}"/>
    <cellStyle name="Normal 13 4 2 5 5 2" xfId="8318" xr:uid="{00000000-0005-0000-0000-00007D200000}"/>
    <cellStyle name="Normal 13 4 2 5 6" xfId="8319" xr:uid="{00000000-0005-0000-0000-00007E200000}"/>
    <cellStyle name="Normal 13 4 2 6" xfId="8320" xr:uid="{00000000-0005-0000-0000-00007F200000}"/>
    <cellStyle name="Normal 13 4 2 6 2" xfId="8321" xr:uid="{00000000-0005-0000-0000-000080200000}"/>
    <cellStyle name="Normal 13 4 2 6 2 2" xfId="8322" xr:uid="{00000000-0005-0000-0000-000081200000}"/>
    <cellStyle name="Normal 13 4 2 6 2 2 2" xfId="8323" xr:uid="{00000000-0005-0000-0000-000082200000}"/>
    <cellStyle name="Normal 13 4 2 6 2 2 2 2" xfId="8324" xr:uid="{00000000-0005-0000-0000-000083200000}"/>
    <cellStyle name="Normal 13 4 2 6 2 2 3" xfId="8325" xr:uid="{00000000-0005-0000-0000-000084200000}"/>
    <cellStyle name="Normal 13 4 2 6 2 3" xfId="8326" xr:uid="{00000000-0005-0000-0000-000085200000}"/>
    <cellStyle name="Normal 13 4 2 6 2 3 2" xfId="8327" xr:uid="{00000000-0005-0000-0000-000086200000}"/>
    <cellStyle name="Normal 13 4 2 6 2 4" xfId="8328" xr:uid="{00000000-0005-0000-0000-000087200000}"/>
    <cellStyle name="Normal 13 4 2 6 3" xfId="8329" xr:uid="{00000000-0005-0000-0000-000088200000}"/>
    <cellStyle name="Normal 13 4 2 6 3 2" xfId="8330" xr:uid="{00000000-0005-0000-0000-000089200000}"/>
    <cellStyle name="Normal 13 4 2 6 3 2 2" xfId="8331" xr:uid="{00000000-0005-0000-0000-00008A200000}"/>
    <cellStyle name="Normal 13 4 2 6 3 3" xfId="8332" xr:uid="{00000000-0005-0000-0000-00008B200000}"/>
    <cellStyle name="Normal 13 4 2 6 4" xfId="8333" xr:uid="{00000000-0005-0000-0000-00008C200000}"/>
    <cellStyle name="Normal 13 4 2 6 4 2" xfId="8334" xr:uid="{00000000-0005-0000-0000-00008D200000}"/>
    <cellStyle name="Normal 13 4 2 6 5" xfId="8335" xr:uid="{00000000-0005-0000-0000-00008E200000}"/>
    <cellStyle name="Normal 13 4 2 7" xfId="8336" xr:uid="{00000000-0005-0000-0000-00008F200000}"/>
    <cellStyle name="Normal 13 4 2 7 2" xfId="8337" xr:uid="{00000000-0005-0000-0000-000090200000}"/>
    <cellStyle name="Normal 13 4 2 7 2 2" xfId="8338" xr:uid="{00000000-0005-0000-0000-000091200000}"/>
    <cellStyle name="Normal 13 4 2 7 2 2 2" xfId="8339" xr:uid="{00000000-0005-0000-0000-000092200000}"/>
    <cellStyle name="Normal 13 4 2 7 2 3" xfId="8340" xr:uid="{00000000-0005-0000-0000-000093200000}"/>
    <cellStyle name="Normal 13 4 2 7 3" xfId="8341" xr:uid="{00000000-0005-0000-0000-000094200000}"/>
    <cellStyle name="Normal 13 4 2 7 3 2" xfId="8342" xr:uid="{00000000-0005-0000-0000-000095200000}"/>
    <cellStyle name="Normal 13 4 2 7 4" xfId="8343" xr:uid="{00000000-0005-0000-0000-000096200000}"/>
    <cellStyle name="Normal 13 4 2 8" xfId="8344" xr:uid="{00000000-0005-0000-0000-000097200000}"/>
    <cellStyle name="Normal 13 4 2 8 2" xfId="8345" xr:uid="{00000000-0005-0000-0000-000098200000}"/>
    <cellStyle name="Normal 13 4 2 8 2 2" xfId="8346" xr:uid="{00000000-0005-0000-0000-000099200000}"/>
    <cellStyle name="Normal 13 4 2 8 3" xfId="8347" xr:uid="{00000000-0005-0000-0000-00009A200000}"/>
    <cellStyle name="Normal 13 4 2 9" xfId="8348" xr:uid="{00000000-0005-0000-0000-00009B200000}"/>
    <cellStyle name="Normal 13 4 2 9 2" xfId="8349" xr:uid="{00000000-0005-0000-0000-00009C200000}"/>
    <cellStyle name="Normal 13 4 3" xfId="8350" xr:uid="{00000000-0005-0000-0000-00009D200000}"/>
    <cellStyle name="Normal 13 4 3 2" xfId="8351" xr:uid="{00000000-0005-0000-0000-00009E200000}"/>
    <cellStyle name="Normal 13 4 3 2 2" xfId="8352" xr:uid="{00000000-0005-0000-0000-00009F200000}"/>
    <cellStyle name="Normal 13 4 3 2 2 2" xfId="8353" xr:uid="{00000000-0005-0000-0000-0000A0200000}"/>
    <cellStyle name="Normal 13 4 3 2 2 2 2" xfId="8354" xr:uid="{00000000-0005-0000-0000-0000A1200000}"/>
    <cellStyle name="Normal 13 4 3 2 2 2 2 2" xfId="8355" xr:uid="{00000000-0005-0000-0000-0000A2200000}"/>
    <cellStyle name="Normal 13 4 3 2 2 2 2 2 2" xfId="8356" xr:uid="{00000000-0005-0000-0000-0000A3200000}"/>
    <cellStyle name="Normal 13 4 3 2 2 2 2 2 2 2" xfId="8357" xr:uid="{00000000-0005-0000-0000-0000A4200000}"/>
    <cellStyle name="Normal 13 4 3 2 2 2 2 2 2 2 2" xfId="8358" xr:uid="{00000000-0005-0000-0000-0000A5200000}"/>
    <cellStyle name="Normal 13 4 3 2 2 2 2 2 2 3" xfId="8359" xr:uid="{00000000-0005-0000-0000-0000A6200000}"/>
    <cellStyle name="Normal 13 4 3 2 2 2 2 2 3" xfId="8360" xr:uid="{00000000-0005-0000-0000-0000A7200000}"/>
    <cellStyle name="Normal 13 4 3 2 2 2 2 2 3 2" xfId="8361" xr:uid="{00000000-0005-0000-0000-0000A8200000}"/>
    <cellStyle name="Normal 13 4 3 2 2 2 2 2 4" xfId="8362" xr:uid="{00000000-0005-0000-0000-0000A9200000}"/>
    <cellStyle name="Normal 13 4 3 2 2 2 2 3" xfId="8363" xr:uid="{00000000-0005-0000-0000-0000AA200000}"/>
    <cellStyle name="Normal 13 4 3 2 2 2 2 3 2" xfId="8364" xr:uid="{00000000-0005-0000-0000-0000AB200000}"/>
    <cellStyle name="Normal 13 4 3 2 2 2 2 3 2 2" xfId="8365" xr:uid="{00000000-0005-0000-0000-0000AC200000}"/>
    <cellStyle name="Normal 13 4 3 2 2 2 2 3 3" xfId="8366" xr:uid="{00000000-0005-0000-0000-0000AD200000}"/>
    <cellStyle name="Normal 13 4 3 2 2 2 2 4" xfId="8367" xr:uid="{00000000-0005-0000-0000-0000AE200000}"/>
    <cellStyle name="Normal 13 4 3 2 2 2 2 4 2" xfId="8368" xr:uid="{00000000-0005-0000-0000-0000AF200000}"/>
    <cellStyle name="Normal 13 4 3 2 2 2 2 5" xfId="8369" xr:uid="{00000000-0005-0000-0000-0000B0200000}"/>
    <cellStyle name="Normal 13 4 3 2 2 2 3" xfId="8370" xr:uid="{00000000-0005-0000-0000-0000B1200000}"/>
    <cellStyle name="Normal 13 4 3 2 2 2 3 2" xfId="8371" xr:uid="{00000000-0005-0000-0000-0000B2200000}"/>
    <cellStyle name="Normal 13 4 3 2 2 2 3 2 2" xfId="8372" xr:uid="{00000000-0005-0000-0000-0000B3200000}"/>
    <cellStyle name="Normal 13 4 3 2 2 2 3 2 2 2" xfId="8373" xr:uid="{00000000-0005-0000-0000-0000B4200000}"/>
    <cellStyle name="Normal 13 4 3 2 2 2 3 2 3" xfId="8374" xr:uid="{00000000-0005-0000-0000-0000B5200000}"/>
    <cellStyle name="Normal 13 4 3 2 2 2 3 3" xfId="8375" xr:uid="{00000000-0005-0000-0000-0000B6200000}"/>
    <cellStyle name="Normal 13 4 3 2 2 2 3 3 2" xfId="8376" xr:uid="{00000000-0005-0000-0000-0000B7200000}"/>
    <cellStyle name="Normal 13 4 3 2 2 2 3 4" xfId="8377" xr:uid="{00000000-0005-0000-0000-0000B8200000}"/>
    <cellStyle name="Normal 13 4 3 2 2 2 4" xfId="8378" xr:uid="{00000000-0005-0000-0000-0000B9200000}"/>
    <cellStyle name="Normal 13 4 3 2 2 2 4 2" xfId="8379" xr:uid="{00000000-0005-0000-0000-0000BA200000}"/>
    <cellStyle name="Normal 13 4 3 2 2 2 4 2 2" xfId="8380" xr:uid="{00000000-0005-0000-0000-0000BB200000}"/>
    <cellStyle name="Normal 13 4 3 2 2 2 4 3" xfId="8381" xr:uid="{00000000-0005-0000-0000-0000BC200000}"/>
    <cellStyle name="Normal 13 4 3 2 2 2 5" xfId="8382" xr:uid="{00000000-0005-0000-0000-0000BD200000}"/>
    <cellStyle name="Normal 13 4 3 2 2 2 5 2" xfId="8383" xr:uid="{00000000-0005-0000-0000-0000BE200000}"/>
    <cellStyle name="Normal 13 4 3 2 2 2 6" xfId="8384" xr:uid="{00000000-0005-0000-0000-0000BF200000}"/>
    <cellStyle name="Normal 13 4 3 2 2 3" xfId="8385" xr:uid="{00000000-0005-0000-0000-0000C0200000}"/>
    <cellStyle name="Normal 13 4 3 2 2 3 2" xfId="8386" xr:uid="{00000000-0005-0000-0000-0000C1200000}"/>
    <cellStyle name="Normal 13 4 3 2 2 3 2 2" xfId="8387" xr:uid="{00000000-0005-0000-0000-0000C2200000}"/>
    <cellStyle name="Normal 13 4 3 2 2 3 2 2 2" xfId="8388" xr:uid="{00000000-0005-0000-0000-0000C3200000}"/>
    <cellStyle name="Normal 13 4 3 2 2 3 2 2 2 2" xfId="8389" xr:uid="{00000000-0005-0000-0000-0000C4200000}"/>
    <cellStyle name="Normal 13 4 3 2 2 3 2 2 3" xfId="8390" xr:uid="{00000000-0005-0000-0000-0000C5200000}"/>
    <cellStyle name="Normal 13 4 3 2 2 3 2 3" xfId="8391" xr:uid="{00000000-0005-0000-0000-0000C6200000}"/>
    <cellStyle name="Normal 13 4 3 2 2 3 2 3 2" xfId="8392" xr:uid="{00000000-0005-0000-0000-0000C7200000}"/>
    <cellStyle name="Normal 13 4 3 2 2 3 2 4" xfId="8393" xr:uid="{00000000-0005-0000-0000-0000C8200000}"/>
    <cellStyle name="Normal 13 4 3 2 2 3 3" xfId="8394" xr:uid="{00000000-0005-0000-0000-0000C9200000}"/>
    <cellStyle name="Normal 13 4 3 2 2 3 3 2" xfId="8395" xr:uid="{00000000-0005-0000-0000-0000CA200000}"/>
    <cellStyle name="Normal 13 4 3 2 2 3 3 2 2" xfId="8396" xr:uid="{00000000-0005-0000-0000-0000CB200000}"/>
    <cellStyle name="Normal 13 4 3 2 2 3 3 3" xfId="8397" xr:uid="{00000000-0005-0000-0000-0000CC200000}"/>
    <cellStyle name="Normal 13 4 3 2 2 3 4" xfId="8398" xr:uid="{00000000-0005-0000-0000-0000CD200000}"/>
    <cellStyle name="Normal 13 4 3 2 2 3 4 2" xfId="8399" xr:uid="{00000000-0005-0000-0000-0000CE200000}"/>
    <cellStyle name="Normal 13 4 3 2 2 3 5" xfId="8400" xr:uid="{00000000-0005-0000-0000-0000CF200000}"/>
    <cellStyle name="Normal 13 4 3 2 2 4" xfId="8401" xr:uid="{00000000-0005-0000-0000-0000D0200000}"/>
    <cellStyle name="Normal 13 4 3 2 2 4 2" xfId="8402" xr:uid="{00000000-0005-0000-0000-0000D1200000}"/>
    <cellStyle name="Normal 13 4 3 2 2 4 2 2" xfId="8403" xr:uid="{00000000-0005-0000-0000-0000D2200000}"/>
    <cellStyle name="Normal 13 4 3 2 2 4 2 2 2" xfId="8404" xr:uid="{00000000-0005-0000-0000-0000D3200000}"/>
    <cellStyle name="Normal 13 4 3 2 2 4 2 3" xfId="8405" xr:uid="{00000000-0005-0000-0000-0000D4200000}"/>
    <cellStyle name="Normal 13 4 3 2 2 4 3" xfId="8406" xr:uid="{00000000-0005-0000-0000-0000D5200000}"/>
    <cellStyle name="Normal 13 4 3 2 2 4 3 2" xfId="8407" xr:uid="{00000000-0005-0000-0000-0000D6200000}"/>
    <cellStyle name="Normal 13 4 3 2 2 4 4" xfId="8408" xr:uid="{00000000-0005-0000-0000-0000D7200000}"/>
    <cellStyle name="Normal 13 4 3 2 2 5" xfId="8409" xr:uid="{00000000-0005-0000-0000-0000D8200000}"/>
    <cellStyle name="Normal 13 4 3 2 2 5 2" xfId="8410" xr:uid="{00000000-0005-0000-0000-0000D9200000}"/>
    <cellStyle name="Normal 13 4 3 2 2 5 2 2" xfId="8411" xr:uid="{00000000-0005-0000-0000-0000DA200000}"/>
    <cellStyle name="Normal 13 4 3 2 2 5 3" xfId="8412" xr:uid="{00000000-0005-0000-0000-0000DB200000}"/>
    <cellStyle name="Normal 13 4 3 2 2 6" xfId="8413" xr:uid="{00000000-0005-0000-0000-0000DC200000}"/>
    <cellStyle name="Normal 13 4 3 2 2 6 2" xfId="8414" xr:uid="{00000000-0005-0000-0000-0000DD200000}"/>
    <cellStyle name="Normal 13 4 3 2 2 7" xfId="8415" xr:uid="{00000000-0005-0000-0000-0000DE200000}"/>
    <cellStyle name="Normal 13 4 3 2 3" xfId="8416" xr:uid="{00000000-0005-0000-0000-0000DF200000}"/>
    <cellStyle name="Normal 13 4 3 2 3 2" xfId="8417" xr:uid="{00000000-0005-0000-0000-0000E0200000}"/>
    <cellStyle name="Normal 13 4 3 2 3 2 2" xfId="8418" xr:uid="{00000000-0005-0000-0000-0000E1200000}"/>
    <cellStyle name="Normal 13 4 3 2 3 2 2 2" xfId="8419" xr:uid="{00000000-0005-0000-0000-0000E2200000}"/>
    <cellStyle name="Normal 13 4 3 2 3 2 2 2 2" xfId="8420" xr:uid="{00000000-0005-0000-0000-0000E3200000}"/>
    <cellStyle name="Normal 13 4 3 2 3 2 2 2 2 2" xfId="8421" xr:uid="{00000000-0005-0000-0000-0000E4200000}"/>
    <cellStyle name="Normal 13 4 3 2 3 2 2 2 3" xfId="8422" xr:uid="{00000000-0005-0000-0000-0000E5200000}"/>
    <cellStyle name="Normal 13 4 3 2 3 2 2 3" xfId="8423" xr:uid="{00000000-0005-0000-0000-0000E6200000}"/>
    <cellStyle name="Normal 13 4 3 2 3 2 2 3 2" xfId="8424" xr:uid="{00000000-0005-0000-0000-0000E7200000}"/>
    <cellStyle name="Normal 13 4 3 2 3 2 2 4" xfId="8425" xr:uid="{00000000-0005-0000-0000-0000E8200000}"/>
    <cellStyle name="Normal 13 4 3 2 3 2 3" xfId="8426" xr:uid="{00000000-0005-0000-0000-0000E9200000}"/>
    <cellStyle name="Normal 13 4 3 2 3 2 3 2" xfId="8427" xr:uid="{00000000-0005-0000-0000-0000EA200000}"/>
    <cellStyle name="Normal 13 4 3 2 3 2 3 2 2" xfId="8428" xr:uid="{00000000-0005-0000-0000-0000EB200000}"/>
    <cellStyle name="Normal 13 4 3 2 3 2 3 3" xfId="8429" xr:uid="{00000000-0005-0000-0000-0000EC200000}"/>
    <cellStyle name="Normal 13 4 3 2 3 2 4" xfId="8430" xr:uid="{00000000-0005-0000-0000-0000ED200000}"/>
    <cellStyle name="Normal 13 4 3 2 3 2 4 2" xfId="8431" xr:uid="{00000000-0005-0000-0000-0000EE200000}"/>
    <cellStyle name="Normal 13 4 3 2 3 2 5" xfId="8432" xr:uid="{00000000-0005-0000-0000-0000EF200000}"/>
    <cellStyle name="Normal 13 4 3 2 3 3" xfId="8433" xr:uid="{00000000-0005-0000-0000-0000F0200000}"/>
    <cellStyle name="Normal 13 4 3 2 3 3 2" xfId="8434" xr:uid="{00000000-0005-0000-0000-0000F1200000}"/>
    <cellStyle name="Normal 13 4 3 2 3 3 2 2" xfId="8435" xr:uid="{00000000-0005-0000-0000-0000F2200000}"/>
    <cellStyle name="Normal 13 4 3 2 3 3 2 2 2" xfId="8436" xr:uid="{00000000-0005-0000-0000-0000F3200000}"/>
    <cellStyle name="Normal 13 4 3 2 3 3 2 3" xfId="8437" xr:uid="{00000000-0005-0000-0000-0000F4200000}"/>
    <cellStyle name="Normal 13 4 3 2 3 3 3" xfId="8438" xr:uid="{00000000-0005-0000-0000-0000F5200000}"/>
    <cellStyle name="Normal 13 4 3 2 3 3 3 2" xfId="8439" xr:uid="{00000000-0005-0000-0000-0000F6200000}"/>
    <cellStyle name="Normal 13 4 3 2 3 3 4" xfId="8440" xr:uid="{00000000-0005-0000-0000-0000F7200000}"/>
    <cellStyle name="Normal 13 4 3 2 3 4" xfId="8441" xr:uid="{00000000-0005-0000-0000-0000F8200000}"/>
    <cellStyle name="Normal 13 4 3 2 3 4 2" xfId="8442" xr:uid="{00000000-0005-0000-0000-0000F9200000}"/>
    <cellStyle name="Normal 13 4 3 2 3 4 2 2" xfId="8443" xr:uid="{00000000-0005-0000-0000-0000FA200000}"/>
    <cellStyle name="Normal 13 4 3 2 3 4 3" xfId="8444" xr:uid="{00000000-0005-0000-0000-0000FB200000}"/>
    <cellStyle name="Normal 13 4 3 2 3 5" xfId="8445" xr:uid="{00000000-0005-0000-0000-0000FC200000}"/>
    <cellStyle name="Normal 13 4 3 2 3 5 2" xfId="8446" xr:uid="{00000000-0005-0000-0000-0000FD200000}"/>
    <cellStyle name="Normal 13 4 3 2 3 6" xfId="8447" xr:uid="{00000000-0005-0000-0000-0000FE200000}"/>
    <cellStyle name="Normal 13 4 3 2 4" xfId="8448" xr:uid="{00000000-0005-0000-0000-0000FF200000}"/>
    <cellStyle name="Normal 13 4 3 2 4 2" xfId="8449" xr:uid="{00000000-0005-0000-0000-000000210000}"/>
    <cellStyle name="Normal 13 4 3 2 4 2 2" xfId="8450" xr:uid="{00000000-0005-0000-0000-000001210000}"/>
    <cellStyle name="Normal 13 4 3 2 4 2 2 2" xfId="8451" xr:uid="{00000000-0005-0000-0000-000002210000}"/>
    <cellStyle name="Normal 13 4 3 2 4 2 2 2 2" xfId="8452" xr:uid="{00000000-0005-0000-0000-000003210000}"/>
    <cellStyle name="Normal 13 4 3 2 4 2 2 3" xfId="8453" xr:uid="{00000000-0005-0000-0000-000004210000}"/>
    <cellStyle name="Normal 13 4 3 2 4 2 3" xfId="8454" xr:uid="{00000000-0005-0000-0000-000005210000}"/>
    <cellStyle name="Normal 13 4 3 2 4 2 3 2" xfId="8455" xr:uid="{00000000-0005-0000-0000-000006210000}"/>
    <cellStyle name="Normal 13 4 3 2 4 2 4" xfId="8456" xr:uid="{00000000-0005-0000-0000-000007210000}"/>
    <cellStyle name="Normal 13 4 3 2 4 3" xfId="8457" xr:uid="{00000000-0005-0000-0000-000008210000}"/>
    <cellStyle name="Normal 13 4 3 2 4 3 2" xfId="8458" xr:uid="{00000000-0005-0000-0000-000009210000}"/>
    <cellStyle name="Normal 13 4 3 2 4 3 2 2" xfId="8459" xr:uid="{00000000-0005-0000-0000-00000A210000}"/>
    <cellStyle name="Normal 13 4 3 2 4 3 3" xfId="8460" xr:uid="{00000000-0005-0000-0000-00000B210000}"/>
    <cellStyle name="Normal 13 4 3 2 4 4" xfId="8461" xr:uid="{00000000-0005-0000-0000-00000C210000}"/>
    <cellStyle name="Normal 13 4 3 2 4 4 2" xfId="8462" xr:uid="{00000000-0005-0000-0000-00000D210000}"/>
    <cellStyle name="Normal 13 4 3 2 4 5" xfId="8463" xr:uid="{00000000-0005-0000-0000-00000E210000}"/>
    <cellStyle name="Normal 13 4 3 2 5" xfId="8464" xr:uid="{00000000-0005-0000-0000-00000F210000}"/>
    <cellStyle name="Normal 13 4 3 2 5 2" xfId="8465" xr:uid="{00000000-0005-0000-0000-000010210000}"/>
    <cellStyle name="Normal 13 4 3 2 5 2 2" xfId="8466" xr:uid="{00000000-0005-0000-0000-000011210000}"/>
    <cellStyle name="Normal 13 4 3 2 5 2 2 2" xfId="8467" xr:uid="{00000000-0005-0000-0000-000012210000}"/>
    <cellStyle name="Normal 13 4 3 2 5 2 3" xfId="8468" xr:uid="{00000000-0005-0000-0000-000013210000}"/>
    <cellStyle name="Normal 13 4 3 2 5 3" xfId="8469" xr:uid="{00000000-0005-0000-0000-000014210000}"/>
    <cellStyle name="Normal 13 4 3 2 5 3 2" xfId="8470" xr:uid="{00000000-0005-0000-0000-000015210000}"/>
    <cellStyle name="Normal 13 4 3 2 5 4" xfId="8471" xr:uid="{00000000-0005-0000-0000-000016210000}"/>
    <cellStyle name="Normal 13 4 3 2 6" xfId="8472" xr:uid="{00000000-0005-0000-0000-000017210000}"/>
    <cellStyle name="Normal 13 4 3 2 6 2" xfId="8473" xr:uid="{00000000-0005-0000-0000-000018210000}"/>
    <cellStyle name="Normal 13 4 3 2 6 2 2" xfId="8474" xr:uid="{00000000-0005-0000-0000-000019210000}"/>
    <cellStyle name="Normal 13 4 3 2 6 3" xfId="8475" xr:uid="{00000000-0005-0000-0000-00001A210000}"/>
    <cellStyle name="Normal 13 4 3 2 7" xfId="8476" xr:uid="{00000000-0005-0000-0000-00001B210000}"/>
    <cellStyle name="Normal 13 4 3 2 7 2" xfId="8477" xr:uid="{00000000-0005-0000-0000-00001C210000}"/>
    <cellStyle name="Normal 13 4 3 2 8" xfId="8478" xr:uid="{00000000-0005-0000-0000-00001D210000}"/>
    <cellStyle name="Normal 13 4 3 3" xfId="8479" xr:uid="{00000000-0005-0000-0000-00001E210000}"/>
    <cellStyle name="Normal 13 4 3 3 2" xfId="8480" xr:uid="{00000000-0005-0000-0000-00001F210000}"/>
    <cellStyle name="Normal 13 4 3 3 2 2" xfId="8481" xr:uid="{00000000-0005-0000-0000-000020210000}"/>
    <cellStyle name="Normal 13 4 3 3 2 2 2" xfId="8482" xr:uid="{00000000-0005-0000-0000-000021210000}"/>
    <cellStyle name="Normal 13 4 3 3 2 2 2 2" xfId="8483" xr:uid="{00000000-0005-0000-0000-000022210000}"/>
    <cellStyle name="Normal 13 4 3 3 2 2 2 2 2" xfId="8484" xr:uid="{00000000-0005-0000-0000-000023210000}"/>
    <cellStyle name="Normal 13 4 3 3 2 2 2 2 2 2" xfId="8485" xr:uid="{00000000-0005-0000-0000-000024210000}"/>
    <cellStyle name="Normal 13 4 3 3 2 2 2 2 3" xfId="8486" xr:uid="{00000000-0005-0000-0000-000025210000}"/>
    <cellStyle name="Normal 13 4 3 3 2 2 2 3" xfId="8487" xr:uid="{00000000-0005-0000-0000-000026210000}"/>
    <cellStyle name="Normal 13 4 3 3 2 2 2 3 2" xfId="8488" xr:uid="{00000000-0005-0000-0000-000027210000}"/>
    <cellStyle name="Normal 13 4 3 3 2 2 2 4" xfId="8489" xr:uid="{00000000-0005-0000-0000-000028210000}"/>
    <cellStyle name="Normal 13 4 3 3 2 2 3" xfId="8490" xr:uid="{00000000-0005-0000-0000-000029210000}"/>
    <cellStyle name="Normal 13 4 3 3 2 2 3 2" xfId="8491" xr:uid="{00000000-0005-0000-0000-00002A210000}"/>
    <cellStyle name="Normal 13 4 3 3 2 2 3 2 2" xfId="8492" xr:uid="{00000000-0005-0000-0000-00002B210000}"/>
    <cellStyle name="Normal 13 4 3 3 2 2 3 3" xfId="8493" xr:uid="{00000000-0005-0000-0000-00002C210000}"/>
    <cellStyle name="Normal 13 4 3 3 2 2 4" xfId="8494" xr:uid="{00000000-0005-0000-0000-00002D210000}"/>
    <cellStyle name="Normal 13 4 3 3 2 2 4 2" xfId="8495" xr:uid="{00000000-0005-0000-0000-00002E210000}"/>
    <cellStyle name="Normal 13 4 3 3 2 2 5" xfId="8496" xr:uid="{00000000-0005-0000-0000-00002F210000}"/>
    <cellStyle name="Normal 13 4 3 3 2 3" xfId="8497" xr:uid="{00000000-0005-0000-0000-000030210000}"/>
    <cellStyle name="Normal 13 4 3 3 2 3 2" xfId="8498" xr:uid="{00000000-0005-0000-0000-000031210000}"/>
    <cellStyle name="Normal 13 4 3 3 2 3 2 2" xfId="8499" xr:uid="{00000000-0005-0000-0000-000032210000}"/>
    <cellStyle name="Normal 13 4 3 3 2 3 2 2 2" xfId="8500" xr:uid="{00000000-0005-0000-0000-000033210000}"/>
    <cellStyle name="Normal 13 4 3 3 2 3 2 3" xfId="8501" xr:uid="{00000000-0005-0000-0000-000034210000}"/>
    <cellStyle name="Normal 13 4 3 3 2 3 3" xfId="8502" xr:uid="{00000000-0005-0000-0000-000035210000}"/>
    <cellStyle name="Normal 13 4 3 3 2 3 3 2" xfId="8503" xr:uid="{00000000-0005-0000-0000-000036210000}"/>
    <cellStyle name="Normal 13 4 3 3 2 3 4" xfId="8504" xr:uid="{00000000-0005-0000-0000-000037210000}"/>
    <cellStyle name="Normal 13 4 3 3 2 4" xfId="8505" xr:uid="{00000000-0005-0000-0000-000038210000}"/>
    <cellStyle name="Normal 13 4 3 3 2 4 2" xfId="8506" xr:uid="{00000000-0005-0000-0000-000039210000}"/>
    <cellStyle name="Normal 13 4 3 3 2 4 2 2" xfId="8507" xr:uid="{00000000-0005-0000-0000-00003A210000}"/>
    <cellStyle name="Normal 13 4 3 3 2 4 3" xfId="8508" xr:uid="{00000000-0005-0000-0000-00003B210000}"/>
    <cellStyle name="Normal 13 4 3 3 2 5" xfId="8509" xr:uid="{00000000-0005-0000-0000-00003C210000}"/>
    <cellStyle name="Normal 13 4 3 3 2 5 2" xfId="8510" xr:uid="{00000000-0005-0000-0000-00003D210000}"/>
    <cellStyle name="Normal 13 4 3 3 2 6" xfId="8511" xr:uid="{00000000-0005-0000-0000-00003E210000}"/>
    <cellStyle name="Normal 13 4 3 3 3" xfId="8512" xr:uid="{00000000-0005-0000-0000-00003F210000}"/>
    <cellStyle name="Normal 13 4 3 3 3 2" xfId="8513" xr:uid="{00000000-0005-0000-0000-000040210000}"/>
    <cellStyle name="Normal 13 4 3 3 3 2 2" xfId="8514" xr:uid="{00000000-0005-0000-0000-000041210000}"/>
    <cellStyle name="Normal 13 4 3 3 3 2 2 2" xfId="8515" xr:uid="{00000000-0005-0000-0000-000042210000}"/>
    <cellStyle name="Normal 13 4 3 3 3 2 2 2 2" xfId="8516" xr:uid="{00000000-0005-0000-0000-000043210000}"/>
    <cellStyle name="Normal 13 4 3 3 3 2 2 3" xfId="8517" xr:uid="{00000000-0005-0000-0000-000044210000}"/>
    <cellStyle name="Normal 13 4 3 3 3 2 3" xfId="8518" xr:uid="{00000000-0005-0000-0000-000045210000}"/>
    <cellStyle name="Normal 13 4 3 3 3 2 3 2" xfId="8519" xr:uid="{00000000-0005-0000-0000-000046210000}"/>
    <cellStyle name="Normal 13 4 3 3 3 2 4" xfId="8520" xr:uid="{00000000-0005-0000-0000-000047210000}"/>
    <cellStyle name="Normal 13 4 3 3 3 3" xfId="8521" xr:uid="{00000000-0005-0000-0000-000048210000}"/>
    <cellStyle name="Normal 13 4 3 3 3 3 2" xfId="8522" xr:uid="{00000000-0005-0000-0000-000049210000}"/>
    <cellStyle name="Normal 13 4 3 3 3 3 2 2" xfId="8523" xr:uid="{00000000-0005-0000-0000-00004A210000}"/>
    <cellStyle name="Normal 13 4 3 3 3 3 3" xfId="8524" xr:uid="{00000000-0005-0000-0000-00004B210000}"/>
    <cellStyle name="Normal 13 4 3 3 3 4" xfId="8525" xr:uid="{00000000-0005-0000-0000-00004C210000}"/>
    <cellStyle name="Normal 13 4 3 3 3 4 2" xfId="8526" xr:uid="{00000000-0005-0000-0000-00004D210000}"/>
    <cellStyle name="Normal 13 4 3 3 3 5" xfId="8527" xr:uid="{00000000-0005-0000-0000-00004E210000}"/>
    <cellStyle name="Normal 13 4 3 3 4" xfId="8528" xr:uid="{00000000-0005-0000-0000-00004F210000}"/>
    <cellStyle name="Normal 13 4 3 3 4 2" xfId="8529" xr:uid="{00000000-0005-0000-0000-000050210000}"/>
    <cellStyle name="Normal 13 4 3 3 4 2 2" xfId="8530" xr:uid="{00000000-0005-0000-0000-000051210000}"/>
    <cellStyle name="Normal 13 4 3 3 4 2 2 2" xfId="8531" xr:uid="{00000000-0005-0000-0000-000052210000}"/>
    <cellStyle name="Normal 13 4 3 3 4 2 3" xfId="8532" xr:uid="{00000000-0005-0000-0000-000053210000}"/>
    <cellStyle name="Normal 13 4 3 3 4 3" xfId="8533" xr:uid="{00000000-0005-0000-0000-000054210000}"/>
    <cellStyle name="Normal 13 4 3 3 4 3 2" xfId="8534" xr:uid="{00000000-0005-0000-0000-000055210000}"/>
    <cellStyle name="Normal 13 4 3 3 4 4" xfId="8535" xr:uid="{00000000-0005-0000-0000-000056210000}"/>
    <cellStyle name="Normal 13 4 3 3 5" xfId="8536" xr:uid="{00000000-0005-0000-0000-000057210000}"/>
    <cellStyle name="Normal 13 4 3 3 5 2" xfId="8537" xr:uid="{00000000-0005-0000-0000-000058210000}"/>
    <cellStyle name="Normal 13 4 3 3 5 2 2" xfId="8538" xr:uid="{00000000-0005-0000-0000-000059210000}"/>
    <cellStyle name="Normal 13 4 3 3 5 3" xfId="8539" xr:uid="{00000000-0005-0000-0000-00005A210000}"/>
    <cellStyle name="Normal 13 4 3 3 6" xfId="8540" xr:uid="{00000000-0005-0000-0000-00005B210000}"/>
    <cellStyle name="Normal 13 4 3 3 6 2" xfId="8541" xr:uid="{00000000-0005-0000-0000-00005C210000}"/>
    <cellStyle name="Normal 13 4 3 3 7" xfId="8542" xr:uid="{00000000-0005-0000-0000-00005D210000}"/>
    <cellStyle name="Normal 13 4 3 4" xfId="8543" xr:uid="{00000000-0005-0000-0000-00005E210000}"/>
    <cellStyle name="Normal 13 4 3 4 2" xfId="8544" xr:uid="{00000000-0005-0000-0000-00005F210000}"/>
    <cellStyle name="Normal 13 4 3 4 2 2" xfId="8545" xr:uid="{00000000-0005-0000-0000-000060210000}"/>
    <cellStyle name="Normal 13 4 3 4 2 2 2" xfId="8546" xr:uid="{00000000-0005-0000-0000-000061210000}"/>
    <cellStyle name="Normal 13 4 3 4 2 2 2 2" xfId="8547" xr:uid="{00000000-0005-0000-0000-000062210000}"/>
    <cellStyle name="Normal 13 4 3 4 2 2 2 2 2" xfId="8548" xr:uid="{00000000-0005-0000-0000-000063210000}"/>
    <cellStyle name="Normal 13 4 3 4 2 2 2 3" xfId="8549" xr:uid="{00000000-0005-0000-0000-000064210000}"/>
    <cellStyle name="Normal 13 4 3 4 2 2 3" xfId="8550" xr:uid="{00000000-0005-0000-0000-000065210000}"/>
    <cellStyle name="Normal 13 4 3 4 2 2 3 2" xfId="8551" xr:uid="{00000000-0005-0000-0000-000066210000}"/>
    <cellStyle name="Normal 13 4 3 4 2 2 4" xfId="8552" xr:uid="{00000000-0005-0000-0000-000067210000}"/>
    <cellStyle name="Normal 13 4 3 4 2 3" xfId="8553" xr:uid="{00000000-0005-0000-0000-000068210000}"/>
    <cellStyle name="Normal 13 4 3 4 2 3 2" xfId="8554" xr:uid="{00000000-0005-0000-0000-000069210000}"/>
    <cellStyle name="Normal 13 4 3 4 2 3 2 2" xfId="8555" xr:uid="{00000000-0005-0000-0000-00006A210000}"/>
    <cellStyle name="Normal 13 4 3 4 2 3 3" xfId="8556" xr:uid="{00000000-0005-0000-0000-00006B210000}"/>
    <cellStyle name="Normal 13 4 3 4 2 4" xfId="8557" xr:uid="{00000000-0005-0000-0000-00006C210000}"/>
    <cellStyle name="Normal 13 4 3 4 2 4 2" xfId="8558" xr:uid="{00000000-0005-0000-0000-00006D210000}"/>
    <cellStyle name="Normal 13 4 3 4 2 5" xfId="8559" xr:uid="{00000000-0005-0000-0000-00006E210000}"/>
    <cellStyle name="Normal 13 4 3 4 3" xfId="8560" xr:uid="{00000000-0005-0000-0000-00006F210000}"/>
    <cellStyle name="Normal 13 4 3 4 3 2" xfId="8561" xr:uid="{00000000-0005-0000-0000-000070210000}"/>
    <cellStyle name="Normal 13 4 3 4 3 2 2" xfId="8562" xr:uid="{00000000-0005-0000-0000-000071210000}"/>
    <cellStyle name="Normal 13 4 3 4 3 2 2 2" xfId="8563" xr:uid="{00000000-0005-0000-0000-000072210000}"/>
    <cellStyle name="Normal 13 4 3 4 3 2 3" xfId="8564" xr:uid="{00000000-0005-0000-0000-000073210000}"/>
    <cellStyle name="Normal 13 4 3 4 3 3" xfId="8565" xr:uid="{00000000-0005-0000-0000-000074210000}"/>
    <cellStyle name="Normal 13 4 3 4 3 3 2" xfId="8566" xr:uid="{00000000-0005-0000-0000-000075210000}"/>
    <cellStyle name="Normal 13 4 3 4 3 4" xfId="8567" xr:uid="{00000000-0005-0000-0000-000076210000}"/>
    <cellStyle name="Normal 13 4 3 4 4" xfId="8568" xr:uid="{00000000-0005-0000-0000-000077210000}"/>
    <cellStyle name="Normal 13 4 3 4 4 2" xfId="8569" xr:uid="{00000000-0005-0000-0000-000078210000}"/>
    <cellStyle name="Normal 13 4 3 4 4 2 2" xfId="8570" xr:uid="{00000000-0005-0000-0000-000079210000}"/>
    <cellStyle name="Normal 13 4 3 4 4 3" xfId="8571" xr:uid="{00000000-0005-0000-0000-00007A210000}"/>
    <cellStyle name="Normal 13 4 3 4 5" xfId="8572" xr:uid="{00000000-0005-0000-0000-00007B210000}"/>
    <cellStyle name="Normal 13 4 3 4 5 2" xfId="8573" xr:uid="{00000000-0005-0000-0000-00007C210000}"/>
    <cellStyle name="Normal 13 4 3 4 6" xfId="8574" xr:uid="{00000000-0005-0000-0000-00007D210000}"/>
    <cellStyle name="Normal 13 4 3 5" xfId="8575" xr:uid="{00000000-0005-0000-0000-00007E210000}"/>
    <cellStyle name="Normal 13 4 3 5 2" xfId="8576" xr:uid="{00000000-0005-0000-0000-00007F210000}"/>
    <cellStyle name="Normal 13 4 3 5 2 2" xfId="8577" xr:uid="{00000000-0005-0000-0000-000080210000}"/>
    <cellStyle name="Normal 13 4 3 5 2 2 2" xfId="8578" xr:uid="{00000000-0005-0000-0000-000081210000}"/>
    <cellStyle name="Normal 13 4 3 5 2 2 2 2" xfId="8579" xr:uid="{00000000-0005-0000-0000-000082210000}"/>
    <cellStyle name="Normal 13 4 3 5 2 2 3" xfId="8580" xr:uid="{00000000-0005-0000-0000-000083210000}"/>
    <cellStyle name="Normal 13 4 3 5 2 3" xfId="8581" xr:uid="{00000000-0005-0000-0000-000084210000}"/>
    <cellStyle name="Normal 13 4 3 5 2 3 2" xfId="8582" xr:uid="{00000000-0005-0000-0000-000085210000}"/>
    <cellStyle name="Normal 13 4 3 5 2 4" xfId="8583" xr:uid="{00000000-0005-0000-0000-000086210000}"/>
    <cellStyle name="Normal 13 4 3 5 3" xfId="8584" xr:uid="{00000000-0005-0000-0000-000087210000}"/>
    <cellStyle name="Normal 13 4 3 5 3 2" xfId="8585" xr:uid="{00000000-0005-0000-0000-000088210000}"/>
    <cellStyle name="Normal 13 4 3 5 3 2 2" xfId="8586" xr:uid="{00000000-0005-0000-0000-000089210000}"/>
    <cellStyle name="Normal 13 4 3 5 3 3" xfId="8587" xr:uid="{00000000-0005-0000-0000-00008A210000}"/>
    <cellStyle name="Normal 13 4 3 5 4" xfId="8588" xr:uid="{00000000-0005-0000-0000-00008B210000}"/>
    <cellStyle name="Normal 13 4 3 5 4 2" xfId="8589" xr:uid="{00000000-0005-0000-0000-00008C210000}"/>
    <cellStyle name="Normal 13 4 3 5 5" xfId="8590" xr:uid="{00000000-0005-0000-0000-00008D210000}"/>
    <cellStyle name="Normal 13 4 3 6" xfId="8591" xr:uid="{00000000-0005-0000-0000-00008E210000}"/>
    <cellStyle name="Normal 13 4 3 6 2" xfId="8592" xr:uid="{00000000-0005-0000-0000-00008F210000}"/>
    <cellStyle name="Normal 13 4 3 6 2 2" xfId="8593" xr:uid="{00000000-0005-0000-0000-000090210000}"/>
    <cellStyle name="Normal 13 4 3 6 2 2 2" xfId="8594" xr:uid="{00000000-0005-0000-0000-000091210000}"/>
    <cellStyle name="Normal 13 4 3 6 2 3" xfId="8595" xr:uid="{00000000-0005-0000-0000-000092210000}"/>
    <cellStyle name="Normal 13 4 3 6 3" xfId="8596" xr:uid="{00000000-0005-0000-0000-000093210000}"/>
    <cellStyle name="Normal 13 4 3 6 3 2" xfId="8597" xr:uid="{00000000-0005-0000-0000-000094210000}"/>
    <cellStyle name="Normal 13 4 3 6 4" xfId="8598" xr:uid="{00000000-0005-0000-0000-000095210000}"/>
    <cellStyle name="Normal 13 4 3 7" xfId="8599" xr:uid="{00000000-0005-0000-0000-000096210000}"/>
    <cellStyle name="Normal 13 4 3 7 2" xfId="8600" xr:uid="{00000000-0005-0000-0000-000097210000}"/>
    <cellStyle name="Normal 13 4 3 7 2 2" xfId="8601" xr:uid="{00000000-0005-0000-0000-000098210000}"/>
    <cellStyle name="Normal 13 4 3 7 3" xfId="8602" xr:uid="{00000000-0005-0000-0000-000099210000}"/>
    <cellStyle name="Normal 13 4 3 8" xfId="8603" xr:uid="{00000000-0005-0000-0000-00009A210000}"/>
    <cellStyle name="Normal 13 4 3 8 2" xfId="8604" xr:uid="{00000000-0005-0000-0000-00009B210000}"/>
    <cellStyle name="Normal 13 4 3 9" xfId="8605" xr:uid="{00000000-0005-0000-0000-00009C210000}"/>
    <cellStyle name="Normal 13 4 4" xfId="8606" xr:uid="{00000000-0005-0000-0000-00009D210000}"/>
    <cellStyle name="Normal 13 4 4 2" xfId="8607" xr:uid="{00000000-0005-0000-0000-00009E210000}"/>
    <cellStyle name="Normal 13 4 4 2 2" xfId="8608" xr:uid="{00000000-0005-0000-0000-00009F210000}"/>
    <cellStyle name="Normal 13 4 4 2 2 2" xfId="8609" xr:uid="{00000000-0005-0000-0000-0000A0210000}"/>
    <cellStyle name="Normal 13 4 4 2 2 2 2" xfId="8610" xr:uid="{00000000-0005-0000-0000-0000A1210000}"/>
    <cellStyle name="Normal 13 4 4 2 2 2 2 2" xfId="8611" xr:uid="{00000000-0005-0000-0000-0000A2210000}"/>
    <cellStyle name="Normal 13 4 4 2 2 2 2 2 2" xfId="8612" xr:uid="{00000000-0005-0000-0000-0000A3210000}"/>
    <cellStyle name="Normal 13 4 4 2 2 2 2 2 2 2" xfId="8613" xr:uid="{00000000-0005-0000-0000-0000A4210000}"/>
    <cellStyle name="Normal 13 4 4 2 2 2 2 2 3" xfId="8614" xr:uid="{00000000-0005-0000-0000-0000A5210000}"/>
    <cellStyle name="Normal 13 4 4 2 2 2 2 3" xfId="8615" xr:uid="{00000000-0005-0000-0000-0000A6210000}"/>
    <cellStyle name="Normal 13 4 4 2 2 2 2 3 2" xfId="8616" xr:uid="{00000000-0005-0000-0000-0000A7210000}"/>
    <cellStyle name="Normal 13 4 4 2 2 2 2 4" xfId="8617" xr:uid="{00000000-0005-0000-0000-0000A8210000}"/>
    <cellStyle name="Normal 13 4 4 2 2 2 3" xfId="8618" xr:uid="{00000000-0005-0000-0000-0000A9210000}"/>
    <cellStyle name="Normal 13 4 4 2 2 2 3 2" xfId="8619" xr:uid="{00000000-0005-0000-0000-0000AA210000}"/>
    <cellStyle name="Normal 13 4 4 2 2 2 3 2 2" xfId="8620" xr:uid="{00000000-0005-0000-0000-0000AB210000}"/>
    <cellStyle name="Normal 13 4 4 2 2 2 3 3" xfId="8621" xr:uid="{00000000-0005-0000-0000-0000AC210000}"/>
    <cellStyle name="Normal 13 4 4 2 2 2 4" xfId="8622" xr:uid="{00000000-0005-0000-0000-0000AD210000}"/>
    <cellStyle name="Normal 13 4 4 2 2 2 4 2" xfId="8623" xr:uid="{00000000-0005-0000-0000-0000AE210000}"/>
    <cellStyle name="Normal 13 4 4 2 2 2 5" xfId="8624" xr:uid="{00000000-0005-0000-0000-0000AF210000}"/>
    <cellStyle name="Normal 13 4 4 2 2 3" xfId="8625" xr:uid="{00000000-0005-0000-0000-0000B0210000}"/>
    <cellStyle name="Normal 13 4 4 2 2 3 2" xfId="8626" xr:uid="{00000000-0005-0000-0000-0000B1210000}"/>
    <cellStyle name="Normal 13 4 4 2 2 3 2 2" xfId="8627" xr:uid="{00000000-0005-0000-0000-0000B2210000}"/>
    <cellStyle name="Normal 13 4 4 2 2 3 2 2 2" xfId="8628" xr:uid="{00000000-0005-0000-0000-0000B3210000}"/>
    <cellStyle name="Normal 13 4 4 2 2 3 2 3" xfId="8629" xr:uid="{00000000-0005-0000-0000-0000B4210000}"/>
    <cellStyle name="Normal 13 4 4 2 2 3 3" xfId="8630" xr:uid="{00000000-0005-0000-0000-0000B5210000}"/>
    <cellStyle name="Normal 13 4 4 2 2 3 3 2" xfId="8631" xr:uid="{00000000-0005-0000-0000-0000B6210000}"/>
    <cellStyle name="Normal 13 4 4 2 2 3 4" xfId="8632" xr:uid="{00000000-0005-0000-0000-0000B7210000}"/>
    <cellStyle name="Normal 13 4 4 2 2 4" xfId="8633" xr:uid="{00000000-0005-0000-0000-0000B8210000}"/>
    <cellStyle name="Normal 13 4 4 2 2 4 2" xfId="8634" xr:uid="{00000000-0005-0000-0000-0000B9210000}"/>
    <cellStyle name="Normal 13 4 4 2 2 4 2 2" xfId="8635" xr:uid="{00000000-0005-0000-0000-0000BA210000}"/>
    <cellStyle name="Normal 13 4 4 2 2 4 3" xfId="8636" xr:uid="{00000000-0005-0000-0000-0000BB210000}"/>
    <cellStyle name="Normal 13 4 4 2 2 5" xfId="8637" xr:uid="{00000000-0005-0000-0000-0000BC210000}"/>
    <cellStyle name="Normal 13 4 4 2 2 5 2" xfId="8638" xr:uid="{00000000-0005-0000-0000-0000BD210000}"/>
    <cellStyle name="Normal 13 4 4 2 2 6" xfId="8639" xr:uid="{00000000-0005-0000-0000-0000BE210000}"/>
    <cellStyle name="Normal 13 4 4 2 3" xfId="8640" xr:uid="{00000000-0005-0000-0000-0000BF210000}"/>
    <cellStyle name="Normal 13 4 4 2 3 2" xfId="8641" xr:uid="{00000000-0005-0000-0000-0000C0210000}"/>
    <cellStyle name="Normal 13 4 4 2 3 2 2" xfId="8642" xr:uid="{00000000-0005-0000-0000-0000C1210000}"/>
    <cellStyle name="Normal 13 4 4 2 3 2 2 2" xfId="8643" xr:uid="{00000000-0005-0000-0000-0000C2210000}"/>
    <cellStyle name="Normal 13 4 4 2 3 2 2 2 2" xfId="8644" xr:uid="{00000000-0005-0000-0000-0000C3210000}"/>
    <cellStyle name="Normal 13 4 4 2 3 2 2 3" xfId="8645" xr:uid="{00000000-0005-0000-0000-0000C4210000}"/>
    <cellStyle name="Normal 13 4 4 2 3 2 3" xfId="8646" xr:uid="{00000000-0005-0000-0000-0000C5210000}"/>
    <cellStyle name="Normal 13 4 4 2 3 2 3 2" xfId="8647" xr:uid="{00000000-0005-0000-0000-0000C6210000}"/>
    <cellStyle name="Normal 13 4 4 2 3 2 4" xfId="8648" xr:uid="{00000000-0005-0000-0000-0000C7210000}"/>
    <cellStyle name="Normal 13 4 4 2 3 3" xfId="8649" xr:uid="{00000000-0005-0000-0000-0000C8210000}"/>
    <cellStyle name="Normal 13 4 4 2 3 3 2" xfId="8650" xr:uid="{00000000-0005-0000-0000-0000C9210000}"/>
    <cellStyle name="Normal 13 4 4 2 3 3 2 2" xfId="8651" xr:uid="{00000000-0005-0000-0000-0000CA210000}"/>
    <cellStyle name="Normal 13 4 4 2 3 3 3" xfId="8652" xr:uid="{00000000-0005-0000-0000-0000CB210000}"/>
    <cellStyle name="Normal 13 4 4 2 3 4" xfId="8653" xr:uid="{00000000-0005-0000-0000-0000CC210000}"/>
    <cellStyle name="Normal 13 4 4 2 3 4 2" xfId="8654" xr:uid="{00000000-0005-0000-0000-0000CD210000}"/>
    <cellStyle name="Normal 13 4 4 2 3 5" xfId="8655" xr:uid="{00000000-0005-0000-0000-0000CE210000}"/>
    <cellStyle name="Normal 13 4 4 2 4" xfId="8656" xr:uid="{00000000-0005-0000-0000-0000CF210000}"/>
    <cellStyle name="Normal 13 4 4 2 4 2" xfId="8657" xr:uid="{00000000-0005-0000-0000-0000D0210000}"/>
    <cellStyle name="Normal 13 4 4 2 4 2 2" xfId="8658" xr:uid="{00000000-0005-0000-0000-0000D1210000}"/>
    <cellStyle name="Normal 13 4 4 2 4 2 2 2" xfId="8659" xr:uid="{00000000-0005-0000-0000-0000D2210000}"/>
    <cellStyle name="Normal 13 4 4 2 4 2 3" xfId="8660" xr:uid="{00000000-0005-0000-0000-0000D3210000}"/>
    <cellStyle name="Normal 13 4 4 2 4 3" xfId="8661" xr:uid="{00000000-0005-0000-0000-0000D4210000}"/>
    <cellStyle name="Normal 13 4 4 2 4 3 2" xfId="8662" xr:uid="{00000000-0005-0000-0000-0000D5210000}"/>
    <cellStyle name="Normal 13 4 4 2 4 4" xfId="8663" xr:uid="{00000000-0005-0000-0000-0000D6210000}"/>
    <cellStyle name="Normal 13 4 4 2 5" xfId="8664" xr:uid="{00000000-0005-0000-0000-0000D7210000}"/>
    <cellStyle name="Normal 13 4 4 2 5 2" xfId="8665" xr:uid="{00000000-0005-0000-0000-0000D8210000}"/>
    <cellStyle name="Normal 13 4 4 2 5 2 2" xfId="8666" xr:uid="{00000000-0005-0000-0000-0000D9210000}"/>
    <cellStyle name="Normal 13 4 4 2 5 3" xfId="8667" xr:uid="{00000000-0005-0000-0000-0000DA210000}"/>
    <cellStyle name="Normal 13 4 4 2 6" xfId="8668" xr:uid="{00000000-0005-0000-0000-0000DB210000}"/>
    <cellStyle name="Normal 13 4 4 2 6 2" xfId="8669" xr:uid="{00000000-0005-0000-0000-0000DC210000}"/>
    <cellStyle name="Normal 13 4 4 2 7" xfId="8670" xr:uid="{00000000-0005-0000-0000-0000DD210000}"/>
    <cellStyle name="Normal 13 4 4 3" xfId="8671" xr:uid="{00000000-0005-0000-0000-0000DE210000}"/>
    <cellStyle name="Normal 13 4 4 3 2" xfId="8672" xr:uid="{00000000-0005-0000-0000-0000DF210000}"/>
    <cellStyle name="Normal 13 4 4 3 2 2" xfId="8673" xr:uid="{00000000-0005-0000-0000-0000E0210000}"/>
    <cellStyle name="Normal 13 4 4 3 2 2 2" xfId="8674" xr:uid="{00000000-0005-0000-0000-0000E1210000}"/>
    <cellStyle name="Normal 13 4 4 3 2 2 2 2" xfId="8675" xr:uid="{00000000-0005-0000-0000-0000E2210000}"/>
    <cellStyle name="Normal 13 4 4 3 2 2 2 2 2" xfId="8676" xr:uid="{00000000-0005-0000-0000-0000E3210000}"/>
    <cellStyle name="Normal 13 4 4 3 2 2 2 3" xfId="8677" xr:uid="{00000000-0005-0000-0000-0000E4210000}"/>
    <cellStyle name="Normal 13 4 4 3 2 2 3" xfId="8678" xr:uid="{00000000-0005-0000-0000-0000E5210000}"/>
    <cellStyle name="Normal 13 4 4 3 2 2 3 2" xfId="8679" xr:uid="{00000000-0005-0000-0000-0000E6210000}"/>
    <cellStyle name="Normal 13 4 4 3 2 2 4" xfId="8680" xr:uid="{00000000-0005-0000-0000-0000E7210000}"/>
    <cellStyle name="Normal 13 4 4 3 2 3" xfId="8681" xr:uid="{00000000-0005-0000-0000-0000E8210000}"/>
    <cellStyle name="Normal 13 4 4 3 2 3 2" xfId="8682" xr:uid="{00000000-0005-0000-0000-0000E9210000}"/>
    <cellStyle name="Normal 13 4 4 3 2 3 2 2" xfId="8683" xr:uid="{00000000-0005-0000-0000-0000EA210000}"/>
    <cellStyle name="Normal 13 4 4 3 2 3 3" xfId="8684" xr:uid="{00000000-0005-0000-0000-0000EB210000}"/>
    <cellStyle name="Normal 13 4 4 3 2 4" xfId="8685" xr:uid="{00000000-0005-0000-0000-0000EC210000}"/>
    <cellStyle name="Normal 13 4 4 3 2 4 2" xfId="8686" xr:uid="{00000000-0005-0000-0000-0000ED210000}"/>
    <cellStyle name="Normal 13 4 4 3 2 5" xfId="8687" xr:uid="{00000000-0005-0000-0000-0000EE210000}"/>
    <cellStyle name="Normal 13 4 4 3 3" xfId="8688" xr:uid="{00000000-0005-0000-0000-0000EF210000}"/>
    <cellStyle name="Normal 13 4 4 3 3 2" xfId="8689" xr:uid="{00000000-0005-0000-0000-0000F0210000}"/>
    <cellStyle name="Normal 13 4 4 3 3 2 2" xfId="8690" xr:uid="{00000000-0005-0000-0000-0000F1210000}"/>
    <cellStyle name="Normal 13 4 4 3 3 2 2 2" xfId="8691" xr:uid="{00000000-0005-0000-0000-0000F2210000}"/>
    <cellStyle name="Normal 13 4 4 3 3 2 3" xfId="8692" xr:uid="{00000000-0005-0000-0000-0000F3210000}"/>
    <cellStyle name="Normal 13 4 4 3 3 3" xfId="8693" xr:uid="{00000000-0005-0000-0000-0000F4210000}"/>
    <cellStyle name="Normal 13 4 4 3 3 3 2" xfId="8694" xr:uid="{00000000-0005-0000-0000-0000F5210000}"/>
    <cellStyle name="Normal 13 4 4 3 3 4" xfId="8695" xr:uid="{00000000-0005-0000-0000-0000F6210000}"/>
    <cellStyle name="Normal 13 4 4 3 4" xfId="8696" xr:uid="{00000000-0005-0000-0000-0000F7210000}"/>
    <cellStyle name="Normal 13 4 4 3 4 2" xfId="8697" xr:uid="{00000000-0005-0000-0000-0000F8210000}"/>
    <cellStyle name="Normal 13 4 4 3 4 2 2" xfId="8698" xr:uid="{00000000-0005-0000-0000-0000F9210000}"/>
    <cellStyle name="Normal 13 4 4 3 4 3" xfId="8699" xr:uid="{00000000-0005-0000-0000-0000FA210000}"/>
    <cellStyle name="Normal 13 4 4 3 5" xfId="8700" xr:uid="{00000000-0005-0000-0000-0000FB210000}"/>
    <cellStyle name="Normal 13 4 4 3 5 2" xfId="8701" xr:uid="{00000000-0005-0000-0000-0000FC210000}"/>
    <cellStyle name="Normal 13 4 4 3 6" xfId="8702" xr:uid="{00000000-0005-0000-0000-0000FD210000}"/>
    <cellStyle name="Normal 13 4 4 4" xfId="8703" xr:uid="{00000000-0005-0000-0000-0000FE210000}"/>
    <cellStyle name="Normal 13 4 4 4 2" xfId="8704" xr:uid="{00000000-0005-0000-0000-0000FF210000}"/>
    <cellStyle name="Normal 13 4 4 4 2 2" xfId="8705" xr:uid="{00000000-0005-0000-0000-000000220000}"/>
    <cellStyle name="Normal 13 4 4 4 2 2 2" xfId="8706" xr:uid="{00000000-0005-0000-0000-000001220000}"/>
    <cellStyle name="Normal 13 4 4 4 2 2 2 2" xfId="8707" xr:uid="{00000000-0005-0000-0000-000002220000}"/>
    <cellStyle name="Normal 13 4 4 4 2 2 3" xfId="8708" xr:uid="{00000000-0005-0000-0000-000003220000}"/>
    <cellStyle name="Normal 13 4 4 4 2 3" xfId="8709" xr:uid="{00000000-0005-0000-0000-000004220000}"/>
    <cellStyle name="Normal 13 4 4 4 2 3 2" xfId="8710" xr:uid="{00000000-0005-0000-0000-000005220000}"/>
    <cellStyle name="Normal 13 4 4 4 2 4" xfId="8711" xr:uid="{00000000-0005-0000-0000-000006220000}"/>
    <cellStyle name="Normal 13 4 4 4 3" xfId="8712" xr:uid="{00000000-0005-0000-0000-000007220000}"/>
    <cellStyle name="Normal 13 4 4 4 3 2" xfId="8713" xr:uid="{00000000-0005-0000-0000-000008220000}"/>
    <cellStyle name="Normal 13 4 4 4 3 2 2" xfId="8714" xr:uid="{00000000-0005-0000-0000-000009220000}"/>
    <cellStyle name="Normal 13 4 4 4 3 3" xfId="8715" xr:uid="{00000000-0005-0000-0000-00000A220000}"/>
    <cellStyle name="Normal 13 4 4 4 4" xfId="8716" xr:uid="{00000000-0005-0000-0000-00000B220000}"/>
    <cellStyle name="Normal 13 4 4 4 4 2" xfId="8717" xr:uid="{00000000-0005-0000-0000-00000C220000}"/>
    <cellStyle name="Normal 13 4 4 4 5" xfId="8718" xr:uid="{00000000-0005-0000-0000-00000D220000}"/>
    <cellStyle name="Normal 13 4 4 5" xfId="8719" xr:uid="{00000000-0005-0000-0000-00000E220000}"/>
    <cellStyle name="Normal 13 4 4 5 2" xfId="8720" xr:uid="{00000000-0005-0000-0000-00000F220000}"/>
    <cellStyle name="Normal 13 4 4 5 2 2" xfId="8721" xr:uid="{00000000-0005-0000-0000-000010220000}"/>
    <cellStyle name="Normal 13 4 4 5 2 2 2" xfId="8722" xr:uid="{00000000-0005-0000-0000-000011220000}"/>
    <cellStyle name="Normal 13 4 4 5 2 3" xfId="8723" xr:uid="{00000000-0005-0000-0000-000012220000}"/>
    <cellStyle name="Normal 13 4 4 5 3" xfId="8724" xr:uid="{00000000-0005-0000-0000-000013220000}"/>
    <cellStyle name="Normal 13 4 4 5 3 2" xfId="8725" xr:uid="{00000000-0005-0000-0000-000014220000}"/>
    <cellStyle name="Normal 13 4 4 5 4" xfId="8726" xr:uid="{00000000-0005-0000-0000-000015220000}"/>
    <cellStyle name="Normal 13 4 4 6" xfId="8727" xr:uid="{00000000-0005-0000-0000-000016220000}"/>
    <cellStyle name="Normal 13 4 4 6 2" xfId="8728" xr:uid="{00000000-0005-0000-0000-000017220000}"/>
    <cellStyle name="Normal 13 4 4 6 2 2" xfId="8729" xr:uid="{00000000-0005-0000-0000-000018220000}"/>
    <cellStyle name="Normal 13 4 4 6 3" xfId="8730" xr:uid="{00000000-0005-0000-0000-000019220000}"/>
    <cellStyle name="Normal 13 4 4 7" xfId="8731" xr:uid="{00000000-0005-0000-0000-00001A220000}"/>
    <cellStyle name="Normal 13 4 4 7 2" xfId="8732" xr:uid="{00000000-0005-0000-0000-00001B220000}"/>
    <cellStyle name="Normal 13 4 4 8" xfId="8733" xr:uid="{00000000-0005-0000-0000-00001C220000}"/>
    <cellStyle name="Normal 13 4 5" xfId="8734" xr:uid="{00000000-0005-0000-0000-00001D220000}"/>
    <cellStyle name="Normal 13 4 5 2" xfId="8735" xr:uid="{00000000-0005-0000-0000-00001E220000}"/>
    <cellStyle name="Normal 13 4 5 2 2" xfId="8736" xr:uid="{00000000-0005-0000-0000-00001F220000}"/>
    <cellStyle name="Normal 13 4 5 2 2 2" xfId="8737" xr:uid="{00000000-0005-0000-0000-000020220000}"/>
    <cellStyle name="Normal 13 4 5 2 2 2 2" xfId="8738" xr:uid="{00000000-0005-0000-0000-000021220000}"/>
    <cellStyle name="Normal 13 4 5 2 2 2 2 2" xfId="8739" xr:uid="{00000000-0005-0000-0000-000022220000}"/>
    <cellStyle name="Normal 13 4 5 2 2 2 2 2 2" xfId="8740" xr:uid="{00000000-0005-0000-0000-000023220000}"/>
    <cellStyle name="Normal 13 4 5 2 2 2 2 3" xfId="8741" xr:uid="{00000000-0005-0000-0000-000024220000}"/>
    <cellStyle name="Normal 13 4 5 2 2 2 3" xfId="8742" xr:uid="{00000000-0005-0000-0000-000025220000}"/>
    <cellStyle name="Normal 13 4 5 2 2 2 3 2" xfId="8743" xr:uid="{00000000-0005-0000-0000-000026220000}"/>
    <cellStyle name="Normal 13 4 5 2 2 2 4" xfId="8744" xr:uid="{00000000-0005-0000-0000-000027220000}"/>
    <cellStyle name="Normal 13 4 5 2 2 3" xfId="8745" xr:uid="{00000000-0005-0000-0000-000028220000}"/>
    <cellStyle name="Normal 13 4 5 2 2 3 2" xfId="8746" xr:uid="{00000000-0005-0000-0000-000029220000}"/>
    <cellStyle name="Normal 13 4 5 2 2 3 2 2" xfId="8747" xr:uid="{00000000-0005-0000-0000-00002A220000}"/>
    <cellStyle name="Normal 13 4 5 2 2 3 3" xfId="8748" xr:uid="{00000000-0005-0000-0000-00002B220000}"/>
    <cellStyle name="Normal 13 4 5 2 2 4" xfId="8749" xr:uid="{00000000-0005-0000-0000-00002C220000}"/>
    <cellStyle name="Normal 13 4 5 2 2 4 2" xfId="8750" xr:uid="{00000000-0005-0000-0000-00002D220000}"/>
    <cellStyle name="Normal 13 4 5 2 2 5" xfId="8751" xr:uid="{00000000-0005-0000-0000-00002E220000}"/>
    <cellStyle name="Normal 13 4 5 2 3" xfId="8752" xr:uid="{00000000-0005-0000-0000-00002F220000}"/>
    <cellStyle name="Normal 13 4 5 2 3 2" xfId="8753" xr:uid="{00000000-0005-0000-0000-000030220000}"/>
    <cellStyle name="Normal 13 4 5 2 3 2 2" xfId="8754" xr:uid="{00000000-0005-0000-0000-000031220000}"/>
    <cellStyle name="Normal 13 4 5 2 3 2 2 2" xfId="8755" xr:uid="{00000000-0005-0000-0000-000032220000}"/>
    <cellStyle name="Normal 13 4 5 2 3 2 3" xfId="8756" xr:uid="{00000000-0005-0000-0000-000033220000}"/>
    <cellStyle name="Normal 13 4 5 2 3 3" xfId="8757" xr:uid="{00000000-0005-0000-0000-000034220000}"/>
    <cellStyle name="Normal 13 4 5 2 3 3 2" xfId="8758" xr:uid="{00000000-0005-0000-0000-000035220000}"/>
    <cellStyle name="Normal 13 4 5 2 3 4" xfId="8759" xr:uid="{00000000-0005-0000-0000-000036220000}"/>
    <cellStyle name="Normal 13 4 5 2 4" xfId="8760" xr:uid="{00000000-0005-0000-0000-000037220000}"/>
    <cellStyle name="Normal 13 4 5 2 4 2" xfId="8761" xr:uid="{00000000-0005-0000-0000-000038220000}"/>
    <cellStyle name="Normal 13 4 5 2 4 2 2" xfId="8762" xr:uid="{00000000-0005-0000-0000-000039220000}"/>
    <cellStyle name="Normal 13 4 5 2 4 3" xfId="8763" xr:uid="{00000000-0005-0000-0000-00003A220000}"/>
    <cellStyle name="Normal 13 4 5 2 5" xfId="8764" xr:uid="{00000000-0005-0000-0000-00003B220000}"/>
    <cellStyle name="Normal 13 4 5 2 5 2" xfId="8765" xr:uid="{00000000-0005-0000-0000-00003C220000}"/>
    <cellStyle name="Normal 13 4 5 2 6" xfId="8766" xr:uid="{00000000-0005-0000-0000-00003D220000}"/>
    <cellStyle name="Normal 13 4 5 3" xfId="8767" xr:uid="{00000000-0005-0000-0000-00003E220000}"/>
    <cellStyle name="Normal 13 4 5 3 2" xfId="8768" xr:uid="{00000000-0005-0000-0000-00003F220000}"/>
    <cellStyle name="Normal 13 4 5 3 2 2" xfId="8769" xr:uid="{00000000-0005-0000-0000-000040220000}"/>
    <cellStyle name="Normal 13 4 5 3 2 2 2" xfId="8770" xr:uid="{00000000-0005-0000-0000-000041220000}"/>
    <cellStyle name="Normal 13 4 5 3 2 2 2 2" xfId="8771" xr:uid="{00000000-0005-0000-0000-000042220000}"/>
    <cellStyle name="Normal 13 4 5 3 2 2 3" xfId="8772" xr:uid="{00000000-0005-0000-0000-000043220000}"/>
    <cellStyle name="Normal 13 4 5 3 2 3" xfId="8773" xr:uid="{00000000-0005-0000-0000-000044220000}"/>
    <cellStyle name="Normal 13 4 5 3 2 3 2" xfId="8774" xr:uid="{00000000-0005-0000-0000-000045220000}"/>
    <cellStyle name="Normal 13 4 5 3 2 4" xfId="8775" xr:uid="{00000000-0005-0000-0000-000046220000}"/>
    <cellStyle name="Normal 13 4 5 3 3" xfId="8776" xr:uid="{00000000-0005-0000-0000-000047220000}"/>
    <cellStyle name="Normal 13 4 5 3 3 2" xfId="8777" xr:uid="{00000000-0005-0000-0000-000048220000}"/>
    <cellStyle name="Normal 13 4 5 3 3 2 2" xfId="8778" xr:uid="{00000000-0005-0000-0000-000049220000}"/>
    <cellStyle name="Normal 13 4 5 3 3 3" xfId="8779" xr:uid="{00000000-0005-0000-0000-00004A220000}"/>
    <cellStyle name="Normal 13 4 5 3 4" xfId="8780" xr:uid="{00000000-0005-0000-0000-00004B220000}"/>
    <cellStyle name="Normal 13 4 5 3 4 2" xfId="8781" xr:uid="{00000000-0005-0000-0000-00004C220000}"/>
    <cellStyle name="Normal 13 4 5 3 5" xfId="8782" xr:uid="{00000000-0005-0000-0000-00004D220000}"/>
    <cellStyle name="Normal 13 4 5 4" xfId="8783" xr:uid="{00000000-0005-0000-0000-00004E220000}"/>
    <cellStyle name="Normal 13 4 5 4 2" xfId="8784" xr:uid="{00000000-0005-0000-0000-00004F220000}"/>
    <cellStyle name="Normal 13 4 5 4 2 2" xfId="8785" xr:uid="{00000000-0005-0000-0000-000050220000}"/>
    <cellStyle name="Normal 13 4 5 4 2 2 2" xfId="8786" xr:uid="{00000000-0005-0000-0000-000051220000}"/>
    <cellStyle name="Normal 13 4 5 4 2 3" xfId="8787" xr:uid="{00000000-0005-0000-0000-000052220000}"/>
    <cellStyle name="Normal 13 4 5 4 3" xfId="8788" xr:uid="{00000000-0005-0000-0000-000053220000}"/>
    <cellStyle name="Normal 13 4 5 4 3 2" xfId="8789" xr:uid="{00000000-0005-0000-0000-000054220000}"/>
    <cellStyle name="Normal 13 4 5 4 4" xfId="8790" xr:uid="{00000000-0005-0000-0000-000055220000}"/>
    <cellStyle name="Normal 13 4 5 5" xfId="8791" xr:uid="{00000000-0005-0000-0000-000056220000}"/>
    <cellStyle name="Normal 13 4 5 5 2" xfId="8792" xr:uid="{00000000-0005-0000-0000-000057220000}"/>
    <cellStyle name="Normal 13 4 5 5 2 2" xfId="8793" xr:uid="{00000000-0005-0000-0000-000058220000}"/>
    <cellStyle name="Normal 13 4 5 5 3" xfId="8794" xr:uid="{00000000-0005-0000-0000-000059220000}"/>
    <cellStyle name="Normal 13 4 5 6" xfId="8795" xr:uid="{00000000-0005-0000-0000-00005A220000}"/>
    <cellStyle name="Normal 13 4 5 6 2" xfId="8796" xr:uid="{00000000-0005-0000-0000-00005B220000}"/>
    <cellStyle name="Normal 13 4 5 7" xfId="8797" xr:uid="{00000000-0005-0000-0000-00005C220000}"/>
    <cellStyle name="Normal 13 4 6" xfId="8798" xr:uid="{00000000-0005-0000-0000-00005D220000}"/>
    <cellStyle name="Normal 13 4 6 2" xfId="8799" xr:uid="{00000000-0005-0000-0000-00005E220000}"/>
    <cellStyle name="Normal 13 4 6 2 2" xfId="8800" xr:uid="{00000000-0005-0000-0000-00005F220000}"/>
    <cellStyle name="Normal 13 4 6 2 2 2" xfId="8801" xr:uid="{00000000-0005-0000-0000-000060220000}"/>
    <cellStyle name="Normal 13 4 6 2 2 2 2" xfId="8802" xr:uid="{00000000-0005-0000-0000-000061220000}"/>
    <cellStyle name="Normal 13 4 6 2 2 2 2 2" xfId="8803" xr:uid="{00000000-0005-0000-0000-000062220000}"/>
    <cellStyle name="Normal 13 4 6 2 2 2 3" xfId="8804" xr:uid="{00000000-0005-0000-0000-000063220000}"/>
    <cellStyle name="Normal 13 4 6 2 2 3" xfId="8805" xr:uid="{00000000-0005-0000-0000-000064220000}"/>
    <cellStyle name="Normal 13 4 6 2 2 3 2" xfId="8806" xr:uid="{00000000-0005-0000-0000-000065220000}"/>
    <cellStyle name="Normal 13 4 6 2 2 4" xfId="8807" xr:uid="{00000000-0005-0000-0000-000066220000}"/>
    <cellStyle name="Normal 13 4 6 2 3" xfId="8808" xr:uid="{00000000-0005-0000-0000-000067220000}"/>
    <cellStyle name="Normal 13 4 6 2 3 2" xfId="8809" xr:uid="{00000000-0005-0000-0000-000068220000}"/>
    <cellStyle name="Normal 13 4 6 2 3 2 2" xfId="8810" xr:uid="{00000000-0005-0000-0000-000069220000}"/>
    <cellStyle name="Normal 13 4 6 2 3 3" xfId="8811" xr:uid="{00000000-0005-0000-0000-00006A220000}"/>
    <cellStyle name="Normal 13 4 6 2 4" xfId="8812" xr:uid="{00000000-0005-0000-0000-00006B220000}"/>
    <cellStyle name="Normal 13 4 6 2 4 2" xfId="8813" xr:uid="{00000000-0005-0000-0000-00006C220000}"/>
    <cellStyle name="Normal 13 4 6 2 5" xfId="8814" xr:uid="{00000000-0005-0000-0000-00006D220000}"/>
    <cellStyle name="Normal 13 4 6 3" xfId="8815" xr:uid="{00000000-0005-0000-0000-00006E220000}"/>
    <cellStyle name="Normal 13 4 6 3 2" xfId="8816" xr:uid="{00000000-0005-0000-0000-00006F220000}"/>
    <cellStyle name="Normal 13 4 6 3 2 2" xfId="8817" xr:uid="{00000000-0005-0000-0000-000070220000}"/>
    <cellStyle name="Normal 13 4 6 3 2 2 2" xfId="8818" xr:uid="{00000000-0005-0000-0000-000071220000}"/>
    <cellStyle name="Normal 13 4 6 3 2 3" xfId="8819" xr:uid="{00000000-0005-0000-0000-000072220000}"/>
    <cellStyle name="Normal 13 4 6 3 3" xfId="8820" xr:uid="{00000000-0005-0000-0000-000073220000}"/>
    <cellStyle name="Normal 13 4 6 3 3 2" xfId="8821" xr:uid="{00000000-0005-0000-0000-000074220000}"/>
    <cellStyle name="Normal 13 4 6 3 4" xfId="8822" xr:uid="{00000000-0005-0000-0000-000075220000}"/>
    <cellStyle name="Normal 13 4 6 4" xfId="8823" xr:uid="{00000000-0005-0000-0000-000076220000}"/>
    <cellStyle name="Normal 13 4 6 4 2" xfId="8824" xr:uid="{00000000-0005-0000-0000-000077220000}"/>
    <cellStyle name="Normal 13 4 6 4 2 2" xfId="8825" xr:uid="{00000000-0005-0000-0000-000078220000}"/>
    <cellStyle name="Normal 13 4 6 4 3" xfId="8826" xr:uid="{00000000-0005-0000-0000-000079220000}"/>
    <cellStyle name="Normal 13 4 6 5" xfId="8827" xr:uid="{00000000-0005-0000-0000-00007A220000}"/>
    <cellStyle name="Normal 13 4 6 5 2" xfId="8828" xr:uid="{00000000-0005-0000-0000-00007B220000}"/>
    <cellStyle name="Normal 13 4 6 6" xfId="8829" xr:uid="{00000000-0005-0000-0000-00007C220000}"/>
    <cellStyle name="Normal 13 4 7" xfId="8830" xr:uid="{00000000-0005-0000-0000-00007D220000}"/>
    <cellStyle name="Normal 13 4 7 2" xfId="8831" xr:uid="{00000000-0005-0000-0000-00007E220000}"/>
    <cellStyle name="Normal 13 4 7 2 2" xfId="8832" xr:uid="{00000000-0005-0000-0000-00007F220000}"/>
    <cellStyle name="Normal 13 4 7 2 2 2" xfId="8833" xr:uid="{00000000-0005-0000-0000-000080220000}"/>
    <cellStyle name="Normal 13 4 7 2 2 2 2" xfId="8834" xr:uid="{00000000-0005-0000-0000-000081220000}"/>
    <cellStyle name="Normal 13 4 7 2 2 3" xfId="8835" xr:uid="{00000000-0005-0000-0000-000082220000}"/>
    <cellStyle name="Normal 13 4 7 2 3" xfId="8836" xr:uid="{00000000-0005-0000-0000-000083220000}"/>
    <cellStyle name="Normal 13 4 7 2 3 2" xfId="8837" xr:uid="{00000000-0005-0000-0000-000084220000}"/>
    <cellStyle name="Normal 13 4 7 2 4" xfId="8838" xr:uid="{00000000-0005-0000-0000-000085220000}"/>
    <cellStyle name="Normal 13 4 7 3" xfId="8839" xr:uid="{00000000-0005-0000-0000-000086220000}"/>
    <cellStyle name="Normal 13 4 7 3 2" xfId="8840" xr:uid="{00000000-0005-0000-0000-000087220000}"/>
    <cellStyle name="Normal 13 4 7 3 2 2" xfId="8841" xr:uid="{00000000-0005-0000-0000-000088220000}"/>
    <cellStyle name="Normal 13 4 7 3 3" xfId="8842" xr:uid="{00000000-0005-0000-0000-000089220000}"/>
    <cellStyle name="Normal 13 4 7 4" xfId="8843" xr:uid="{00000000-0005-0000-0000-00008A220000}"/>
    <cellStyle name="Normal 13 4 7 4 2" xfId="8844" xr:uid="{00000000-0005-0000-0000-00008B220000}"/>
    <cellStyle name="Normal 13 4 7 5" xfId="8845" xr:uid="{00000000-0005-0000-0000-00008C220000}"/>
    <cellStyle name="Normal 13 4 8" xfId="8846" xr:uid="{00000000-0005-0000-0000-00008D220000}"/>
    <cellStyle name="Normal 13 4 8 2" xfId="8847" xr:uid="{00000000-0005-0000-0000-00008E220000}"/>
    <cellStyle name="Normal 13 4 8 2 2" xfId="8848" xr:uid="{00000000-0005-0000-0000-00008F220000}"/>
    <cellStyle name="Normal 13 4 8 2 2 2" xfId="8849" xr:uid="{00000000-0005-0000-0000-000090220000}"/>
    <cellStyle name="Normal 13 4 8 2 3" xfId="8850" xr:uid="{00000000-0005-0000-0000-000091220000}"/>
    <cellStyle name="Normal 13 4 8 3" xfId="8851" xr:uid="{00000000-0005-0000-0000-000092220000}"/>
    <cellStyle name="Normal 13 4 8 3 2" xfId="8852" xr:uid="{00000000-0005-0000-0000-000093220000}"/>
    <cellStyle name="Normal 13 4 8 4" xfId="8853" xr:uid="{00000000-0005-0000-0000-000094220000}"/>
    <cellStyle name="Normal 13 4 9" xfId="8854" xr:uid="{00000000-0005-0000-0000-000095220000}"/>
    <cellStyle name="Normal 13 4 9 2" xfId="8855" xr:uid="{00000000-0005-0000-0000-000096220000}"/>
    <cellStyle name="Normal 13 4 9 2 2" xfId="8856" xr:uid="{00000000-0005-0000-0000-000097220000}"/>
    <cellStyle name="Normal 13 4 9 3" xfId="8857" xr:uid="{00000000-0005-0000-0000-000098220000}"/>
    <cellStyle name="Normal 13 5" xfId="8858" xr:uid="{00000000-0005-0000-0000-000099220000}"/>
    <cellStyle name="Normal 13 5 10" xfId="8859" xr:uid="{00000000-0005-0000-0000-00009A220000}"/>
    <cellStyle name="Normal 13 5 2" xfId="8860" xr:uid="{00000000-0005-0000-0000-00009B220000}"/>
    <cellStyle name="Normal 13 5 2 2" xfId="8861" xr:uid="{00000000-0005-0000-0000-00009C220000}"/>
    <cellStyle name="Normal 13 5 2 2 2" xfId="8862" xr:uid="{00000000-0005-0000-0000-00009D220000}"/>
    <cellStyle name="Normal 13 5 2 2 2 2" xfId="8863" xr:uid="{00000000-0005-0000-0000-00009E220000}"/>
    <cellStyle name="Normal 13 5 2 2 2 2 2" xfId="8864" xr:uid="{00000000-0005-0000-0000-00009F220000}"/>
    <cellStyle name="Normal 13 5 2 2 2 2 2 2" xfId="8865" xr:uid="{00000000-0005-0000-0000-0000A0220000}"/>
    <cellStyle name="Normal 13 5 2 2 2 2 2 2 2" xfId="8866" xr:uid="{00000000-0005-0000-0000-0000A1220000}"/>
    <cellStyle name="Normal 13 5 2 2 2 2 2 2 2 2" xfId="8867" xr:uid="{00000000-0005-0000-0000-0000A2220000}"/>
    <cellStyle name="Normal 13 5 2 2 2 2 2 2 2 2 2" xfId="8868" xr:uid="{00000000-0005-0000-0000-0000A3220000}"/>
    <cellStyle name="Normal 13 5 2 2 2 2 2 2 2 3" xfId="8869" xr:uid="{00000000-0005-0000-0000-0000A4220000}"/>
    <cellStyle name="Normal 13 5 2 2 2 2 2 2 3" xfId="8870" xr:uid="{00000000-0005-0000-0000-0000A5220000}"/>
    <cellStyle name="Normal 13 5 2 2 2 2 2 2 3 2" xfId="8871" xr:uid="{00000000-0005-0000-0000-0000A6220000}"/>
    <cellStyle name="Normal 13 5 2 2 2 2 2 2 4" xfId="8872" xr:uid="{00000000-0005-0000-0000-0000A7220000}"/>
    <cellStyle name="Normal 13 5 2 2 2 2 2 3" xfId="8873" xr:uid="{00000000-0005-0000-0000-0000A8220000}"/>
    <cellStyle name="Normal 13 5 2 2 2 2 2 3 2" xfId="8874" xr:uid="{00000000-0005-0000-0000-0000A9220000}"/>
    <cellStyle name="Normal 13 5 2 2 2 2 2 3 2 2" xfId="8875" xr:uid="{00000000-0005-0000-0000-0000AA220000}"/>
    <cellStyle name="Normal 13 5 2 2 2 2 2 3 3" xfId="8876" xr:uid="{00000000-0005-0000-0000-0000AB220000}"/>
    <cellStyle name="Normal 13 5 2 2 2 2 2 4" xfId="8877" xr:uid="{00000000-0005-0000-0000-0000AC220000}"/>
    <cellStyle name="Normal 13 5 2 2 2 2 2 4 2" xfId="8878" xr:uid="{00000000-0005-0000-0000-0000AD220000}"/>
    <cellStyle name="Normal 13 5 2 2 2 2 2 5" xfId="8879" xr:uid="{00000000-0005-0000-0000-0000AE220000}"/>
    <cellStyle name="Normal 13 5 2 2 2 2 3" xfId="8880" xr:uid="{00000000-0005-0000-0000-0000AF220000}"/>
    <cellStyle name="Normal 13 5 2 2 2 2 3 2" xfId="8881" xr:uid="{00000000-0005-0000-0000-0000B0220000}"/>
    <cellStyle name="Normal 13 5 2 2 2 2 3 2 2" xfId="8882" xr:uid="{00000000-0005-0000-0000-0000B1220000}"/>
    <cellStyle name="Normal 13 5 2 2 2 2 3 2 2 2" xfId="8883" xr:uid="{00000000-0005-0000-0000-0000B2220000}"/>
    <cellStyle name="Normal 13 5 2 2 2 2 3 2 3" xfId="8884" xr:uid="{00000000-0005-0000-0000-0000B3220000}"/>
    <cellStyle name="Normal 13 5 2 2 2 2 3 3" xfId="8885" xr:uid="{00000000-0005-0000-0000-0000B4220000}"/>
    <cellStyle name="Normal 13 5 2 2 2 2 3 3 2" xfId="8886" xr:uid="{00000000-0005-0000-0000-0000B5220000}"/>
    <cellStyle name="Normal 13 5 2 2 2 2 3 4" xfId="8887" xr:uid="{00000000-0005-0000-0000-0000B6220000}"/>
    <cellStyle name="Normal 13 5 2 2 2 2 4" xfId="8888" xr:uid="{00000000-0005-0000-0000-0000B7220000}"/>
    <cellStyle name="Normal 13 5 2 2 2 2 4 2" xfId="8889" xr:uid="{00000000-0005-0000-0000-0000B8220000}"/>
    <cellStyle name="Normal 13 5 2 2 2 2 4 2 2" xfId="8890" xr:uid="{00000000-0005-0000-0000-0000B9220000}"/>
    <cellStyle name="Normal 13 5 2 2 2 2 4 3" xfId="8891" xr:uid="{00000000-0005-0000-0000-0000BA220000}"/>
    <cellStyle name="Normal 13 5 2 2 2 2 5" xfId="8892" xr:uid="{00000000-0005-0000-0000-0000BB220000}"/>
    <cellStyle name="Normal 13 5 2 2 2 2 5 2" xfId="8893" xr:uid="{00000000-0005-0000-0000-0000BC220000}"/>
    <cellStyle name="Normal 13 5 2 2 2 2 6" xfId="8894" xr:uid="{00000000-0005-0000-0000-0000BD220000}"/>
    <cellStyle name="Normal 13 5 2 2 2 3" xfId="8895" xr:uid="{00000000-0005-0000-0000-0000BE220000}"/>
    <cellStyle name="Normal 13 5 2 2 2 3 2" xfId="8896" xr:uid="{00000000-0005-0000-0000-0000BF220000}"/>
    <cellStyle name="Normal 13 5 2 2 2 3 2 2" xfId="8897" xr:uid="{00000000-0005-0000-0000-0000C0220000}"/>
    <cellStyle name="Normal 13 5 2 2 2 3 2 2 2" xfId="8898" xr:uid="{00000000-0005-0000-0000-0000C1220000}"/>
    <cellStyle name="Normal 13 5 2 2 2 3 2 2 2 2" xfId="8899" xr:uid="{00000000-0005-0000-0000-0000C2220000}"/>
    <cellStyle name="Normal 13 5 2 2 2 3 2 2 3" xfId="8900" xr:uid="{00000000-0005-0000-0000-0000C3220000}"/>
    <cellStyle name="Normal 13 5 2 2 2 3 2 3" xfId="8901" xr:uid="{00000000-0005-0000-0000-0000C4220000}"/>
    <cellStyle name="Normal 13 5 2 2 2 3 2 3 2" xfId="8902" xr:uid="{00000000-0005-0000-0000-0000C5220000}"/>
    <cellStyle name="Normal 13 5 2 2 2 3 2 4" xfId="8903" xr:uid="{00000000-0005-0000-0000-0000C6220000}"/>
    <cellStyle name="Normal 13 5 2 2 2 3 3" xfId="8904" xr:uid="{00000000-0005-0000-0000-0000C7220000}"/>
    <cellStyle name="Normal 13 5 2 2 2 3 3 2" xfId="8905" xr:uid="{00000000-0005-0000-0000-0000C8220000}"/>
    <cellStyle name="Normal 13 5 2 2 2 3 3 2 2" xfId="8906" xr:uid="{00000000-0005-0000-0000-0000C9220000}"/>
    <cellStyle name="Normal 13 5 2 2 2 3 3 3" xfId="8907" xr:uid="{00000000-0005-0000-0000-0000CA220000}"/>
    <cellStyle name="Normal 13 5 2 2 2 3 4" xfId="8908" xr:uid="{00000000-0005-0000-0000-0000CB220000}"/>
    <cellStyle name="Normal 13 5 2 2 2 3 4 2" xfId="8909" xr:uid="{00000000-0005-0000-0000-0000CC220000}"/>
    <cellStyle name="Normal 13 5 2 2 2 3 5" xfId="8910" xr:uid="{00000000-0005-0000-0000-0000CD220000}"/>
    <cellStyle name="Normal 13 5 2 2 2 4" xfId="8911" xr:uid="{00000000-0005-0000-0000-0000CE220000}"/>
    <cellStyle name="Normal 13 5 2 2 2 4 2" xfId="8912" xr:uid="{00000000-0005-0000-0000-0000CF220000}"/>
    <cellStyle name="Normal 13 5 2 2 2 4 2 2" xfId="8913" xr:uid="{00000000-0005-0000-0000-0000D0220000}"/>
    <cellStyle name="Normal 13 5 2 2 2 4 2 2 2" xfId="8914" xr:uid="{00000000-0005-0000-0000-0000D1220000}"/>
    <cellStyle name="Normal 13 5 2 2 2 4 2 3" xfId="8915" xr:uid="{00000000-0005-0000-0000-0000D2220000}"/>
    <cellStyle name="Normal 13 5 2 2 2 4 3" xfId="8916" xr:uid="{00000000-0005-0000-0000-0000D3220000}"/>
    <cellStyle name="Normal 13 5 2 2 2 4 3 2" xfId="8917" xr:uid="{00000000-0005-0000-0000-0000D4220000}"/>
    <cellStyle name="Normal 13 5 2 2 2 4 4" xfId="8918" xr:uid="{00000000-0005-0000-0000-0000D5220000}"/>
    <cellStyle name="Normal 13 5 2 2 2 5" xfId="8919" xr:uid="{00000000-0005-0000-0000-0000D6220000}"/>
    <cellStyle name="Normal 13 5 2 2 2 5 2" xfId="8920" xr:uid="{00000000-0005-0000-0000-0000D7220000}"/>
    <cellStyle name="Normal 13 5 2 2 2 5 2 2" xfId="8921" xr:uid="{00000000-0005-0000-0000-0000D8220000}"/>
    <cellStyle name="Normal 13 5 2 2 2 5 3" xfId="8922" xr:uid="{00000000-0005-0000-0000-0000D9220000}"/>
    <cellStyle name="Normal 13 5 2 2 2 6" xfId="8923" xr:uid="{00000000-0005-0000-0000-0000DA220000}"/>
    <cellStyle name="Normal 13 5 2 2 2 6 2" xfId="8924" xr:uid="{00000000-0005-0000-0000-0000DB220000}"/>
    <cellStyle name="Normal 13 5 2 2 2 7" xfId="8925" xr:uid="{00000000-0005-0000-0000-0000DC220000}"/>
    <cellStyle name="Normal 13 5 2 2 3" xfId="8926" xr:uid="{00000000-0005-0000-0000-0000DD220000}"/>
    <cellStyle name="Normal 13 5 2 2 3 2" xfId="8927" xr:uid="{00000000-0005-0000-0000-0000DE220000}"/>
    <cellStyle name="Normal 13 5 2 2 3 2 2" xfId="8928" xr:uid="{00000000-0005-0000-0000-0000DF220000}"/>
    <cellStyle name="Normal 13 5 2 2 3 2 2 2" xfId="8929" xr:uid="{00000000-0005-0000-0000-0000E0220000}"/>
    <cellStyle name="Normal 13 5 2 2 3 2 2 2 2" xfId="8930" xr:uid="{00000000-0005-0000-0000-0000E1220000}"/>
    <cellStyle name="Normal 13 5 2 2 3 2 2 2 2 2" xfId="8931" xr:uid="{00000000-0005-0000-0000-0000E2220000}"/>
    <cellStyle name="Normal 13 5 2 2 3 2 2 2 3" xfId="8932" xr:uid="{00000000-0005-0000-0000-0000E3220000}"/>
    <cellStyle name="Normal 13 5 2 2 3 2 2 3" xfId="8933" xr:uid="{00000000-0005-0000-0000-0000E4220000}"/>
    <cellStyle name="Normal 13 5 2 2 3 2 2 3 2" xfId="8934" xr:uid="{00000000-0005-0000-0000-0000E5220000}"/>
    <cellStyle name="Normal 13 5 2 2 3 2 2 4" xfId="8935" xr:uid="{00000000-0005-0000-0000-0000E6220000}"/>
    <cellStyle name="Normal 13 5 2 2 3 2 3" xfId="8936" xr:uid="{00000000-0005-0000-0000-0000E7220000}"/>
    <cellStyle name="Normal 13 5 2 2 3 2 3 2" xfId="8937" xr:uid="{00000000-0005-0000-0000-0000E8220000}"/>
    <cellStyle name="Normal 13 5 2 2 3 2 3 2 2" xfId="8938" xr:uid="{00000000-0005-0000-0000-0000E9220000}"/>
    <cellStyle name="Normal 13 5 2 2 3 2 3 3" xfId="8939" xr:uid="{00000000-0005-0000-0000-0000EA220000}"/>
    <cellStyle name="Normal 13 5 2 2 3 2 4" xfId="8940" xr:uid="{00000000-0005-0000-0000-0000EB220000}"/>
    <cellStyle name="Normal 13 5 2 2 3 2 4 2" xfId="8941" xr:uid="{00000000-0005-0000-0000-0000EC220000}"/>
    <cellStyle name="Normal 13 5 2 2 3 2 5" xfId="8942" xr:uid="{00000000-0005-0000-0000-0000ED220000}"/>
    <cellStyle name="Normal 13 5 2 2 3 3" xfId="8943" xr:uid="{00000000-0005-0000-0000-0000EE220000}"/>
    <cellStyle name="Normal 13 5 2 2 3 3 2" xfId="8944" xr:uid="{00000000-0005-0000-0000-0000EF220000}"/>
    <cellStyle name="Normal 13 5 2 2 3 3 2 2" xfId="8945" xr:uid="{00000000-0005-0000-0000-0000F0220000}"/>
    <cellStyle name="Normal 13 5 2 2 3 3 2 2 2" xfId="8946" xr:uid="{00000000-0005-0000-0000-0000F1220000}"/>
    <cellStyle name="Normal 13 5 2 2 3 3 2 3" xfId="8947" xr:uid="{00000000-0005-0000-0000-0000F2220000}"/>
    <cellStyle name="Normal 13 5 2 2 3 3 3" xfId="8948" xr:uid="{00000000-0005-0000-0000-0000F3220000}"/>
    <cellStyle name="Normal 13 5 2 2 3 3 3 2" xfId="8949" xr:uid="{00000000-0005-0000-0000-0000F4220000}"/>
    <cellStyle name="Normal 13 5 2 2 3 3 4" xfId="8950" xr:uid="{00000000-0005-0000-0000-0000F5220000}"/>
    <cellStyle name="Normal 13 5 2 2 3 4" xfId="8951" xr:uid="{00000000-0005-0000-0000-0000F6220000}"/>
    <cellStyle name="Normal 13 5 2 2 3 4 2" xfId="8952" xr:uid="{00000000-0005-0000-0000-0000F7220000}"/>
    <cellStyle name="Normal 13 5 2 2 3 4 2 2" xfId="8953" xr:uid="{00000000-0005-0000-0000-0000F8220000}"/>
    <cellStyle name="Normal 13 5 2 2 3 4 3" xfId="8954" xr:uid="{00000000-0005-0000-0000-0000F9220000}"/>
    <cellStyle name="Normal 13 5 2 2 3 5" xfId="8955" xr:uid="{00000000-0005-0000-0000-0000FA220000}"/>
    <cellStyle name="Normal 13 5 2 2 3 5 2" xfId="8956" xr:uid="{00000000-0005-0000-0000-0000FB220000}"/>
    <cellStyle name="Normal 13 5 2 2 3 6" xfId="8957" xr:uid="{00000000-0005-0000-0000-0000FC220000}"/>
    <cellStyle name="Normal 13 5 2 2 4" xfId="8958" xr:uid="{00000000-0005-0000-0000-0000FD220000}"/>
    <cellStyle name="Normal 13 5 2 2 4 2" xfId="8959" xr:uid="{00000000-0005-0000-0000-0000FE220000}"/>
    <cellStyle name="Normal 13 5 2 2 4 2 2" xfId="8960" xr:uid="{00000000-0005-0000-0000-0000FF220000}"/>
    <cellStyle name="Normal 13 5 2 2 4 2 2 2" xfId="8961" xr:uid="{00000000-0005-0000-0000-000000230000}"/>
    <cellStyle name="Normal 13 5 2 2 4 2 2 2 2" xfId="8962" xr:uid="{00000000-0005-0000-0000-000001230000}"/>
    <cellStyle name="Normal 13 5 2 2 4 2 2 3" xfId="8963" xr:uid="{00000000-0005-0000-0000-000002230000}"/>
    <cellStyle name="Normal 13 5 2 2 4 2 3" xfId="8964" xr:uid="{00000000-0005-0000-0000-000003230000}"/>
    <cellStyle name="Normal 13 5 2 2 4 2 3 2" xfId="8965" xr:uid="{00000000-0005-0000-0000-000004230000}"/>
    <cellStyle name="Normal 13 5 2 2 4 2 4" xfId="8966" xr:uid="{00000000-0005-0000-0000-000005230000}"/>
    <cellStyle name="Normal 13 5 2 2 4 3" xfId="8967" xr:uid="{00000000-0005-0000-0000-000006230000}"/>
    <cellStyle name="Normal 13 5 2 2 4 3 2" xfId="8968" xr:uid="{00000000-0005-0000-0000-000007230000}"/>
    <cellStyle name="Normal 13 5 2 2 4 3 2 2" xfId="8969" xr:uid="{00000000-0005-0000-0000-000008230000}"/>
    <cellStyle name="Normal 13 5 2 2 4 3 3" xfId="8970" xr:uid="{00000000-0005-0000-0000-000009230000}"/>
    <cellStyle name="Normal 13 5 2 2 4 4" xfId="8971" xr:uid="{00000000-0005-0000-0000-00000A230000}"/>
    <cellStyle name="Normal 13 5 2 2 4 4 2" xfId="8972" xr:uid="{00000000-0005-0000-0000-00000B230000}"/>
    <cellStyle name="Normal 13 5 2 2 4 5" xfId="8973" xr:uid="{00000000-0005-0000-0000-00000C230000}"/>
    <cellStyle name="Normal 13 5 2 2 5" xfId="8974" xr:uid="{00000000-0005-0000-0000-00000D230000}"/>
    <cellStyle name="Normal 13 5 2 2 5 2" xfId="8975" xr:uid="{00000000-0005-0000-0000-00000E230000}"/>
    <cellStyle name="Normal 13 5 2 2 5 2 2" xfId="8976" xr:uid="{00000000-0005-0000-0000-00000F230000}"/>
    <cellStyle name="Normal 13 5 2 2 5 2 2 2" xfId="8977" xr:uid="{00000000-0005-0000-0000-000010230000}"/>
    <cellStyle name="Normal 13 5 2 2 5 2 3" xfId="8978" xr:uid="{00000000-0005-0000-0000-000011230000}"/>
    <cellStyle name="Normal 13 5 2 2 5 3" xfId="8979" xr:uid="{00000000-0005-0000-0000-000012230000}"/>
    <cellStyle name="Normal 13 5 2 2 5 3 2" xfId="8980" xr:uid="{00000000-0005-0000-0000-000013230000}"/>
    <cellStyle name="Normal 13 5 2 2 5 4" xfId="8981" xr:uid="{00000000-0005-0000-0000-000014230000}"/>
    <cellStyle name="Normal 13 5 2 2 6" xfId="8982" xr:uid="{00000000-0005-0000-0000-000015230000}"/>
    <cellStyle name="Normal 13 5 2 2 6 2" xfId="8983" xr:uid="{00000000-0005-0000-0000-000016230000}"/>
    <cellStyle name="Normal 13 5 2 2 6 2 2" xfId="8984" xr:uid="{00000000-0005-0000-0000-000017230000}"/>
    <cellStyle name="Normal 13 5 2 2 6 3" xfId="8985" xr:uid="{00000000-0005-0000-0000-000018230000}"/>
    <cellStyle name="Normal 13 5 2 2 7" xfId="8986" xr:uid="{00000000-0005-0000-0000-000019230000}"/>
    <cellStyle name="Normal 13 5 2 2 7 2" xfId="8987" xr:uid="{00000000-0005-0000-0000-00001A230000}"/>
    <cellStyle name="Normal 13 5 2 2 8" xfId="8988" xr:uid="{00000000-0005-0000-0000-00001B230000}"/>
    <cellStyle name="Normal 13 5 2 3" xfId="8989" xr:uid="{00000000-0005-0000-0000-00001C230000}"/>
    <cellStyle name="Normal 13 5 2 3 2" xfId="8990" xr:uid="{00000000-0005-0000-0000-00001D230000}"/>
    <cellStyle name="Normal 13 5 2 3 2 2" xfId="8991" xr:uid="{00000000-0005-0000-0000-00001E230000}"/>
    <cellStyle name="Normal 13 5 2 3 2 2 2" xfId="8992" xr:uid="{00000000-0005-0000-0000-00001F230000}"/>
    <cellStyle name="Normal 13 5 2 3 2 2 2 2" xfId="8993" xr:uid="{00000000-0005-0000-0000-000020230000}"/>
    <cellStyle name="Normal 13 5 2 3 2 2 2 2 2" xfId="8994" xr:uid="{00000000-0005-0000-0000-000021230000}"/>
    <cellStyle name="Normal 13 5 2 3 2 2 2 2 2 2" xfId="8995" xr:uid="{00000000-0005-0000-0000-000022230000}"/>
    <cellStyle name="Normal 13 5 2 3 2 2 2 2 3" xfId="8996" xr:uid="{00000000-0005-0000-0000-000023230000}"/>
    <cellStyle name="Normal 13 5 2 3 2 2 2 3" xfId="8997" xr:uid="{00000000-0005-0000-0000-000024230000}"/>
    <cellStyle name="Normal 13 5 2 3 2 2 2 3 2" xfId="8998" xr:uid="{00000000-0005-0000-0000-000025230000}"/>
    <cellStyle name="Normal 13 5 2 3 2 2 2 4" xfId="8999" xr:uid="{00000000-0005-0000-0000-000026230000}"/>
    <cellStyle name="Normal 13 5 2 3 2 2 3" xfId="9000" xr:uid="{00000000-0005-0000-0000-000027230000}"/>
    <cellStyle name="Normal 13 5 2 3 2 2 3 2" xfId="9001" xr:uid="{00000000-0005-0000-0000-000028230000}"/>
    <cellStyle name="Normal 13 5 2 3 2 2 3 2 2" xfId="9002" xr:uid="{00000000-0005-0000-0000-000029230000}"/>
    <cellStyle name="Normal 13 5 2 3 2 2 3 3" xfId="9003" xr:uid="{00000000-0005-0000-0000-00002A230000}"/>
    <cellStyle name="Normal 13 5 2 3 2 2 4" xfId="9004" xr:uid="{00000000-0005-0000-0000-00002B230000}"/>
    <cellStyle name="Normal 13 5 2 3 2 2 4 2" xfId="9005" xr:uid="{00000000-0005-0000-0000-00002C230000}"/>
    <cellStyle name="Normal 13 5 2 3 2 2 5" xfId="9006" xr:uid="{00000000-0005-0000-0000-00002D230000}"/>
    <cellStyle name="Normal 13 5 2 3 2 3" xfId="9007" xr:uid="{00000000-0005-0000-0000-00002E230000}"/>
    <cellStyle name="Normal 13 5 2 3 2 3 2" xfId="9008" xr:uid="{00000000-0005-0000-0000-00002F230000}"/>
    <cellStyle name="Normal 13 5 2 3 2 3 2 2" xfId="9009" xr:uid="{00000000-0005-0000-0000-000030230000}"/>
    <cellStyle name="Normal 13 5 2 3 2 3 2 2 2" xfId="9010" xr:uid="{00000000-0005-0000-0000-000031230000}"/>
    <cellStyle name="Normal 13 5 2 3 2 3 2 3" xfId="9011" xr:uid="{00000000-0005-0000-0000-000032230000}"/>
    <cellStyle name="Normal 13 5 2 3 2 3 3" xfId="9012" xr:uid="{00000000-0005-0000-0000-000033230000}"/>
    <cellStyle name="Normal 13 5 2 3 2 3 3 2" xfId="9013" xr:uid="{00000000-0005-0000-0000-000034230000}"/>
    <cellStyle name="Normal 13 5 2 3 2 3 4" xfId="9014" xr:uid="{00000000-0005-0000-0000-000035230000}"/>
    <cellStyle name="Normal 13 5 2 3 2 4" xfId="9015" xr:uid="{00000000-0005-0000-0000-000036230000}"/>
    <cellStyle name="Normal 13 5 2 3 2 4 2" xfId="9016" xr:uid="{00000000-0005-0000-0000-000037230000}"/>
    <cellStyle name="Normal 13 5 2 3 2 4 2 2" xfId="9017" xr:uid="{00000000-0005-0000-0000-000038230000}"/>
    <cellStyle name="Normal 13 5 2 3 2 4 3" xfId="9018" xr:uid="{00000000-0005-0000-0000-000039230000}"/>
    <cellStyle name="Normal 13 5 2 3 2 5" xfId="9019" xr:uid="{00000000-0005-0000-0000-00003A230000}"/>
    <cellStyle name="Normal 13 5 2 3 2 5 2" xfId="9020" xr:uid="{00000000-0005-0000-0000-00003B230000}"/>
    <cellStyle name="Normal 13 5 2 3 2 6" xfId="9021" xr:uid="{00000000-0005-0000-0000-00003C230000}"/>
    <cellStyle name="Normal 13 5 2 3 3" xfId="9022" xr:uid="{00000000-0005-0000-0000-00003D230000}"/>
    <cellStyle name="Normal 13 5 2 3 3 2" xfId="9023" xr:uid="{00000000-0005-0000-0000-00003E230000}"/>
    <cellStyle name="Normal 13 5 2 3 3 2 2" xfId="9024" xr:uid="{00000000-0005-0000-0000-00003F230000}"/>
    <cellStyle name="Normal 13 5 2 3 3 2 2 2" xfId="9025" xr:uid="{00000000-0005-0000-0000-000040230000}"/>
    <cellStyle name="Normal 13 5 2 3 3 2 2 2 2" xfId="9026" xr:uid="{00000000-0005-0000-0000-000041230000}"/>
    <cellStyle name="Normal 13 5 2 3 3 2 2 3" xfId="9027" xr:uid="{00000000-0005-0000-0000-000042230000}"/>
    <cellStyle name="Normal 13 5 2 3 3 2 3" xfId="9028" xr:uid="{00000000-0005-0000-0000-000043230000}"/>
    <cellStyle name="Normal 13 5 2 3 3 2 3 2" xfId="9029" xr:uid="{00000000-0005-0000-0000-000044230000}"/>
    <cellStyle name="Normal 13 5 2 3 3 2 4" xfId="9030" xr:uid="{00000000-0005-0000-0000-000045230000}"/>
    <cellStyle name="Normal 13 5 2 3 3 3" xfId="9031" xr:uid="{00000000-0005-0000-0000-000046230000}"/>
    <cellStyle name="Normal 13 5 2 3 3 3 2" xfId="9032" xr:uid="{00000000-0005-0000-0000-000047230000}"/>
    <cellStyle name="Normal 13 5 2 3 3 3 2 2" xfId="9033" xr:uid="{00000000-0005-0000-0000-000048230000}"/>
    <cellStyle name="Normal 13 5 2 3 3 3 3" xfId="9034" xr:uid="{00000000-0005-0000-0000-000049230000}"/>
    <cellStyle name="Normal 13 5 2 3 3 4" xfId="9035" xr:uid="{00000000-0005-0000-0000-00004A230000}"/>
    <cellStyle name="Normal 13 5 2 3 3 4 2" xfId="9036" xr:uid="{00000000-0005-0000-0000-00004B230000}"/>
    <cellStyle name="Normal 13 5 2 3 3 5" xfId="9037" xr:uid="{00000000-0005-0000-0000-00004C230000}"/>
    <cellStyle name="Normal 13 5 2 3 4" xfId="9038" xr:uid="{00000000-0005-0000-0000-00004D230000}"/>
    <cellStyle name="Normal 13 5 2 3 4 2" xfId="9039" xr:uid="{00000000-0005-0000-0000-00004E230000}"/>
    <cellStyle name="Normal 13 5 2 3 4 2 2" xfId="9040" xr:uid="{00000000-0005-0000-0000-00004F230000}"/>
    <cellStyle name="Normal 13 5 2 3 4 2 2 2" xfId="9041" xr:uid="{00000000-0005-0000-0000-000050230000}"/>
    <cellStyle name="Normal 13 5 2 3 4 2 3" xfId="9042" xr:uid="{00000000-0005-0000-0000-000051230000}"/>
    <cellStyle name="Normal 13 5 2 3 4 3" xfId="9043" xr:uid="{00000000-0005-0000-0000-000052230000}"/>
    <cellStyle name="Normal 13 5 2 3 4 3 2" xfId="9044" xr:uid="{00000000-0005-0000-0000-000053230000}"/>
    <cellStyle name="Normal 13 5 2 3 4 4" xfId="9045" xr:uid="{00000000-0005-0000-0000-000054230000}"/>
    <cellStyle name="Normal 13 5 2 3 5" xfId="9046" xr:uid="{00000000-0005-0000-0000-000055230000}"/>
    <cellStyle name="Normal 13 5 2 3 5 2" xfId="9047" xr:uid="{00000000-0005-0000-0000-000056230000}"/>
    <cellStyle name="Normal 13 5 2 3 5 2 2" xfId="9048" xr:uid="{00000000-0005-0000-0000-000057230000}"/>
    <cellStyle name="Normal 13 5 2 3 5 3" xfId="9049" xr:uid="{00000000-0005-0000-0000-000058230000}"/>
    <cellStyle name="Normal 13 5 2 3 6" xfId="9050" xr:uid="{00000000-0005-0000-0000-000059230000}"/>
    <cellStyle name="Normal 13 5 2 3 6 2" xfId="9051" xr:uid="{00000000-0005-0000-0000-00005A230000}"/>
    <cellStyle name="Normal 13 5 2 3 7" xfId="9052" xr:uid="{00000000-0005-0000-0000-00005B230000}"/>
    <cellStyle name="Normal 13 5 2 4" xfId="9053" xr:uid="{00000000-0005-0000-0000-00005C230000}"/>
    <cellStyle name="Normal 13 5 2 4 2" xfId="9054" xr:uid="{00000000-0005-0000-0000-00005D230000}"/>
    <cellStyle name="Normal 13 5 2 4 2 2" xfId="9055" xr:uid="{00000000-0005-0000-0000-00005E230000}"/>
    <cellStyle name="Normal 13 5 2 4 2 2 2" xfId="9056" xr:uid="{00000000-0005-0000-0000-00005F230000}"/>
    <cellStyle name="Normal 13 5 2 4 2 2 2 2" xfId="9057" xr:uid="{00000000-0005-0000-0000-000060230000}"/>
    <cellStyle name="Normal 13 5 2 4 2 2 2 2 2" xfId="9058" xr:uid="{00000000-0005-0000-0000-000061230000}"/>
    <cellStyle name="Normal 13 5 2 4 2 2 2 3" xfId="9059" xr:uid="{00000000-0005-0000-0000-000062230000}"/>
    <cellStyle name="Normal 13 5 2 4 2 2 3" xfId="9060" xr:uid="{00000000-0005-0000-0000-000063230000}"/>
    <cellStyle name="Normal 13 5 2 4 2 2 3 2" xfId="9061" xr:uid="{00000000-0005-0000-0000-000064230000}"/>
    <cellStyle name="Normal 13 5 2 4 2 2 4" xfId="9062" xr:uid="{00000000-0005-0000-0000-000065230000}"/>
    <cellStyle name="Normal 13 5 2 4 2 3" xfId="9063" xr:uid="{00000000-0005-0000-0000-000066230000}"/>
    <cellStyle name="Normal 13 5 2 4 2 3 2" xfId="9064" xr:uid="{00000000-0005-0000-0000-000067230000}"/>
    <cellStyle name="Normal 13 5 2 4 2 3 2 2" xfId="9065" xr:uid="{00000000-0005-0000-0000-000068230000}"/>
    <cellStyle name="Normal 13 5 2 4 2 3 3" xfId="9066" xr:uid="{00000000-0005-0000-0000-000069230000}"/>
    <cellStyle name="Normal 13 5 2 4 2 4" xfId="9067" xr:uid="{00000000-0005-0000-0000-00006A230000}"/>
    <cellStyle name="Normal 13 5 2 4 2 4 2" xfId="9068" xr:uid="{00000000-0005-0000-0000-00006B230000}"/>
    <cellStyle name="Normal 13 5 2 4 2 5" xfId="9069" xr:uid="{00000000-0005-0000-0000-00006C230000}"/>
    <cellStyle name="Normal 13 5 2 4 3" xfId="9070" xr:uid="{00000000-0005-0000-0000-00006D230000}"/>
    <cellStyle name="Normal 13 5 2 4 3 2" xfId="9071" xr:uid="{00000000-0005-0000-0000-00006E230000}"/>
    <cellStyle name="Normal 13 5 2 4 3 2 2" xfId="9072" xr:uid="{00000000-0005-0000-0000-00006F230000}"/>
    <cellStyle name="Normal 13 5 2 4 3 2 2 2" xfId="9073" xr:uid="{00000000-0005-0000-0000-000070230000}"/>
    <cellStyle name="Normal 13 5 2 4 3 2 3" xfId="9074" xr:uid="{00000000-0005-0000-0000-000071230000}"/>
    <cellStyle name="Normal 13 5 2 4 3 3" xfId="9075" xr:uid="{00000000-0005-0000-0000-000072230000}"/>
    <cellStyle name="Normal 13 5 2 4 3 3 2" xfId="9076" xr:uid="{00000000-0005-0000-0000-000073230000}"/>
    <cellStyle name="Normal 13 5 2 4 3 4" xfId="9077" xr:uid="{00000000-0005-0000-0000-000074230000}"/>
    <cellStyle name="Normal 13 5 2 4 4" xfId="9078" xr:uid="{00000000-0005-0000-0000-000075230000}"/>
    <cellStyle name="Normal 13 5 2 4 4 2" xfId="9079" xr:uid="{00000000-0005-0000-0000-000076230000}"/>
    <cellStyle name="Normal 13 5 2 4 4 2 2" xfId="9080" xr:uid="{00000000-0005-0000-0000-000077230000}"/>
    <cellStyle name="Normal 13 5 2 4 4 3" xfId="9081" xr:uid="{00000000-0005-0000-0000-000078230000}"/>
    <cellStyle name="Normal 13 5 2 4 5" xfId="9082" xr:uid="{00000000-0005-0000-0000-000079230000}"/>
    <cellStyle name="Normal 13 5 2 4 5 2" xfId="9083" xr:uid="{00000000-0005-0000-0000-00007A230000}"/>
    <cellStyle name="Normal 13 5 2 4 6" xfId="9084" xr:uid="{00000000-0005-0000-0000-00007B230000}"/>
    <cellStyle name="Normal 13 5 2 5" xfId="9085" xr:uid="{00000000-0005-0000-0000-00007C230000}"/>
    <cellStyle name="Normal 13 5 2 5 2" xfId="9086" xr:uid="{00000000-0005-0000-0000-00007D230000}"/>
    <cellStyle name="Normal 13 5 2 5 2 2" xfId="9087" xr:uid="{00000000-0005-0000-0000-00007E230000}"/>
    <cellStyle name="Normal 13 5 2 5 2 2 2" xfId="9088" xr:uid="{00000000-0005-0000-0000-00007F230000}"/>
    <cellStyle name="Normal 13 5 2 5 2 2 2 2" xfId="9089" xr:uid="{00000000-0005-0000-0000-000080230000}"/>
    <cellStyle name="Normal 13 5 2 5 2 2 3" xfId="9090" xr:uid="{00000000-0005-0000-0000-000081230000}"/>
    <cellStyle name="Normal 13 5 2 5 2 3" xfId="9091" xr:uid="{00000000-0005-0000-0000-000082230000}"/>
    <cellStyle name="Normal 13 5 2 5 2 3 2" xfId="9092" xr:uid="{00000000-0005-0000-0000-000083230000}"/>
    <cellStyle name="Normal 13 5 2 5 2 4" xfId="9093" xr:uid="{00000000-0005-0000-0000-000084230000}"/>
    <cellStyle name="Normal 13 5 2 5 3" xfId="9094" xr:uid="{00000000-0005-0000-0000-000085230000}"/>
    <cellStyle name="Normal 13 5 2 5 3 2" xfId="9095" xr:uid="{00000000-0005-0000-0000-000086230000}"/>
    <cellStyle name="Normal 13 5 2 5 3 2 2" xfId="9096" xr:uid="{00000000-0005-0000-0000-000087230000}"/>
    <cellStyle name="Normal 13 5 2 5 3 3" xfId="9097" xr:uid="{00000000-0005-0000-0000-000088230000}"/>
    <cellStyle name="Normal 13 5 2 5 4" xfId="9098" xr:uid="{00000000-0005-0000-0000-000089230000}"/>
    <cellStyle name="Normal 13 5 2 5 4 2" xfId="9099" xr:uid="{00000000-0005-0000-0000-00008A230000}"/>
    <cellStyle name="Normal 13 5 2 5 5" xfId="9100" xr:uid="{00000000-0005-0000-0000-00008B230000}"/>
    <cellStyle name="Normal 13 5 2 6" xfId="9101" xr:uid="{00000000-0005-0000-0000-00008C230000}"/>
    <cellStyle name="Normal 13 5 2 6 2" xfId="9102" xr:uid="{00000000-0005-0000-0000-00008D230000}"/>
    <cellStyle name="Normal 13 5 2 6 2 2" xfId="9103" xr:uid="{00000000-0005-0000-0000-00008E230000}"/>
    <cellStyle name="Normal 13 5 2 6 2 2 2" xfId="9104" xr:uid="{00000000-0005-0000-0000-00008F230000}"/>
    <cellStyle name="Normal 13 5 2 6 2 3" xfId="9105" xr:uid="{00000000-0005-0000-0000-000090230000}"/>
    <cellStyle name="Normal 13 5 2 6 3" xfId="9106" xr:uid="{00000000-0005-0000-0000-000091230000}"/>
    <cellStyle name="Normal 13 5 2 6 3 2" xfId="9107" xr:uid="{00000000-0005-0000-0000-000092230000}"/>
    <cellStyle name="Normal 13 5 2 6 4" xfId="9108" xr:uid="{00000000-0005-0000-0000-000093230000}"/>
    <cellStyle name="Normal 13 5 2 7" xfId="9109" xr:uid="{00000000-0005-0000-0000-000094230000}"/>
    <cellStyle name="Normal 13 5 2 7 2" xfId="9110" xr:uid="{00000000-0005-0000-0000-000095230000}"/>
    <cellStyle name="Normal 13 5 2 7 2 2" xfId="9111" xr:uid="{00000000-0005-0000-0000-000096230000}"/>
    <cellStyle name="Normal 13 5 2 7 3" xfId="9112" xr:uid="{00000000-0005-0000-0000-000097230000}"/>
    <cellStyle name="Normal 13 5 2 8" xfId="9113" xr:uid="{00000000-0005-0000-0000-000098230000}"/>
    <cellStyle name="Normal 13 5 2 8 2" xfId="9114" xr:uid="{00000000-0005-0000-0000-000099230000}"/>
    <cellStyle name="Normal 13 5 2 9" xfId="9115" xr:uid="{00000000-0005-0000-0000-00009A230000}"/>
    <cellStyle name="Normal 13 5 3" xfId="9116" xr:uid="{00000000-0005-0000-0000-00009B230000}"/>
    <cellStyle name="Normal 13 5 3 2" xfId="9117" xr:uid="{00000000-0005-0000-0000-00009C230000}"/>
    <cellStyle name="Normal 13 5 3 2 2" xfId="9118" xr:uid="{00000000-0005-0000-0000-00009D230000}"/>
    <cellStyle name="Normal 13 5 3 2 2 2" xfId="9119" xr:uid="{00000000-0005-0000-0000-00009E230000}"/>
    <cellStyle name="Normal 13 5 3 2 2 2 2" xfId="9120" xr:uid="{00000000-0005-0000-0000-00009F230000}"/>
    <cellStyle name="Normal 13 5 3 2 2 2 2 2" xfId="9121" xr:uid="{00000000-0005-0000-0000-0000A0230000}"/>
    <cellStyle name="Normal 13 5 3 2 2 2 2 2 2" xfId="9122" xr:uid="{00000000-0005-0000-0000-0000A1230000}"/>
    <cellStyle name="Normal 13 5 3 2 2 2 2 2 2 2" xfId="9123" xr:uid="{00000000-0005-0000-0000-0000A2230000}"/>
    <cellStyle name="Normal 13 5 3 2 2 2 2 2 3" xfId="9124" xr:uid="{00000000-0005-0000-0000-0000A3230000}"/>
    <cellStyle name="Normal 13 5 3 2 2 2 2 3" xfId="9125" xr:uid="{00000000-0005-0000-0000-0000A4230000}"/>
    <cellStyle name="Normal 13 5 3 2 2 2 2 3 2" xfId="9126" xr:uid="{00000000-0005-0000-0000-0000A5230000}"/>
    <cellStyle name="Normal 13 5 3 2 2 2 2 4" xfId="9127" xr:uid="{00000000-0005-0000-0000-0000A6230000}"/>
    <cellStyle name="Normal 13 5 3 2 2 2 3" xfId="9128" xr:uid="{00000000-0005-0000-0000-0000A7230000}"/>
    <cellStyle name="Normal 13 5 3 2 2 2 3 2" xfId="9129" xr:uid="{00000000-0005-0000-0000-0000A8230000}"/>
    <cellStyle name="Normal 13 5 3 2 2 2 3 2 2" xfId="9130" xr:uid="{00000000-0005-0000-0000-0000A9230000}"/>
    <cellStyle name="Normal 13 5 3 2 2 2 3 3" xfId="9131" xr:uid="{00000000-0005-0000-0000-0000AA230000}"/>
    <cellStyle name="Normal 13 5 3 2 2 2 4" xfId="9132" xr:uid="{00000000-0005-0000-0000-0000AB230000}"/>
    <cellStyle name="Normal 13 5 3 2 2 2 4 2" xfId="9133" xr:uid="{00000000-0005-0000-0000-0000AC230000}"/>
    <cellStyle name="Normal 13 5 3 2 2 2 5" xfId="9134" xr:uid="{00000000-0005-0000-0000-0000AD230000}"/>
    <cellStyle name="Normal 13 5 3 2 2 3" xfId="9135" xr:uid="{00000000-0005-0000-0000-0000AE230000}"/>
    <cellStyle name="Normal 13 5 3 2 2 3 2" xfId="9136" xr:uid="{00000000-0005-0000-0000-0000AF230000}"/>
    <cellStyle name="Normal 13 5 3 2 2 3 2 2" xfId="9137" xr:uid="{00000000-0005-0000-0000-0000B0230000}"/>
    <cellStyle name="Normal 13 5 3 2 2 3 2 2 2" xfId="9138" xr:uid="{00000000-0005-0000-0000-0000B1230000}"/>
    <cellStyle name="Normal 13 5 3 2 2 3 2 3" xfId="9139" xr:uid="{00000000-0005-0000-0000-0000B2230000}"/>
    <cellStyle name="Normal 13 5 3 2 2 3 3" xfId="9140" xr:uid="{00000000-0005-0000-0000-0000B3230000}"/>
    <cellStyle name="Normal 13 5 3 2 2 3 3 2" xfId="9141" xr:uid="{00000000-0005-0000-0000-0000B4230000}"/>
    <cellStyle name="Normal 13 5 3 2 2 3 4" xfId="9142" xr:uid="{00000000-0005-0000-0000-0000B5230000}"/>
    <cellStyle name="Normal 13 5 3 2 2 4" xfId="9143" xr:uid="{00000000-0005-0000-0000-0000B6230000}"/>
    <cellStyle name="Normal 13 5 3 2 2 4 2" xfId="9144" xr:uid="{00000000-0005-0000-0000-0000B7230000}"/>
    <cellStyle name="Normal 13 5 3 2 2 4 2 2" xfId="9145" xr:uid="{00000000-0005-0000-0000-0000B8230000}"/>
    <cellStyle name="Normal 13 5 3 2 2 4 3" xfId="9146" xr:uid="{00000000-0005-0000-0000-0000B9230000}"/>
    <cellStyle name="Normal 13 5 3 2 2 5" xfId="9147" xr:uid="{00000000-0005-0000-0000-0000BA230000}"/>
    <cellStyle name="Normal 13 5 3 2 2 5 2" xfId="9148" xr:uid="{00000000-0005-0000-0000-0000BB230000}"/>
    <cellStyle name="Normal 13 5 3 2 2 6" xfId="9149" xr:uid="{00000000-0005-0000-0000-0000BC230000}"/>
    <cellStyle name="Normal 13 5 3 2 3" xfId="9150" xr:uid="{00000000-0005-0000-0000-0000BD230000}"/>
    <cellStyle name="Normal 13 5 3 2 3 2" xfId="9151" xr:uid="{00000000-0005-0000-0000-0000BE230000}"/>
    <cellStyle name="Normal 13 5 3 2 3 2 2" xfId="9152" xr:uid="{00000000-0005-0000-0000-0000BF230000}"/>
    <cellStyle name="Normal 13 5 3 2 3 2 2 2" xfId="9153" xr:uid="{00000000-0005-0000-0000-0000C0230000}"/>
    <cellStyle name="Normal 13 5 3 2 3 2 2 2 2" xfId="9154" xr:uid="{00000000-0005-0000-0000-0000C1230000}"/>
    <cellStyle name="Normal 13 5 3 2 3 2 2 3" xfId="9155" xr:uid="{00000000-0005-0000-0000-0000C2230000}"/>
    <cellStyle name="Normal 13 5 3 2 3 2 3" xfId="9156" xr:uid="{00000000-0005-0000-0000-0000C3230000}"/>
    <cellStyle name="Normal 13 5 3 2 3 2 3 2" xfId="9157" xr:uid="{00000000-0005-0000-0000-0000C4230000}"/>
    <cellStyle name="Normal 13 5 3 2 3 2 4" xfId="9158" xr:uid="{00000000-0005-0000-0000-0000C5230000}"/>
    <cellStyle name="Normal 13 5 3 2 3 3" xfId="9159" xr:uid="{00000000-0005-0000-0000-0000C6230000}"/>
    <cellStyle name="Normal 13 5 3 2 3 3 2" xfId="9160" xr:uid="{00000000-0005-0000-0000-0000C7230000}"/>
    <cellStyle name="Normal 13 5 3 2 3 3 2 2" xfId="9161" xr:uid="{00000000-0005-0000-0000-0000C8230000}"/>
    <cellStyle name="Normal 13 5 3 2 3 3 3" xfId="9162" xr:uid="{00000000-0005-0000-0000-0000C9230000}"/>
    <cellStyle name="Normal 13 5 3 2 3 4" xfId="9163" xr:uid="{00000000-0005-0000-0000-0000CA230000}"/>
    <cellStyle name="Normal 13 5 3 2 3 4 2" xfId="9164" xr:uid="{00000000-0005-0000-0000-0000CB230000}"/>
    <cellStyle name="Normal 13 5 3 2 3 5" xfId="9165" xr:uid="{00000000-0005-0000-0000-0000CC230000}"/>
    <cellStyle name="Normal 13 5 3 2 4" xfId="9166" xr:uid="{00000000-0005-0000-0000-0000CD230000}"/>
    <cellStyle name="Normal 13 5 3 2 4 2" xfId="9167" xr:uid="{00000000-0005-0000-0000-0000CE230000}"/>
    <cellStyle name="Normal 13 5 3 2 4 2 2" xfId="9168" xr:uid="{00000000-0005-0000-0000-0000CF230000}"/>
    <cellStyle name="Normal 13 5 3 2 4 2 2 2" xfId="9169" xr:uid="{00000000-0005-0000-0000-0000D0230000}"/>
    <cellStyle name="Normal 13 5 3 2 4 2 3" xfId="9170" xr:uid="{00000000-0005-0000-0000-0000D1230000}"/>
    <cellStyle name="Normal 13 5 3 2 4 3" xfId="9171" xr:uid="{00000000-0005-0000-0000-0000D2230000}"/>
    <cellStyle name="Normal 13 5 3 2 4 3 2" xfId="9172" xr:uid="{00000000-0005-0000-0000-0000D3230000}"/>
    <cellStyle name="Normal 13 5 3 2 4 4" xfId="9173" xr:uid="{00000000-0005-0000-0000-0000D4230000}"/>
    <cellStyle name="Normal 13 5 3 2 5" xfId="9174" xr:uid="{00000000-0005-0000-0000-0000D5230000}"/>
    <cellStyle name="Normal 13 5 3 2 5 2" xfId="9175" xr:uid="{00000000-0005-0000-0000-0000D6230000}"/>
    <cellStyle name="Normal 13 5 3 2 5 2 2" xfId="9176" xr:uid="{00000000-0005-0000-0000-0000D7230000}"/>
    <cellStyle name="Normal 13 5 3 2 5 3" xfId="9177" xr:uid="{00000000-0005-0000-0000-0000D8230000}"/>
    <cellStyle name="Normal 13 5 3 2 6" xfId="9178" xr:uid="{00000000-0005-0000-0000-0000D9230000}"/>
    <cellStyle name="Normal 13 5 3 2 6 2" xfId="9179" xr:uid="{00000000-0005-0000-0000-0000DA230000}"/>
    <cellStyle name="Normal 13 5 3 2 7" xfId="9180" xr:uid="{00000000-0005-0000-0000-0000DB230000}"/>
    <cellStyle name="Normal 13 5 3 3" xfId="9181" xr:uid="{00000000-0005-0000-0000-0000DC230000}"/>
    <cellStyle name="Normal 13 5 3 3 2" xfId="9182" xr:uid="{00000000-0005-0000-0000-0000DD230000}"/>
    <cellStyle name="Normal 13 5 3 3 2 2" xfId="9183" xr:uid="{00000000-0005-0000-0000-0000DE230000}"/>
    <cellStyle name="Normal 13 5 3 3 2 2 2" xfId="9184" xr:uid="{00000000-0005-0000-0000-0000DF230000}"/>
    <cellStyle name="Normal 13 5 3 3 2 2 2 2" xfId="9185" xr:uid="{00000000-0005-0000-0000-0000E0230000}"/>
    <cellStyle name="Normal 13 5 3 3 2 2 2 2 2" xfId="9186" xr:uid="{00000000-0005-0000-0000-0000E1230000}"/>
    <cellStyle name="Normal 13 5 3 3 2 2 2 3" xfId="9187" xr:uid="{00000000-0005-0000-0000-0000E2230000}"/>
    <cellStyle name="Normal 13 5 3 3 2 2 3" xfId="9188" xr:uid="{00000000-0005-0000-0000-0000E3230000}"/>
    <cellStyle name="Normal 13 5 3 3 2 2 3 2" xfId="9189" xr:uid="{00000000-0005-0000-0000-0000E4230000}"/>
    <cellStyle name="Normal 13 5 3 3 2 2 4" xfId="9190" xr:uid="{00000000-0005-0000-0000-0000E5230000}"/>
    <cellStyle name="Normal 13 5 3 3 2 3" xfId="9191" xr:uid="{00000000-0005-0000-0000-0000E6230000}"/>
    <cellStyle name="Normal 13 5 3 3 2 3 2" xfId="9192" xr:uid="{00000000-0005-0000-0000-0000E7230000}"/>
    <cellStyle name="Normal 13 5 3 3 2 3 2 2" xfId="9193" xr:uid="{00000000-0005-0000-0000-0000E8230000}"/>
    <cellStyle name="Normal 13 5 3 3 2 3 3" xfId="9194" xr:uid="{00000000-0005-0000-0000-0000E9230000}"/>
    <cellStyle name="Normal 13 5 3 3 2 4" xfId="9195" xr:uid="{00000000-0005-0000-0000-0000EA230000}"/>
    <cellStyle name="Normal 13 5 3 3 2 4 2" xfId="9196" xr:uid="{00000000-0005-0000-0000-0000EB230000}"/>
    <cellStyle name="Normal 13 5 3 3 2 5" xfId="9197" xr:uid="{00000000-0005-0000-0000-0000EC230000}"/>
    <cellStyle name="Normal 13 5 3 3 3" xfId="9198" xr:uid="{00000000-0005-0000-0000-0000ED230000}"/>
    <cellStyle name="Normal 13 5 3 3 3 2" xfId="9199" xr:uid="{00000000-0005-0000-0000-0000EE230000}"/>
    <cellStyle name="Normal 13 5 3 3 3 2 2" xfId="9200" xr:uid="{00000000-0005-0000-0000-0000EF230000}"/>
    <cellStyle name="Normal 13 5 3 3 3 2 2 2" xfId="9201" xr:uid="{00000000-0005-0000-0000-0000F0230000}"/>
    <cellStyle name="Normal 13 5 3 3 3 2 3" xfId="9202" xr:uid="{00000000-0005-0000-0000-0000F1230000}"/>
    <cellStyle name="Normal 13 5 3 3 3 3" xfId="9203" xr:uid="{00000000-0005-0000-0000-0000F2230000}"/>
    <cellStyle name="Normal 13 5 3 3 3 3 2" xfId="9204" xr:uid="{00000000-0005-0000-0000-0000F3230000}"/>
    <cellStyle name="Normal 13 5 3 3 3 4" xfId="9205" xr:uid="{00000000-0005-0000-0000-0000F4230000}"/>
    <cellStyle name="Normal 13 5 3 3 4" xfId="9206" xr:uid="{00000000-0005-0000-0000-0000F5230000}"/>
    <cellStyle name="Normal 13 5 3 3 4 2" xfId="9207" xr:uid="{00000000-0005-0000-0000-0000F6230000}"/>
    <cellStyle name="Normal 13 5 3 3 4 2 2" xfId="9208" xr:uid="{00000000-0005-0000-0000-0000F7230000}"/>
    <cellStyle name="Normal 13 5 3 3 4 3" xfId="9209" xr:uid="{00000000-0005-0000-0000-0000F8230000}"/>
    <cellStyle name="Normal 13 5 3 3 5" xfId="9210" xr:uid="{00000000-0005-0000-0000-0000F9230000}"/>
    <cellStyle name="Normal 13 5 3 3 5 2" xfId="9211" xr:uid="{00000000-0005-0000-0000-0000FA230000}"/>
    <cellStyle name="Normal 13 5 3 3 6" xfId="9212" xr:uid="{00000000-0005-0000-0000-0000FB230000}"/>
    <cellStyle name="Normal 13 5 3 4" xfId="9213" xr:uid="{00000000-0005-0000-0000-0000FC230000}"/>
    <cellStyle name="Normal 13 5 3 4 2" xfId="9214" xr:uid="{00000000-0005-0000-0000-0000FD230000}"/>
    <cellStyle name="Normal 13 5 3 4 2 2" xfId="9215" xr:uid="{00000000-0005-0000-0000-0000FE230000}"/>
    <cellStyle name="Normal 13 5 3 4 2 2 2" xfId="9216" xr:uid="{00000000-0005-0000-0000-0000FF230000}"/>
    <cellStyle name="Normal 13 5 3 4 2 2 2 2" xfId="9217" xr:uid="{00000000-0005-0000-0000-000000240000}"/>
    <cellStyle name="Normal 13 5 3 4 2 2 3" xfId="9218" xr:uid="{00000000-0005-0000-0000-000001240000}"/>
    <cellStyle name="Normal 13 5 3 4 2 3" xfId="9219" xr:uid="{00000000-0005-0000-0000-000002240000}"/>
    <cellStyle name="Normal 13 5 3 4 2 3 2" xfId="9220" xr:uid="{00000000-0005-0000-0000-000003240000}"/>
    <cellStyle name="Normal 13 5 3 4 2 4" xfId="9221" xr:uid="{00000000-0005-0000-0000-000004240000}"/>
    <cellStyle name="Normal 13 5 3 4 3" xfId="9222" xr:uid="{00000000-0005-0000-0000-000005240000}"/>
    <cellStyle name="Normal 13 5 3 4 3 2" xfId="9223" xr:uid="{00000000-0005-0000-0000-000006240000}"/>
    <cellStyle name="Normal 13 5 3 4 3 2 2" xfId="9224" xr:uid="{00000000-0005-0000-0000-000007240000}"/>
    <cellStyle name="Normal 13 5 3 4 3 3" xfId="9225" xr:uid="{00000000-0005-0000-0000-000008240000}"/>
    <cellStyle name="Normal 13 5 3 4 4" xfId="9226" xr:uid="{00000000-0005-0000-0000-000009240000}"/>
    <cellStyle name="Normal 13 5 3 4 4 2" xfId="9227" xr:uid="{00000000-0005-0000-0000-00000A240000}"/>
    <cellStyle name="Normal 13 5 3 4 5" xfId="9228" xr:uid="{00000000-0005-0000-0000-00000B240000}"/>
    <cellStyle name="Normal 13 5 3 5" xfId="9229" xr:uid="{00000000-0005-0000-0000-00000C240000}"/>
    <cellStyle name="Normal 13 5 3 5 2" xfId="9230" xr:uid="{00000000-0005-0000-0000-00000D240000}"/>
    <cellStyle name="Normal 13 5 3 5 2 2" xfId="9231" xr:uid="{00000000-0005-0000-0000-00000E240000}"/>
    <cellStyle name="Normal 13 5 3 5 2 2 2" xfId="9232" xr:uid="{00000000-0005-0000-0000-00000F240000}"/>
    <cellStyle name="Normal 13 5 3 5 2 3" xfId="9233" xr:uid="{00000000-0005-0000-0000-000010240000}"/>
    <cellStyle name="Normal 13 5 3 5 3" xfId="9234" xr:uid="{00000000-0005-0000-0000-000011240000}"/>
    <cellStyle name="Normal 13 5 3 5 3 2" xfId="9235" xr:uid="{00000000-0005-0000-0000-000012240000}"/>
    <cellStyle name="Normal 13 5 3 5 4" xfId="9236" xr:uid="{00000000-0005-0000-0000-000013240000}"/>
    <cellStyle name="Normal 13 5 3 6" xfId="9237" xr:uid="{00000000-0005-0000-0000-000014240000}"/>
    <cellStyle name="Normal 13 5 3 6 2" xfId="9238" xr:uid="{00000000-0005-0000-0000-000015240000}"/>
    <cellStyle name="Normal 13 5 3 6 2 2" xfId="9239" xr:uid="{00000000-0005-0000-0000-000016240000}"/>
    <cellStyle name="Normal 13 5 3 6 3" xfId="9240" xr:uid="{00000000-0005-0000-0000-000017240000}"/>
    <cellStyle name="Normal 13 5 3 7" xfId="9241" xr:uid="{00000000-0005-0000-0000-000018240000}"/>
    <cellStyle name="Normal 13 5 3 7 2" xfId="9242" xr:uid="{00000000-0005-0000-0000-000019240000}"/>
    <cellStyle name="Normal 13 5 3 8" xfId="9243" xr:uid="{00000000-0005-0000-0000-00001A240000}"/>
    <cellStyle name="Normal 13 5 4" xfId="9244" xr:uid="{00000000-0005-0000-0000-00001B240000}"/>
    <cellStyle name="Normal 13 5 4 2" xfId="9245" xr:uid="{00000000-0005-0000-0000-00001C240000}"/>
    <cellStyle name="Normal 13 5 4 2 2" xfId="9246" xr:uid="{00000000-0005-0000-0000-00001D240000}"/>
    <cellStyle name="Normal 13 5 4 2 2 2" xfId="9247" xr:uid="{00000000-0005-0000-0000-00001E240000}"/>
    <cellStyle name="Normal 13 5 4 2 2 2 2" xfId="9248" xr:uid="{00000000-0005-0000-0000-00001F240000}"/>
    <cellStyle name="Normal 13 5 4 2 2 2 2 2" xfId="9249" xr:uid="{00000000-0005-0000-0000-000020240000}"/>
    <cellStyle name="Normal 13 5 4 2 2 2 2 2 2" xfId="9250" xr:uid="{00000000-0005-0000-0000-000021240000}"/>
    <cellStyle name="Normal 13 5 4 2 2 2 2 3" xfId="9251" xr:uid="{00000000-0005-0000-0000-000022240000}"/>
    <cellStyle name="Normal 13 5 4 2 2 2 3" xfId="9252" xr:uid="{00000000-0005-0000-0000-000023240000}"/>
    <cellStyle name="Normal 13 5 4 2 2 2 3 2" xfId="9253" xr:uid="{00000000-0005-0000-0000-000024240000}"/>
    <cellStyle name="Normal 13 5 4 2 2 2 4" xfId="9254" xr:uid="{00000000-0005-0000-0000-000025240000}"/>
    <cellStyle name="Normal 13 5 4 2 2 3" xfId="9255" xr:uid="{00000000-0005-0000-0000-000026240000}"/>
    <cellStyle name="Normal 13 5 4 2 2 3 2" xfId="9256" xr:uid="{00000000-0005-0000-0000-000027240000}"/>
    <cellStyle name="Normal 13 5 4 2 2 3 2 2" xfId="9257" xr:uid="{00000000-0005-0000-0000-000028240000}"/>
    <cellStyle name="Normal 13 5 4 2 2 3 3" xfId="9258" xr:uid="{00000000-0005-0000-0000-000029240000}"/>
    <cellStyle name="Normal 13 5 4 2 2 4" xfId="9259" xr:uid="{00000000-0005-0000-0000-00002A240000}"/>
    <cellStyle name="Normal 13 5 4 2 2 4 2" xfId="9260" xr:uid="{00000000-0005-0000-0000-00002B240000}"/>
    <cellStyle name="Normal 13 5 4 2 2 5" xfId="9261" xr:uid="{00000000-0005-0000-0000-00002C240000}"/>
    <cellStyle name="Normal 13 5 4 2 3" xfId="9262" xr:uid="{00000000-0005-0000-0000-00002D240000}"/>
    <cellStyle name="Normal 13 5 4 2 3 2" xfId="9263" xr:uid="{00000000-0005-0000-0000-00002E240000}"/>
    <cellStyle name="Normal 13 5 4 2 3 2 2" xfId="9264" xr:uid="{00000000-0005-0000-0000-00002F240000}"/>
    <cellStyle name="Normal 13 5 4 2 3 2 2 2" xfId="9265" xr:uid="{00000000-0005-0000-0000-000030240000}"/>
    <cellStyle name="Normal 13 5 4 2 3 2 3" xfId="9266" xr:uid="{00000000-0005-0000-0000-000031240000}"/>
    <cellStyle name="Normal 13 5 4 2 3 3" xfId="9267" xr:uid="{00000000-0005-0000-0000-000032240000}"/>
    <cellStyle name="Normal 13 5 4 2 3 3 2" xfId="9268" xr:uid="{00000000-0005-0000-0000-000033240000}"/>
    <cellStyle name="Normal 13 5 4 2 3 4" xfId="9269" xr:uid="{00000000-0005-0000-0000-000034240000}"/>
    <cellStyle name="Normal 13 5 4 2 4" xfId="9270" xr:uid="{00000000-0005-0000-0000-000035240000}"/>
    <cellStyle name="Normal 13 5 4 2 4 2" xfId="9271" xr:uid="{00000000-0005-0000-0000-000036240000}"/>
    <cellStyle name="Normal 13 5 4 2 4 2 2" xfId="9272" xr:uid="{00000000-0005-0000-0000-000037240000}"/>
    <cellStyle name="Normal 13 5 4 2 4 3" xfId="9273" xr:uid="{00000000-0005-0000-0000-000038240000}"/>
    <cellStyle name="Normal 13 5 4 2 5" xfId="9274" xr:uid="{00000000-0005-0000-0000-000039240000}"/>
    <cellStyle name="Normal 13 5 4 2 5 2" xfId="9275" xr:uid="{00000000-0005-0000-0000-00003A240000}"/>
    <cellStyle name="Normal 13 5 4 2 6" xfId="9276" xr:uid="{00000000-0005-0000-0000-00003B240000}"/>
    <cellStyle name="Normal 13 5 4 3" xfId="9277" xr:uid="{00000000-0005-0000-0000-00003C240000}"/>
    <cellStyle name="Normal 13 5 4 3 2" xfId="9278" xr:uid="{00000000-0005-0000-0000-00003D240000}"/>
    <cellStyle name="Normal 13 5 4 3 2 2" xfId="9279" xr:uid="{00000000-0005-0000-0000-00003E240000}"/>
    <cellStyle name="Normal 13 5 4 3 2 2 2" xfId="9280" xr:uid="{00000000-0005-0000-0000-00003F240000}"/>
    <cellStyle name="Normal 13 5 4 3 2 2 2 2" xfId="9281" xr:uid="{00000000-0005-0000-0000-000040240000}"/>
    <cellStyle name="Normal 13 5 4 3 2 2 3" xfId="9282" xr:uid="{00000000-0005-0000-0000-000041240000}"/>
    <cellStyle name="Normal 13 5 4 3 2 3" xfId="9283" xr:uid="{00000000-0005-0000-0000-000042240000}"/>
    <cellStyle name="Normal 13 5 4 3 2 3 2" xfId="9284" xr:uid="{00000000-0005-0000-0000-000043240000}"/>
    <cellStyle name="Normal 13 5 4 3 2 4" xfId="9285" xr:uid="{00000000-0005-0000-0000-000044240000}"/>
    <cellStyle name="Normal 13 5 4 3 3" xfId="9286" xr:uid="{00000000-0005-0000-0000-000045240000}"/>
    <cellStyle name="Normal 13 5 4 3 3 2" xfId="9287" xr:uid="{00000000-0005-0000-0000-000046240000}"/>
    <cellStyle name="Normal 13 5 4 3 3 2 2" xfId="9288" xr:uid="{00000000-0005-0000-0000-000047240000}"/>
    <cellStyle name="Normal 13 5 4 3 3 3" xfId="9289" xr:uid="{00000000-0005-0000-0000-000048240000}"/>
    <cellStyle name="Normal 13 5 4 3 4" xfId="9290" xr:uid="{00000000-0005-0000-0000-000049240000}"/>
    <cellStyle name="Normal 13 5 4 3 4 2" xfId="9291" xr:uid="{00000000-0005-0000-0000-00004A240000}"/>
    <cellStyle name="Normal 13 5 4 3 5" xfId="9292" xr:uid="{00000000-0005-0000-0000-00004B240000}"/>
    <cellStyle name="Normal 13 5 4 4" xfId="9293" xr:uid="{00000000-0005-0000-0000-00004C240000}"/>
    <cellStyle name="Normal 13 5 4 4 2" xfId="9294" xr:uid="{00000000-0005-0000-0000-00004D240000}"/>
    <cellStyle name="Normal 13 5 4 4 2 2" xfId="9295" xr:uid="{00000000-0005-0000-0000-00004E240000}"/>
    <cellStyle name="Normal 13 5 4 4 2 2 2" xfId="9296" xr:uid="{00000000-0005-0000-0000-00004F240000}"/>
    <cellStyle name="Normal 13 5 4 4 2 3" xfId="9297" xr:uid="{00000000-0005-0000-0000-000050240000}"/>
    <cellStyle name="Normal 13 5 4 4 3" xfId="9298" xr:uid="{00000000-0005-0000-0000-000051240000}"/>
    <cellStyle name="Normal 13 5 4 4 3 2" xfId="9299" xr:uid="{00000000-0005-0000-0000-000052240000}"/>
    <cellStyle name="Normal 13 5 4 4 4" xfId="9300" xr:uid="{00000000-0005-0000-0000-000053240000}"/>
    <cellStyle name="Normal 13 5 4 5" xfId="9301" xr:uid="{00000000-0005-0000-0000-000054240000}"/>
    <cellStyle name="Normal 13 5 4 5 2" xfId="9302" xr:uid="{00000000-0005-0000-0000-000055240000}"/>
    <cellStyle name="Normal 13 5 4 5 2 2" xfId="9303" xr:uid="{00000000-0005-0000-0000-000056240000}"/>
    <cellStyle name="Normal 13 5 4 5 3" xfId="9304" xr:uid="{00000000-0005-0000-0000-000057240000}"/>
    <cellStyle name="Normal 13 5 4 6" xfId="9305" xr:uid="{00000000-0005-0000-0000-000058240000}"/>
    <cellStyle name="Normal 13 5 4 6 2" xfId="9306" xr:uid="{00000000-0005-0000-0000-000059240000}"/>
    <cellStyle name="Normal 13 5 4 7" xfId="9307" xr:uid="{00000000-0005-0000-0000-00005A240000}"/>
    <cellStyle name="Normal 13 5 5" xfId="9308" xr:uid="{00000000-0005-0000-0000-00005B240000}"/>
    <cellStyle name="Normal 13 5 5 2" xfId="9309" xr:uid="{00000000-0005-0000-0000-00005C240000}"/>
    <cellStyle name="Normal 13 5 5 2 2" xfId="9310" xr:uid="{00000000-0005-0000-0000-00005D240000}"/>
    <cellStyle name="Normal 13 5 5 2 2 2" xfId="9311" xr:uid="{00000000-0005-0000-0000-00005E240000}"/>
    <cellStyle name="Normal 13 5 5 2 2 2 2" xfId="9312" xr:uid="{00000000-0005-0000-0000-00005F240000}"/>
    <cellStyle name="Normal 13 5 5 2 2 2 2 2" xfId="9313" xr:uid="{00000000-0005-0000-0000-000060240000}"/>
    <cellStyle name="Normal 13 5 5 2 2 2 3" xfId="9314" xr:uid="{00000000-0005-0000-0000-000061240000}"/>
    <cellStyle name="Normal 13 5 5 2 2 3" xfId="9315" xr:uid="{00000000-0005-0000-0000-000062240000}"/>
    <cellStyle name="Normal 13 5 5 2 2 3 2" xfId="9316" xr:uid="{00000000-0005-0000-0000-000063240000}"/>
    <cellStyle name="Normal 13 5 5 2 2 4" xfId="9317" xr:uid="{00000000-0005-0000-0000-000064240000}"/>
    <cellStyle name="Normal 13 5 5 2 3" xfId="9318" xr:uid="{00000000-0005-0000-0000-000065240000}"/>
    <cellStyle name="Normal 13 5 5 2 3 2" xfId="9319" xr:uid="{00000000-0005-0000-0000-000066240000}"/>
    <cellStyle name="Normal 13 5 5 2 3 2 2" xfId="9320" xr:uid="{00000000-0005-0000-0000-000067240000}"/>
    <cellStyle name="Normal 13 5 5 2 3 3" xfId="9321" xr:uid="{00000000-0005-0000-0000-000068240000}"/>
    <cellStyle name="Normal 13 5 5 2 4" xfId="9322" xr:uid="{00000000-0005-0000-0000-000069240000}"/>
    <cellStyle name="Normal 13 5 5 2 4 2" xfId="9323" xr:uid="{00000000-0005-0000-0000-00006A240000}"/>
    <cellStyle name="Normal 13 5 5 2 5" xfId="9324" xr:uid="{00000000-0005-0000-0000-00006B240000}"/>
    <cellStyle name="Normal 13 5 5 3" xfId="9325" xr:uid="{00000000-0005-0000-0000-00006C240000}"/>
    <cellStyle name="Normal 13 5 5 3 2" xfId="9326" xr:uid="{00000000-0005-0000-0000-00006D240000}"/>
    <cellStyle name="Normal 13 5 5 3 2 2" xfId="9327" xr:uid="{00000000-0005-0000-0000-00006E240000}"/>
    <cellStyle name="Normal 13 5 5 3 2 2 2" xfId="9328" xr:uid="{00000000-0005-0000-0000-00006F240000}"/>
    <cellStyle name="Normal 13 5 5 3 2 3" xfId="9329" xr:uid="{00000000-0005-0000-0000-000070240000}"/>
    <cellStyle name="Normal 13 5 5 3 3" xfId="9330" xr:uid="{00000000-0005-0000-0000-000071240000}"/>
    <cellStyle name="Normal 13 5 5 3 3 2" xfId="9331" xr:uid="{00000000-0005-0000-0000-000072240000}"/>
    <cellStyle name="Normal 13 5 5 3 4" xfId="9332" xr:uid="{00000000-0005-0000-0000-000073240000}"/>
    <cellStyle name="Normal 13 5 5 4" xfId="9333" xr:uid="{00000000-0005-0000-0000-000074240000}"/>
    <cellStyle name="Normal 13 5 5 4 2" xfId="9334" xr:uid="{00000000-0005-0000-0000-000075240000}"/>
    <cellStyle name="Normal 13 5 5 4 2 2" xfId="9335" xr:uid="{00000000-0005-0000-0000-000076240000}"/>
    <cellStyle name="Normal 13 5 5 4 3" xfId="9336" xr:uid="{00000000-0005-0000-0000-000077240000}"/>
    <cellStyle name="Normal 13 5 5 5" xfId="9337" xr:uid="{00000000-0005-0000-0000-000078240000}"/>
    <cellStyle name="Normal 13 5 5 5 2" xfId="9338" xr:uid="{00000000-0005-0000-0000-000079240000}"/>
    <cellStyle name="Normal 13 5 5 6" xfId="9339" xr:uid="{00000000-0005-0000-0000-00007A240000}"/>
    <cellStyle name="Normal 13 5 6" xfId="9340" xr:uid="{00000000-0005-0000-0000-00007B240000}"/>
    <cellStyle name="Normal 13 5 6 2" xfId="9341" xr:uid="{00000000-0005-0000-0000-00007C240000}"/>
    <cellStyle name="Normal 13 5 6 2 2" xfId="9342" xr:uid="{00000000-0005-0000-0000-00007D240000}"/>
    <cellStyle name="Normal 13 5 6 2 2 2" xfId="9343" xr:uid="{00000000-0005-0000-0000-00007E240000}"/>
    <cellStyle name="Normal 13 5 6 2 2 2 2" xfId="9344" xr:uid="{00000000-0005-0000-0000-00007F240000}"/>
    <cellStyle name="Normal 13 5 6 2 2 3" xfId="9345" xr:uid="{00000000-0005-0000-0000-000080240000}"/>
    <cellStyle name="Normal 13 5 6 2 3" xfId="9346" xr:uid="{00000000-0005-0000-0000-000081240000}"/>
    <cellStyle name="Normal 13 5 6 2 3 2" xfId="9347" xr:uid="{00000000-0005-0000-0000-000082240000}"/>
    <cellStyle name="Normal 13 5 6 2 4" xfId="9348" xr:uid="{00000000-0005-0000-0000-000083240000}"/>
    <cellStyle name="Normal 13 5 6 3" xfId="9349" xr:uid="{00000000-0005-0000-0000-000084240000}"/>
    <cellStyle name="Normal 13 5 6 3 2" xfId="9350" xr:uid="{00000000-0005-0000-0000-000085240000}"/>
    <cellStyle name="Normal 13 5 6 3 2 2" xfId="9351" xr:uid="{00000000-0005-0000-0000-000086240000}"/>
    <cellStyle name="Normal 13 5 6 3 3" xfId="9352" xr:uid="{00000000-0005-0000-0000-000087240000}"/>
    <cellStyle name="Normal 13 5 6 4" xfId="9353" xr:uid="{00000000-0005-0000-0000-000088240000}"/>
    <cellStyle name="Normal 13 5 6 4 2" xfId="9354" xr:uid="{00000000-0005-0000-0000-000089240000}"/>
    <cellStyle name="Normal 13 5 6 5" xfId="9355" xr:uid="{00000000-0005-0000-0000-00008A240000}"/>
    <cellStyle name="Normal 13 5 7" xfId="9356" xr:uid="{00000000-0005-0000-0000-00008B240000}"/>
    <cellStyle name="Normal 13 5 7 2" xfId="9357" xr:uid="{00000000-0005-0000-0000-00008C240000}"/>
    <cellStyle name="Normal 13 5 7 2 2" xfId="9358" xr:uid="{00000000-0005-0000-0000-00008D240000}"/>
    <cellStyle name="Normal 13 5 7 2 2 2" xfId="9359" xr:uid="{00000000-0005-0000-0000-00008E240000}"/>
    <cellStyle name="Normal 13 5 7 2 3" xfId="9360" xr:uid="{00000000-0005-0000-0000-00008F240000}"/>
    <cellStyle name="Normal 13 5 7 3" xfId="9361" xr:uid="{00000000-0005-0000-0000-000090240000}"/>
    <cellStyle name="Normal 13 5 7 3 2" xfId="9362" xr:uid="{00000000-0005-0000-0000-000091240000}"/>
    <cellStyle name="Normal 13 5 7 4" xfId="9363" xr:uid="{00000000-0005-0000-0000-000092240000}"/>
    <cellStyle name="Normal 13 5 8" xfId="9364" xr:uid="{00000000-0005-0000-0000-000093240000}"/>
    <cellStyle name="Normal 13 5 8 2" xfId="9365" xr:uid="{00000000-0005-0000-0000-000094240000}"/>
    <cellStyle name="Normal 13 5 8 2 2" xfId="9366" xr:uid="{00000000-0005-0000-0000-000095240000}"/>
    <cellStyle name="Normal 13 5 8 3" xfId="9367" xr:uid="{00000000-0005-0000-0000-000096240000}"/>
    <cellStyle name="Normal 13 5 9" xfId="9368" xr:uid="{00000000-0005-0000-0000-000097240000}"/>
    <cellStyle name="Normal 13 5 9 2" xfId="9369" xr:uid="{00000000-0005-0000-0000-000098240000}"/>
    <cellStyle name="Normal 13 6" xfId="9370" xr:uid="{00000000-0005-0000-0000-000099240000}"/>
    <cellStyle name="Normal 13 6 2" xfId="9371" xr:uid="{00000000-0005-0000-0000-00009A240000}"/>
    <cellStyle name="Normal 13 6 2 2" xfId="9372" xr:uid="{00000000-0005-0000-0000-00009B240000}"/>
    <cellStyle name="Normal 13 6 2 2 2" xfId="9373" xr:uid="{00000000-0005-0000-0000-00009C240000}"/>
    <cellStyle name="Normal 13 6 2 2 2 2" xfId="9374" xr:uid="{00000000-0005-0000-0000-00009D240000}"/>
    <cellStyle name="Normal 13 6 2 2 2 2 2" xfId="9375" xr:uid="{00000000-0005-0000-0000-00009E240000}"/>
    <cellStyle name="Normal 13 6 2 2 2 2 2 2" xfId="9376" xr:uid="{00000000-0005-0000-0000-00009F240000}"/>
    <cellStyle name="Normal 13 6 2 2 2 2 2 2 2" xfId="9377" xr:uid="{00000000-0005-0000-0000-0000A0240000}"/>
    <cellStyle name="Normal 13 6 2 2 2 2 2 2 2 2" xfId="9378" xr:uid="{00000000-0005-0000-0000-0000A1240000}"/>
    <cellStyle name="Normal 13 6 2 2 2 2 2 2 3" xfId="9379" xr:uid="{00000000-0005-0000-0000-0000A2240000}"/>
    <cellStyle name="Normal 13 6 2 2 2 2 2 3" xfId="9380" xr:uid="{00000000-0005-0000-0000-0000A3240000}"/>
    <cellStyle name="Normal 13 6 2 2 2 2 2 3 2" xfId="9381" xr:uid="{00000000-0005-0000-0000-0000A4240000}"/>
    <cellStyle name="Normal 13 6 2 2 2 2 2 4" xfId="9382" xr:uid="{00000000-0005-0000-0000-0000A5240000}"/>
    <cellStyle name="Normal 13 6 2 2 2 2 3" xfId="9383" xr:uid="{00000000-0005-0000-0000-0000A6240000}"/>
    <cellStyle name="Normal 13 6 2 2 2 2 3 2" xfId="9384" xr:uid="{00000000-0005-0000-0000-0000A7240000}"/>
    <cellStyle name="Normal 13 6 2 2 2 2 3 2 2" xfId="9385" xr:uid="{00000000-0005-0000-0000-0000A8240000}"/>
    <cellStyle name="Normal 13 6 2 2 2 2 3 3" xfId="9386" xr:uid="{00000000-0005-0000-0000-0000A9240000}"/>
    <cellStyle name="Normal 13 6 2 2 2 2 4" xfId="9387" xr:uid="{00000000-0005-0000-0000-0000AA240000}"/>
    <cellStyle name="Normal 13 6 2 2 2 2 4 2" xfId="9388" xr:uid="{00000000-0005-0000-0000-0000AB240000}"/>
    <cellStyle name="Normal 13 6 2 2 2 2 5" xfId="9389" xr:uid="{00000000-0005-0000-0000-0000AC240000}"/>
    <cellStyle name="Normal 13 6 2 2 2 3" xfId="9390" xr:uid="{00000000-0005-0000-0000-0000AD240000}"/>
    <cellStyle name="Normal 13 6 2 2 2 3 2" xfId="9391" xr:uid="{00000000-0005-0000-0000-0000AE240000}"/>
    <cellStyle name="Normal 13 6 2 2 2 3 2 2" xfId="9392" xr:uid="{00000000-0005-0000-0000-0000AF240000}"/>
    <cellStyle name="Normal 13 6 2 2 2 3 2 2 2" xfId="9393" xr:uid="{00000000-0005-0000-0000-0000B0240000}"/>
    <cellStyle name="Normal 13 6 2 2 2 3 2 3" xfId="9394" xr:uid="{00000000-0005-0000-0000-0000B1240000}"/>
    <cellStyle name="Normal 13 6 2 2 2 3 3" xfId="9395" xr:uid="{00000000-0005-0000-0000-0000B2240000}"/>
    <cellStyle name="Normal 13 6 2 2 2 3 3 2" xfId="9396" xr:uid="{00000000-0005-0000-0000-0000B3240000}"/>
    <cellStyle name="Normal 13 6 2 2 2 3 4" xfId="9397" xr:uid="{00000000-0005-0000-0000-0000B4240000}"/>
    <cellStyle name="Normal 13 6 2 2 2 4" xfId="9398" xr:uid="{00000000-0005-0000-0000-0000B5240000}"/>
    <cellStyle name="Normal 13 6 2 2 2 4 2" xfId="9399" xr:uid="{00000000-0005-0000-0000-0000B6240000}"/>
    <cellStyle name="Normal 13 6 2 2 2 4 2 2" xfId="9400" xr:uid="{00000000-0005-0000-0000-0000B7240000}"/>
    <cellStyle name="Normal 13 6 2 2 2 4 3" xfId="9401" xr:uid="{00000000-0005-0000-0000-0000B8240000}"/>
    <cellStyle name="Normal 13 6 2 2 2 5" xfId="9402" xr:uid="{00000000-0005-0000-0000-0000B9240000}"/>
    <cellStyle name="Normal 13 6 2 2 2 5 2" xfId="9403" xr:uid="{00000000-0005-0000-0000-0000BA240000}"/>
    <cellStyle name="Normal 13 6 2 2 2 6" xfId="9404" xr:uid="{00000000-0005-0000-0000-0000BB240000}"/>
    <cellStyle name="Normal 13 6 2 2 3" xfId="9405" xr:uid="{00000000-0005-0000-0000-0000BC240000}"/>
    <cellStyle name="Normal 13 6 2 2 3 2" xfId="9406" xr:uid="{00000000-0005-0000-0000-0000BD240000}"/>
    <cellStyle name="Normal 13 6 2 2 3 2 2" xfId="9407" xr:uid="{00000000-0005-0000-0000-0000BE240000}"/>
    <cellStyle name="Normal 13 6 2 2 3 2 2 2" xfId="9408" xr:uid="{00000000-0005-0000-0000-0000BF240000}"/>
    <cellStyle name="Normal 13 6 2 2 3 2 2 2 2" xfId="9409" xr:uid="{00000000-0005-0000-0000-0000C0240000}"/>
    <cellStyle name="Normal 13 6 2 2 3 2 2 3" xfId="9410" xr:uid="{00000000-0005-0000-0000-0000C1240000}"/>
    <cellStyle name="Normal 13 6 2 2 3 2 3" xfId="9411" xr:uid="{00000000-0005-0000-0000-0000C2240000}"/>
    <cellStyle name="Normal 13 6 2 2 3 2 3 2" xfId="9412" xr:uid="{00000000-0005-0000-0000-0000C3240000}"/>
    <cellStyle name="Normal 13 6 2 2 3 2 4" xfId="9413" xr:uid="{00000000-0005-0000-0000-0000C4240000}"/>
    <cellStyle name="Normal 13 6 2 2 3 3" xfId="9414" xr:uid="{00000000-0005-0000-0000-0000C5240000}"/>
    <cellStyle name="Normal 13 6 2 2 3 3 2" xfId="9415" xr:uid="{00000000-0005-0000-0000-0000C6240000}"/>
    <cellStyle name="Normal 13 6 2 2 3 3 2 2" xfId="9416" xr:uid="{00000000-0005-0000-0000-0000C7240000}"/>
    <cellStyle name="Normal 13 6 2 2 3 3 3" xfId="9417" xr:uid="{00000000-0005-0000-0000-0000C8240000}"/>
    <cellStyle name="Normal 13 6 2 2 3 4" xfId="9418" xr:uid="{00000000-0005-0000-0000-0000C9240000}"/>
    <cellStyle name="Normal 13 6 2 2 3 4 2" xfId="9419" xr:uid="{00000000-0005-0000-0000-0000CA240000}"/>
    <cellStyle name="Normal 13 6 2 2 3 5" xfId="9420" xr:uid="{00000000-0005-0000-0000-0000CB240000}"/>
    <cellStyle name="Normal 13 6 2 2 4" xfId="9421" xr:uid="{00000000-0005-0000-0000-0000CC240000}"/>
    <cellStyle name="Normal 13 6 2 2 4 2" xfId="9422" xr:uid="{00000000-0005-0000-0000-0000CD240000}"/>
    <cellStyle name="Normal 13 6 2 2 4 2 2" xfId="9423" xr:uid="{00000000-0005-0000-0000-0000CE240000}"/>
    <cellStyle name="Normal 13 6 2 2 4 2 2 2" xfId="9424" xr:uid="{00000000-0005-0000-0000-0000CF240000}"/>
    <cellStyle name="Normal 13 6 2 2 4 2 3" xfId="9425" xr:uid="{00000000-0005-0000-0000-0000D0240000}"/>
    <cellStyle name="Normal 13 6 2 2 4 3" xfId="9426" xr:uid="{00000000-0005-0000-0000-0000D1240000}"/>
    <cellStyle name="Normal 13 6 2 2 4 3 2" xfId="9427" xr:uid="{00000000-0005-0000-0000-0000D2240000}"/>
    <cellStyle name="Normal 13 6 2 2 4 4" xfId="9428" xr:uid="{00000000-0005-0000-0000-0000D3240000}"/>
    <cellStyle name="Normal 13 6 2 2 5" xfId="9429" xr:uid="{00000000-0005-0000-0000-0000D4240000}"/>
    <cellStyle name="Normal 13 6 2 2 5 2" xfId="9430" xr:uid="{00000000-0005-0000-0000-0000D5240000}"/>
    <cellStyle name="Normal 13 6 2 2 5 2 2" xfId="9431" xr:uid="{00000000-0005-0000-0000-0000D6240000}"/>
    <cellStyle name="Normal 13 6 2 2 5 3" xfId="9432" xr:uid="{00000000-0005-0000-0000-0000D7240000}"/>
    <cellStyle name="Normal 13 6 2 2 6" xfId="9433" xr:uid="{00000000-0005-0000-0000-0000D8240000}"/>
    <cellStyle name="Normal 13 6 2 2 6 2" xfId="9434" xr:uid="{00000000-0005-0000-0000-0000D9240000}"/>
    <cellStyle name="Normal 13 6 2 2 7" xfId="9435" xr:uid="{00000000-0005-0000-0000-0000DA240000}"/>
    <cellStyle name="Normal 13 6 2 3" xfId="9436" xr:uid="{00000000-0005-0000-0000-0000DB240000}"/>
    <cellStyle name="Normal 13 6 2 3 2" xfId="9437" xr:uid="{00000000-0005-0000-0000-0000DC240000}"/>
    <cellStyle name="Normal 13 6 2 3 2 2" xfId="9438" xr:uid="{00000000-0005-0000-0000-0000DD240000}"/>
    <cellStyle name="Normal 13 6 2 3 2 2 2" xfId="9439" xr:uid="{00000000-0005-0000-0000-0000DE240000}"/>
    <cellStyle name="Normal 13 6 2 3 2 2 2 2" xfId="9440" xr:uid="{00000000-0005-0000-0000-0000DF240000}"/>
    <cellStyle name="Normal 13 6 2 3 2 2 2 2 2" xfId="9441" xr:uid="{00000000-0005-0000-0000-0000E0240000}"/>
    <cellStyle name="Normal 13 6 2 3 2 2 2 3" xfId="9442" xr:uid="{00000000-0005-0000-0000-0000E1240000}"/>
    <cellStyle name="Normal 13 6 2 3 2 2 3" xfId="9443" xr:uid="{00000000-0005-0000-0000-0000E2240000}"/>
    <cellStyle name="Normal 13 6 2 3 2 2 3 2" xfId="9444" xr:uid="{00000000-0005-0000-0000-0000E3240000}"/>
    <cellStyle name="Normal 13 6 2 3 2 2 4" xfId="9445" xr:uid="{00000000-0005-0000-0000-0000E4240000}"/>
    <cellStyle name="Normal 13 6 2 3 2 3" xfId="9446" xr:uid="{00000000-0005-0000-0000-0000E5240000}"/>
    <cellStyle name="Normal 13 6 2 3 2 3 2" xfId="9447" xr:uid="{00000000-0005-0000-0000-0000E6240000}"/>
    <cellStyle name="Normal 13 6 2 3 2 3 2 2" xfId="9448" xr:uid="{00000000-0005-0000-0000-0000E7240000}"/>
    <cellStyle name="Normal 13 6 2 3 2 3 3" xfId="9449" xr:uid="{00000000-0005-0000-0000-0000E8240000}"/>
    <cellStyle name="Normal 13 6 2 3 2 4" xfId="9450" xr:uid="{00000000-0005-0000-0000-0000E9240000}"/>
    <cellStyle name="Normal 13 6 2 3 2 4 2" xfId="9451" xr:uid="{00000000-0005-0000-0000-0000EA240000}"/>
    <cellStyle name="Normal 13 6 2 3 2 5" xfId="9452" xr:uid="{00000000-0005-0000-0000-0000EB240000}"/>
    <cellStyle name="Normal 13 6 2 3 3" xfId="9453" xr:uid="{00000000-0005-0000-0000-0000EC240000}"/>
    <cellStyle name="Normal 13 6 2 3 3 2" xfId="9454" xr:uid="{00000000-0005-0000-0000-0000ED240000}"/>
    <cellStyle name="Normal 13 6 2 3 3 2 2" xfId="9455" xr:uid="{00000000-0005-0000-0000-0000EE240000}"/>
    <cellStyle name="Normal 13 6 2 3 3 2 2 2" xfId="9456" xr:uid="{00000000-0005-0000-0000-0000EF240000}"/>
    <cellStyle name="Normal 13 6 2 3 3 2 3" xfId="9457" xr:uid="{00000000-0005-0000-0000-0000F0240000}"/>
    <cellStyle name="Normal 13 6 2 3 3 3" xfId="9458" xr:uid="{00000000-0005-0000-0000-0000F1240000}"/>
    <cellStyle name="Normal 13 6 2 3 3 3 2" xfId="9459" xr:uid="{00000000-0005-0000-0000-0000F2240000}"/>
    <cellStyle name="Normal 13 6 2 3 3 4" xfId="9460" xr:uid="{00000000-0005-0000-0000-0000F3240000}"/>
    <cellStyle name="Normal 13 6 2 3 4" xfId="9461" xr:uid="{00000000-0005-0000-0000-0000F4240000}"/>
    <cellStyle name="Normal 13 6 2 3 4 2" xfId="9462" xr:uid="{00000000-0005-0000-0000-0000F5240000}"/>
    <cellStyle name="Normal 13 6 2 3 4 2 2" xfId="9463" xr:uid="{00000000-0005-0000-0000-0000F6240000}"/>
    <cellStyle name="Normal 13 6 2 3 4 3" xfId="9464" xr:uid="{00000000-0005-0000-0000-0000F7240000}"/>
    <cellStyle name="Normal 13 6 2 3 5" xfId="9465" xr:uid="{00000000-0005-0000-0000-0000F8240000}"/>
    <cellStyle name="Normal 13 6 2 3 5 2" xfId="9466" xr:uid="{00000000-0005-0000-0000-0000F9240000}"/>
    <cellStyle name="Normal 13 6 2 3 6" xfId="9467" xr:uid="{00000000-0005-0000-0000-0000FA240000}"/>
    <cellStyle name="Normal 13 6 2 4" xfId="9468" xr:uid="{00000000-0005-0000-0000-0000FB240000}"/>
    <cellStyle name="Normal 13 6 2 4 2" xfId="9469" xr:uid="{00000000-0005-0000-0000-0000FC240000}"/>
    <cellStyle name="Normal 13 6 2 4 2 2" xfId="9470" xr:uid="{00000000-0005-0000-0000-0000FD240000}"/>
    <cellStyle name="Normal 13 6 2 4 2 2 2" xfId="9471" xr:uid="{00000000-0005-0000-0000-0000FE240000}"/>
    <cellStyle name="Normal 13 6 2 4 2 2 2 2" xfId="9472" xr:uid="{00000000-0005-0000-0000-0000FF240000}"/>
    <cellStyle name="Normal 13 6 2 4 2 2 3" xfId="9473" xr:uid="{00000000-0005-0000-0000-000000250000}"/>
    <cellStyle name="Normal 13 6 2 4 2 3" xfId="9474" xr:uid="{00000000-0005-0000-0000-000001250000}"/>
    <cellStyle name="Normal 13 6 2 4 2 3 2" xfId="9475" xr:uid="{00000000-0005-0000-0000-000002250000}"/>
    <cellStyle name="Normal 13 6 2 4 2 4" xfId="9476" xr:uid="{00000000-0005-0000-0000-000003250000}"/>
    <cellStyle name="Normal 13 6 2 4 3" xfId="9477" xr:uid="{00000000-0005-0000-0000-000004250000}"/>
    <cellStyle name="Normal 13 6 2 4 3 2" xfId="9478" xr:uid="{00000000-0005-0000-0000-000005250000}"/>
    <cellStyle name="Normal 13 6 2 4 3 2 2" xfId="9479" xr:uid="{00000000-0005-0000-0000-000006250000}"/>
    <cellStyle name="Normal 13 6 2 4 3 3" xfId="9480" xr:uid="{00000000-0005-0000-0000-000007250000}"/>
    <cellStyle name="Normal 13 6 2 4 4" xfId="9481" xr:uid="{00000000-0005-0000-0000-000008250000}"/>
    <cellStyle name="Normal 13 6 2 4 4 2" xfId="9482" xr:uid="{00000000-0005-0000-0000-000009250000}"/>
    <cellStyle name="Normal 13 6 2 4 5" xfId="9483" xr:uid="{00000000-0005-0000-0000-00000A250000}"/>
    <cellStyle name="Normal 13 6 2 5" xfId="9484" xr:uid="{00000000-0005-0000-0000-00000B250000}"/>
    <cellStyle name="Normal 13 6 2 5 2" xfId="9485" xr:uid="{00000000-0005-0000-0000-00000C250000}"/>
    <cellStyle name="Normal 13 6 2 5 2 2" xfId="9486" xr:uid="{00000000-0005-0000-0000-00000D250000}"/>
    <cellStyle name="Normal 13 6 2 5 2 2 2" xfId="9487" xr:uid="{00000000-0005-0000-0000-00000E250000}"/>
    <cellStyle name="Normal 13 6 2 5 2 3" xfId="9488" xr:uid="{00000000-0005-0000-0000-00000F250000}"/>
    <cellStyle name="Normal 13 6 2 5 3" xfId="9489" xr:uid="{00000000-0005-0000-0000-000010250000}"/>
    <cellStyle name="Normal 13 6 2 5 3 2" xfId="9490" xr:uid="{00000000-0005-0000-0000-000011250000}"/>
    <cellStyle name="Normal 13 6 2 5 4" xfId="9491" xr:uid="{00000000-0005-0000-0000-000012250000}"/>
    <cellStyle name="Normal 13 6 2 6" xfId="9492" xr:uid="{00000000-0005-0000-0000-000013250000}"/>
    <cellStyle name="Normal 13 6 2 6 2" xfId="9493" xr:uid="{00000000-0005-0000-0000-000014250000}"/>
    <cellStyle name="Normal 13 6 2 6 2 2" xfId="9494" xr:uid="{00000000-0005-0000-0000-000015250000}"/>
    <cellStyle name="Normal 13 6 2 6 3" xfId="9495" xr:uid="{00000000-0005-0000-0000-000016250000}"/>
    <cellStyle name="Normal 13 6 2 7" xfId="9496" xr:uid="{00000000-0005-0000-0000-000017250000}"/>
    <cellStyle name="Normal 13 6 2 7 2" xfId="9497" xr:uid="{00000000-0005-0000-0000-000018250000}"/>
    <cellStyle name="Normal 13 6 2 8" xfId="9498" xr:uid="{00000000-0005-0000-0000-000019250000}"/>
    <cellStyle name="Normal 13 6 3" xfId="9499" xr:uid="{00000000-0005-0000-0000-00001A250000}"/>
    <cellStyle name="Normal 13 6 3 2" xfId="9500" xr:uid="{00000000-0005-0000-0000-00001B250000}"/>
    <cellStyle name="Normal 13 6 3 2 2" xfId="9501" xr:uid="{00000000-0005-0000-0000-00001C250000}"/>
    <cellStyle name="Normal 13 6 3 2 2 2" xfId="9502" xr:uid="{00000000-0005-0000-0000-00001D250000}"/>
    <cellStyle name="Normal 13 6 3 2 2 2 2" xfId="9503" xr:uid="{00000000-0005-0000-0000-00001E250000}"/>
    <cellStyle name="Normal 13 6 3 2 2 2 2 2" xfId="9504" xr:uid="{00000000-0005-0000-0000-00001F250000}"/>
    <cellStyle name="Normal 13 6 3 2 2 2 2 2 2" xfId="9505" xr:uid="{00000000-0005-0000-0000-000020250000}"/>
    <cellStyle name="Normal 13 6 3 2 2 2 2 3" xfId="9506" xr:uid="{00000000-0005-0000-0000-000021250000}"/>
    <cellStyle name="Normal 13 6 3 2 2 2 3" xfId="9507" xr:uid="{00000000-0005-0000-0000-000022250000}"/>
    <cellStyle name="Normal 13 6 3 2 2 2 3 2" xfId="9508" xr:uid="{00000000-0005-0000-0000-000023250000}"/>
    <cellStyle name="Normal 13 6 3 2 2 2 4" xfId="9509" xr:uid="{00000000-0005-0000-0000-000024250000}"/>
    <cellStyle name="Normal 13 6 3 2 2 3" xfId="9510" xr:uid="{00000000-0005-0000-0000-000025250000}"/>
    <cellStyle name="Normal 13 6 3 2 2 3 2" xfId="9511" xr:uid="{00000000-0005-0000-0000-000026250000}"/>
    <cellStyle name="Normal 13 6 3 2 2 3 2 2" xfId="9512" xr:uid="{00000000-0005-0000-0000-000027250000}"/>
    <cellStyle name="Normal 13 6 3 2 2 3 3" xfId="9513" xr:uid="{00000000-0005-0000-0000-000028250000}"/>
    <cellStyle name="Normal 13 6 3 2 2 4" xfId="9514" xr:uid="{00000000-0005-0000-0000-000029250000}"/>
    <cellStyle name="Normal 13 6 3 2 2 4 2" xfId="9515" xr:uid="{00000000-0005-0000-0000-00002A250000}"/>
    <cellStyle name="Normal 13 6 3 2 2 5" xfId="9516" xr:uid="{00000000-0005-0000-0000-00002B250000}"/>
    <cellStyle name="Normal 13 6 3 2 3" xfId="9517" xr:uid="{00000000-0005-0000-0000-00002C250000}"/>
    <cellStyle name="Normal 13 6 3 2 3 2" xfId="9518" xr:uid="{00000000-0005-0000-0000-00002D250000}"/>
    <cellStyle name="Normal 13 6 3 2 3 2 2" xfId="9519" xr:uid="{00000000-0005-0000-0000-00002E250000}"/>
    <cellStyle name="Normal 13 6 3 2 3 2 2 2" xfId="9520" xr:uid="{00000000-0005-0000-0000-00002F250000}"/>
    <cellStyle name="Normal 13 6 3 2 3 2 3" xfId="9521" xr:uid="{00000000-0005-0000-0000-000030250000}"/>
    <cellStyle name="Normal 13 6 3 2 3 3" xfId="9522" xr:uid="{00000000-0005-0000-0000-000031250000}"/>
    <cellStyle name="Normal 13 6 3 2 3 3 2" xfId="9523" xr:uid="{00000000-0005-0000-0000-000032250000}"/>
    <cellStyle name="Normal 13 6 3 2 3 4" xfId="9524" xr:uid="{00000000-0005-0000-0000-000033250000}"/>
    <cellStyle name="Normal 13 6 3 2 4" xfId="9525" xr:uid="{00000000-0005-0000-0000-000034250000}"/>
    <cellStyle name="Normal 13 6 3 2 4 2" xfId="9526" xr:uid="{00000000-0005-0000-0000-000035250000}"/>
    <cellStyle name="Normal 13 6 3 2 4 2 2" xfId="9527" xr:uid="{00000000-0005-0000-0000-000036250000}"/>
    <cellStyle name="Normal 13 6 3 2 4 3" xfId="9528" xr:uid="{00000000-0005-0000-0000-000037250000}"/>
    <cellStyle name="Normal 13 6 3 2 5" xfId="9529" xr:uid="{00000000-0005-0000-0000-000038250000}"/>
    <cellStyle name="Normal 13 6 3 2 5 2" xfId="9530" xr:uid="{00000000-0005-0000-0000-000039250000}"/>
    <cellStyle name="Normal 13 6 3 2 6" xfId="9531" xr:uid="{00000000-0005-0000-0000-00003A250000}"/>
    <cellStyle name="Normal 13 6 3 3" xfId="9532" xr:uid="{00000000-0005-0000-0000-00003B250000}"/>
    <cellStyle name="Normal 13 6 3 3 2" xfId="9533" xr:uid="{00000000-0005-0000-0000-00003C250000}"/>
    <cellStyle name="Normal 13 6 3 3 2 2" xfId="9534" xr:uid="{00000000-0005-0000-0000-00003D250000}"/>
    <cellStyle name="Normal 13 6 3 3 2 2 2" xfId="9535" xr:uid="{00000000-0005-0000-0000-00003E250000}"/>
    <cellStyle name="Normal 13 6 3 3 2 2 2 2" xfId="9536" xr:uid="{00000000-0005-0000-0000-00003F250000}"/>
    <cellStyle name="Normal 13 6 3 3 2 2 3" xfId="9537" xr:uid="{00000000-0005-0000-0000-000040250000}"/>
    <cellStyle name="Normal 13 6 3 3 2 3" xfId="9538" xr:uid="{00000000-0005-0000-0000-000041250000}"/>
    <cellStyle name="Normal 13 6 3 3 2 3 2" xfId="9539" xr:uid="{00000000-0005-0000-0000-000042250000}"/>
    <cellStyle name="Normal 13 6 3 3 2 4" xfId="9540" xr:uid="{00000000-0005-0000-0000-000043250000}"/>
    <cellStyle name="Normal 13 6 3 3 3" xfId="9541" xr:uid="{00000000-0005-0000-0000-000044250000}"/>
    <cellStyle name="Normal 13 6 3 3 3 2" xfId="9542" xr:uid="{00000000-0005-0000-0000-000045250000}"/>
    <cellStyle name="Normal 13 6 3 3 3 2 2" xfId="9543" xr:uid="{00000000-0005-0000-0000-000046250000}"/>
    <cellStyle name="Normal 13 6 3 3 3 3" xfId="9544" xr:uid="{00000000-0005-0000-0000-000047250000}"/>
    <cellStyle name="Normal 13 6 3 3 4" xfId="9545" xr:uid="{00000000-0005-0000-0000-000048250000}"/>
    <cellStyle name="Normal 13 6 3 3 4 2" xfId="9546" xr:uid="{00000000-0005-0000-0000-000049250000}"/>
    <cellStyle name="Normal 13 6 3 3 5" xfId="9547" xr:uid="{00000000-0005-0000-0000-00004A250000}"/>
    <cellStyle name="Normal 13 6 3 4" xfId="9548" xr:uid="{00000000-0005-0000-0000-00004B250000}"/>
    <cellStyle name="Normal 13 6 3 4 2" xfId="9549" xr:uid="{00000000-0005-0000-0000-00004C250000}"/>
    <cellStyle name="Normal 13 6 3 4 2 2" xfId="9550" xr:uid="{00000000-0005-0000-0000-00004D250000}"/>
    <cellStyle name="Normal 13 6 3 4 2 2 2" xfId="9551" xr:uid="{00000000-0005-0000-0000-00004E250000}"/>
    <cellStyle name="Normal 13 6 3 4 2 3" xfId="9552" xr:uid="{00000000-0005-0000-0000-00004F250000}"/>
    <cellStyle name="Normal 13 6 3 4 3" xfId="9553" xr:uid="{00000000-0005-0000-0000-000050250000}"/>
    <cellStyle name="Normal 13 6 3 4 3 2" xfId="9554" xr:uid="{00000000-0005-0000-0000-000051250000}"/>
    <cellStyle name="Normal 13 6 3 4 4" xfId="9555" xr:uid="{00000000-0005-0000-0000-000052250000}"/>
    <cellStyle name="Normal 13 6 3 5" xfId="9556" xr:uid="{00000000-0005-0000-0000-000053250000}"/>
    <cellStyle name="Normal 13 6 3 5 2" xfId="9557" xr:uid="{00000000-0005-0000-0000-000054250000}"/>
    <cellStyle name="Normal 13 6 3 5 2 2" xfId="9558" xr:uid="{00000000-0005-0000-0000-000055250000}"/>
    <cellStyle name="Normal 13 6 3 5 3" xfId="9559" xr:uid="{00000000-0005-0000-0000-000056250000}"/>
    <cellStyle name="Normal 13 6 3 6" xfId="9560" xr:uid="{00000000-0005-0000-0000-000057250000}"/>
    <cellStyle name="Normal 13 6 3 6 2" xfId="9561" xr:uid="{00000000-0005-0000-0000-000058250000}"/>
    <cellStyle name="Normal 13 6 3 7" xfId="9562" xr:uid="{00000000-0005-0000-0000-000059250000}"/>
    <cellStyle name="Normal 13 6 4" xfId="9563" xr:uid="{00000000-0005-0000-0000-00005A250000}"/>
    <cellStyle name="Normal 13 6 4 2" xfId="9564" xr:uid="{00000000-0005-0000-0000-00005B250000}"/>
    <cellStyle name="Normal 13 6 4 2 2" xfId="9565" xr:uid="{00000000-0005-0000-0000-00005C250000}"/>
    <cellStyle name="Normal 13 6 4 2 2 2" xfId="9566" xr:uid="{00000000-0005-0000-0000-00005D250000}"/>
    <cellStyle name="Normal 13 6 4 2 2 2 2" xfId="9567" xr:uid="{00000000-0005-0000-0000-00005E250000}"/>
    <cellStyle name="Normal 13 6 4 2 2 2 2 2" xfId="9568" xr:uid="{00000000-0005-0000-0000-00005F250000}"/>
    <cellStyle name="Normal 13 6 4 2 2 2 3" xfId="9569" xr:uid="{00000000-0005-0000-0000-000060250000}"/>
    <cellStyle name="Normal 13 6 4 2 2 3" xfId="9570" xr:uid="{00000000-0005-0000-0000-000061250000}"/>
    <cellStyle name="Normal 13 6 4 2 2 3 2" xfId="9571" xr:uid="{00000000-0005-0000-0000-000062250000}"/>
    <cellStyle name="Normal 13 6 4 2 2 4" xfId="9572" xr:uid="{00000000-0005-0000-0000-000063250000}"/>
    <cellStyle name="Normal 13 6 4 2 3" xfId="9573" xr:uid="{00000000-0005-0000-0000-000064250000}"/>
    <cellStyle name="Normal 13 6 4 2 3 2" xfId="9574" xr:uid="{00000000-0005-0000-0000-000065250000}"/>
    <cellStyle name="Normal 13 6 4 2 3 2 2" xfId="9575" xr:uid="{00000000-0005-0000-0000-000066250000}"/>
    <cellStyle name="Normal 13 6 4 2 3 3" xfId="9576" xr:uid="{00000000-0005-0000-0000-000067250000}"/>
    <cellStyle name="Normal 13 6 4 2 4" xfId="9577" xr:uid="{00000000-0005-0000-0000-000068250000}"/>
    <cellStyle name="Normal 13 6 4 2 4 2" xfId="9578" xr:uid="{00000000-0005-0000-0000-000069250000}"/>
    <cellStyle name="Normal 13 6 4 2 5" xfId="9579" xr:uid="{00000000-0005-0000-0000-00006A250000}"/>
    <cellStyle name="Normal 13 6 4 3" xfId="9580" xr:uid="{00000000-0005-0000-0000-00006B250000}"/>
    <cellStyle name="Normal 13 6 4 3 2" xfId="9581" xr:uid="{00000000-0005-0000-0000-00006C250000}"/>
    <cellStyle name="Normal 13 6 4 3 2 2" xfId="9582" xr:uid="{00000000-0005-0000-0000-00006D250000}"/>
    <cellStyle name="Normal 13 6 4 3 2 2 2" xfId="9583" xr:uid="{00000000-0005-0000-0000-00006E250000}"/>
    <cellStyle name="Normal 13 6 4 3 2 3" xfId="9584" xr:uid="{00000000-0005-0000-0000-00006F250000}"/>
    <cellStyle name="Normal 13 6 4 3 3" xfId="9585" xr:uid="{00000000-0005-0000-0000-000070250000}"/>
    <cellStyle name="Normal 13 6 4 3 3 2" xfId="9586" xr:uid="{00000000-0005-0000-0000-000071250000}"/>
    <cellStyle name="Normal 13 6 4 3 4" xfId="9587" xr:uid="{00000000-0005-0000-0000-000072250000}"/>
    <cellStyle name="Normal 13 6 4 4" xfId="9588" xr:uid="{00000000-0005-0000-0000-000073250000}"/>
    <cellStyle name="Normal 13 6 4 4 2" xfId="9589" xr:uid="{00000000-0005-0000-0000-000074250000}"/>
    <cellStyle name="Normal 13 6 4 4 2 2" xfId="9590" xr:uid="{00000000-0005-0000-0000-000075250000}"/>
    <cellStyle name="Normal 13 6 4 4 3" xfId="9591" xr:uid="{00000000-0005-0000-0000-000076250000}"/>
    <cellStyle name="Normal 13 6 4 5" xfId="9592" xr:uid="{00000000-0005-0000-0000-000077250000}"/>
    <cellStyle name="Normal 13 6 4 5 2" xfId="9593" xr:uid="{00000000-0005-0000-0000-000078250000}"/>
    <cellStyle name="Normal 13 6 4 6" xfId="9594" xr:uid="{00000000-0005-0000-0000-000079250000}"/>
    <cellStyle name="Normal 13 6 5" xfId="9595" xr:uid="{00000000-0005-0000-0000-00007A250000}"/>
    <cellStyle name="Normal 13 6 5 2" xfId="9596" xr:uid="{00000000-0005-0000-0000-00007B250000}"/>
    <cellStyle name="Normal 13 6 5 2 2" xfId="9597" xr:uid="{00000000-0005-0000-0000-00007C250000}"/>
    <cellStyle name="Normal 13 6 5 2 2 2" xfId="9598" xr:uid="{00000000-0005-0000-0000-00007D250000}"/>
    <cellStyle name="Normal 13 6 5 2 2 2 2" xfId="9599" xr:uid="{00000000-0005-0000-0000-00007E250000}"/>
    <cellStyle name="Normal 13 6 5 2 2 3" xfId="9600" xr:uid="{00000000-0005-0000-0000-00007F250000}"/>
    <cellStyle name="Normal 13 6 5 2 3" xfId="9601" xr:uid="{00000000-0005-0000-0000-000080250000}"/>
    <cellStyle name="Normal 13 6 5 2 3 2" xfId="9602" xr:uid="{00000000-0005-0000-0000-000081250000}"/>
    <cellStyle name="Normal 13 6 5 2 4" xfId="9603" xr:uid="{00000000-0005-0000-0000-000082250000}"/>
    <cellStyle name="Normal 13 6 5 3" xfId="9604" xr:uid="{00000000-0005-0000-0000-000083250000}"/>
    <cellStyle name="Normal 13 6 5 3 2" xfId="9605" xr:uid="{00000000-0005-0000-0000-000084250000}"/>
    <cellStyle name="Normal 13 6 5 3 2 2" xfId="9606" xr:uid="{00000000-0005-0000-0000-000085250000}"/>
    <cellStyle name="Normal 13 6 5 3 3" xfId="9607" xr:uid="{00000000-0005-0000-0000-000086250000}"/>
    <cellStyle name="Normal 13 6 5 4" xfId="9608" xr:uid="{00000000-0005-0000-0000-000087250000}"/>
    <cellStyle name="Normal 13 6 5 4 2" xfId="9609" xr:uid="{00000000-0005-0000-0000-000088250000}"/>
    <cellStyle name="Normal 13 6 5 5" xfId="9610" xr:uid="{00000000-0005-0000-0000-000089250000}"/>
    <cellStyle name="Normal 13 6 6" xfId="9611" xr:uid="{00000000-0005-0000-0000-00008A250000}"/>
    <cellStyle name="Normal 13 6 6 2" xfId="9612" xr:uid="{00000000-0005-0000-0000-00008B250000}"/>
    <cellStyle name="Normal 13 6 6 2 2" xfId="9613" xr:uid="{00000000-0005-0000-0000-00008C250000}"/>
    <cellStyle name="Normal 13 6 6 2 2 2" xfId="9614" xr:uid="{00000000-0005-0000-0000-00008D250000}"/>
    <cellStyle name="Normal 13 6 6 2 3" xfId="9615" xr:uid="{00000000-0005-0000-0000-00008E250000}"/>
    <cellStyle name="Normal 13 6 6 3" xfId="9616" xr:uid="{00000000-0005-0000-0000-00008F250000}"/>
    <cellStyle name="Normal 13 6 6 3 2" xfId="9617" xr:uid="{00000000-0005-0000-0000-000090250000}"/>
    <cellStyle name="Normal 13 6 6 4" xfId="9618" xr:uid="{00000000-0005-0000-0000-000091250000}"/>
    <cellStyle name="Normal 13 6 7" xfId="9619" xr:uid="{00000000-0005-0000-0000-000092250000}"/>
    <cellStyle name="Normal 13 6 7 2" xfId="9620" xr:uid="{00000000-0005-0000-0000-000093250000}"/>
    <cellStyle name="Normal 13 6 7 2 2" xfId="9621" xr:uid="{00000000-0005-0000-0000-000094250000}"/>
    <cellStyle name="Normal 13 6 7 3" xfId="9622" xr:uid="{00000000-0005-0000-0000-000095250000}"/>
    <cellStyle name="Normal 13 6 8" xfId="9623" xr:uid="{00000000-0005-0000-0000-000096250000}"/>
    <cellStyle name="Normal 13 6 8 2" xfId="9624" xr:uid="{00000000-0005-0000-0000-000097250000}"/>
    <cellStyle name="Normal 13 6 9" xfId="9625" xr:uid="{00000000-0005-0000-0000-000098250000}"/>
    <cellStyle name="Normal 13 7" xfId="9626" xr:uid="{00000000-0005-0000-0000-000099250000}"/>
    <cellStyle name="Normal 13 7 2" xfId="9627" xr:uid="{00000000-0005-0000-0000-00009A250000}"/>
    <cellStyle name="Normal 13 7 2 2" xfId="9628" xr:uid="{00000000-0005-0000-0000-00009B250000}"/>
    <cellStyle name="Normal 13 7 2 2 2" xfId="9629" xr:uid="{00000000-0005-0000-0000-00009C250000}"/>
    <cellStyle name="Normal 13 7 2 2 2 2" xfId="9630" xr:uid="{00000000-0005-0000-0000-00009D250000}"/>
    <cellStyle name="Normal 13 7 2 2 2 2 2" xfId="9631" xr:uid="{00000000-0005-0000-0000-00009E250000}"/>
    <cellStyle name="Normal 13 7 2 2 2 2 2 2" xfId="9632" xr:uid="{00000000-0005-0000-0000-00009F250000}"/>
    <cellStyle name="Normal 13 7 2 2 2 2 2 2 2" xfId="9633" xr:uid="{00000000-0005-0000-0000-0000A0250000}"/>
    <cellStyle name="Normal 13 7 2 2 2 2 2 3" xfId="9634" xr:uid="{00000000-0005-0000-0000-0000A1250000}"/>
    <cellStyle name="Normal 13 7 2 2 2 2 3" xfId="9635" xr:uid="{00000000-0005-0000-0000-0000A2250000}"/>
    <cellStyle name="Normal 13 7 2 2 2 2 3 2" xfId="9636" xr:uid="{00000000-0005-0000-0000-0000A3250000}"/>
    <cellStyle name="Normal 13 7 2 2 2 2 4" xfId="9637" xr:uid="{00000000-0005-0000-0000-0000A4250000}"/>
    <cellStyle name="Normal 13 7 2 2 2 3" xfId="9638" xr:uid="{00000000-0005-0000-0000-0000A5250000}"/>
    <cellStyle name="Normal 13 7 2 2 2 3 2" xfId="9639" xr:uid="{00000000-0005-0000-0000-0000A6250000}"/>
    <cellStyle name="Normal 13 7 2 2 2 3 2 2" xfId="9640" xr:uid="{00000000-0005-0000-0000-0000A7250000}"/>
    <cellStyle name="Normal 13 7 2 2 2 3 3" xfId="9641" xr:uid="{00000000-0005-0000-0000-0000A8250000}"/>
    <cellStyle name="Normal 13 7 2 2 2 4" xfId="9642" xr:uid="{00000000-0005-0000-0000-0000A9250000}"/>
    <cellStyle name="Normal 13 7 2 2 2 4 2" xfId="9643" xr:uid="{00000000-0005-0000-0000-0000AA250000}"/>
    <cellStyle name="Normal 13 7 2 2 2 5" xfId="9644" xr:uid="{00000000-0005-0000-0000-0000AB250000}"/>
    <cellStyle name="Normal 13 7 2 2 3" xfId="9645" xr:uid="{00000000-0005-0000-0000-0000AC250000}"/>
    <cellStyle name="Normal 13 7 2 2 3 2" xfId="9646" xr:uid="{00000000-0005-0000-0000-0000AD250000}"/>
    <cellStyle name="Normal 13 7 2 2 3 2 2" xfId="9647" xr:uid="{00000000-0005-0000-0000-0000AE250000}"/>
    <cellStyle name="Normal 13 7 2 2 3 2 2 2" xfId="9648" xr:uid="{00000000-0005-0000-0000-0000AF250000}"/>
    <cellStyle name="Normal 13 7 2 2 3 2 3" xfId="9649" xr:uid="{00000000-0005-0000-0000-0000B0250000}"/>
    <cellStyle name="Normal 13 7 2 2 3 3" xfId="9650" xr:uid="{00000000-0005-0000-0000-0000B1250000}"/>
    <cellStyle name="Normal 13 7 2 2 3 3 2" xfId="9651" xr:uid="{00000000-0005-0000-0000-0000B2250000}"/>
    <cellStyle name="Normal 13 7 2 2 3 4" xfId="9652" xr:uid="{00000000-0005-0000-0000-0000B3250000}"/>
    <cellStyle name="Normal 13 7 2 2 4" xfId="9653" xr:uid="{00000000-0005-0000-0000-0000B4250000}"/>
    <cellStyle name="Normal 13 7 2 2 4 2" xfId="9654" xr:uid="{00000000-0005-0000-0000-0000B5250000}"/>
    <cellStyle name="Normal 13 7 2 2 4 2 2" xfId="9655" xr:uid="{00000000-0005-0000-0000-0000B6250000}"/>
    <cellStyle name="Normal 13 7 2 2 4 3" xfId="9656" xr:uid="{00000000-0005-0000-0000-0000B7250000}"/>
    <cellStyle name="Normal 13 7 2 2 5" xfId="9657" xr:uid="{00000000-0005-0000-0000-0000B8250000}"/>
    <cellStyle name="Normal 13 7 2 2 5 2" xfId="9658" xr:uid="{00000000-0005-0000-0000-0000B9250000}"/>
    <cellStyle name="Normal 13 7 2 2 6" xfId="9659" xr:uid="{00000000-0005-0000-0000-0000BA250000}"/>
    <cellStyle name="Normal 13 7 2 3" xfId="9660" xr:uid="{00000000-0005-0000-0000-0000BB250000}"/>
    <cellStyle name="Normal 13 7 2 3 2" xfId="9661" xr:uid="{00000000-0005-0000-0000-0000BC250000}"/>
    <cellStyle name="Normal 13 7 2 3 2 2" xfId="9662" xr:uid="{00000000-0005-0000-0000-0000BD250000}"/>
    <cellStyle name="Normal 13 7 2 3 2 2 2" xfId="9663" xr:uid="{00000000-0005-0000-0000-0000BE250000}"/>
    <cellStyle name="Normal 13 7 2 3 2 2 2 2" xfId="9664" xr:uid="{00000000-0005-0000-0000-0000BF250000}"/>
    <cellStyle name="Normal 13 7 2 3 2 2 3" xfId="9665" xr:uid="{00000000-0005-0000-0000-0000C0250000}"/>
    <cellStyle name="Normal 13 7 2 3 2 3" xfId="9666" xr:uid="{00000000-0005-0000-0000-0000C1250000}"/>
    <cellStyle name="Normal 13 7 2 3 2 3 2" xfId="9667" xr:uid="{00000000-0005-0000-0000-0000C2250000}"/>
    <cellStyle name="Normal 13 7 2 3 2 4" xfId="9668" xr:uid="{00000000-0005-0000-0000-0000C3250000}"/>
    <cellStyle name="Normal 13 7 2 3 3" xfId="9669" xr:uid="{00000000-0005-0000-0000-0000C4250000}"/>
    <cellStyle name="Normal 13 7 2 3 3 2" xfId="9670" xr:uid="{00000000-0005-0000-0000-0000C5250000}"/>
    <cellStyle name="Normal 13 7 2 3 3 2 2" xfId="9671" xr:uid="{00000000-0005-0000-0000-0000C6250000}"/>
    <cellStyle name="Normal 13 7 2 3 3 3" xfId="9672" xr:uid="{00000000-0005-0000-0000-0000C7250000}"/>
    <cellStyle name="Normal 13 7 2 3 4" xfId="9673" xr:uid="{00000000-0005-0000-0000-0000C8250000}"/>
    <cellStyle name="Normal 13 7 2 3 4 2" xfId="9674" xr:uid="{00000000-0005-0000-0000-0000C9250000}"/>
    <cellStyle name="Normal 13 7 2 3 5" xfId="9675" xr:uid="{00000000-0005-0000-0000-0000CA250000}"/>
    <cellStyle name="Normal 13 7 2 4" xfId="9676" xr:uid="{00000000-0005-0000-0000-0000CB250000}"/>
    <cellStyle name="Normal 13 7 2 4 2" xfId="9677" xr:uid="{00000000-0005-0000-0000-0000CC250000}"/>
    <cellStyle name="Normal 13 7 2 4 2 2" xfId="9678" xr:uid="{00000000-0005-0000-0000-0000CD250000}"/>
    <cellStyle name="Normal 13 7 2 4 2 2 2" xfId="9679" xr:uid="{00000000-0005-0000-0000-0000CE250000}"/>
    <cellStyle name="Normal 13 7 2 4 2 3" xfId="9680" xr:uid="{00000000-0005-0000-0000-0000CF250000}"/>
    <cellStyle name="Normal 13 7 2 4 3" xfId="9681" xr:uid="{00000000-0005-0000-0000-0000D0250000}"/>
    <cellStyle name="Normal 13 7 2 4 3 2" xfId="9682" xr:uid="{00000000-0005-0000-0000-0000D1250000}"/>
    <cellStyle name="Normal 13 7 2 4 4" xfId="9683" xr:uid="{00000000-0005-0000-0000-0000D2250000}"/>
    <cellStyle name="Normal 13 7 2 5" xfId="9684" xr:uid="{00000000-0005-0000-0000-0000D3250000}"/>
    <cellStyle name="Normal 13 7 2 5 2" xfId="9685" xr:uid="{00000000-0005-0000-0000-0000D4250000}"/>
    <cellStyle name="Normal 13 7 2 5 2 2" xfId="9686" xr:uid="{00000000-0005-0000-0000-0000D5250000}"/>
    <cellStyle name="Normal 13 7 2 5 3" xfId="9687" xr:uid="{00000000-0005-0000-0000-0000D6250000}"/>
    <cellStyle name="Normal 13 7 2 6" xfId="9688" xr:uid="{00000000-0005-0000-0000-0000D7250000}"/>
    <cellStyle name="Normal 13 7 2 6 2" xfId="9689" xr:uid="{00000000-0005-0000-0000-0000D8250000}"/>
    <cellStyle name="Normal 13 7 2 7" xfId="9690" xr:uid="{00000000-0005-0000-0000-0000D9250000}"/>
    <cellStyle name="Normal 13 7 3" xfId="9691" xr:uid="{00000000-0005-0000-0000-0000DA250000}"/>
    <cellStyle name="Normal 13 7 3 2" xfId="9692" xr:uid="{00000000-0005-0000-0000-0000DB250000}"/>
    <cellStyle name="Normal 13 7 3 2 2" xfId="9693" xr:uid="{00000000-0005-0000-0000-0000DC250000}"/>
    <cellStyle name="Normal 13 7 3 2 2 2" xfId="9694" xr:uid="{00000000-0005-0000-0000-0000DD250000}"/>
    <cellStyle name="Normal 13 7 3 2 2 2 2" xfId="9695" xr:uid="{00000000-0005-0000-0000-0000DE250000}"/>
    <cellStyle name="Normal 13 7 3 2 2 2 2 2" xfId="9696" xr:uid="{00000000-0005-0000-0000-0000DF250000}"/>
    <cellStyle name="Normal 13 7 3 2 2 2 3" xfId="9697" xr:uid="{00000000-0005-0000-0000-0000E0250000}"/>
    <cellStyle name="Normal 13 7 3 2 2 3" xfId="9698" xr:uid="{00000000-0005-0000-0000-0000E1250000}"/>
    <cellStyle name="Normal 13 7 3 2 2 3 2" xfId="9699" xr:uid="{00000000-0005-0000-0000-0000E2250000}"/>
    <cellStyle name="Normal 13 7 3 2 2 4" xfId="9700" xr:uid="{00000000-0005-0000-0000-0000E3250000}"/>
    <cellStyle name="Normal 13 7 3 2 3" xfId="9701" xr:uid="{00000000-0005-0000-0000-0000E4250000}"/>
    <cellStyle name="Normal 13 7 3 2 3 2" xfId="9702" xr:uid="{00000000-0005-0000-0000-0000E5250000}"/>
    <cellStyle name="Normal 13 7 3 2 3 2 2" xfId="9703" xr:uid="{00000000-0005-0000-0000-0000E6250000}"/>
    <cellStyle name="Normal 13 7 3 2 3 3" xfId="9704" xr:uid="{00000000-0005-0000-0000-0000E7250000}"/>
    <cellStyle name="Normal 13 7 3 2 4" xfId="9705" xr:uid="{00000000-0005-0000-0000-0000E8250000}"/>
    <cellStyle name="Normal 13 7 3 2 4 2" xfId="9706" xr:uid="{00000000-0005-0000-0000-0000E9250000}"/>
    <cellStyle name="Normal 13 7 3 2 5" xfId="9707" xr:uid="{00000000-0005-0000-0000-0000EA250000}"/>
    <cellStyle name="Normal 13 7 3 3" xfId="9708" xr:uid="{00000000-0005-0000-0000-0000EB250000}"/>
    <cellStyle name="Normal 13 7 3 3 2" xfId="9709" xr:uid="{00000000-0005-0000-0000-0000EC250000}"/>
    <cellStyle name="Normal 13 7 3 3 2 2" xfId="9710" xr:uid="{00000000-0005-0000-0000-0000ED250000}"/>
    <cellStyle name="Normal 13 7 3 3 2 2 2" xfId="9711" xr:uid="{00000000-0005-0000-0000-0000EE250000}"/>
    <cellStyle name="Normal 13 7 3 3 2 3" xfId="9712" xr:uid="{00000000-0005-0000-0000-0000EF250000}"/>
    <cellStyle name="Normal 13 7 3 3 3" xfId="9713" xr:uid="{00000000-0005-0000-0000-0000F0250000}"/>
    <cellStyle name="Normal 13 7 3 3 3 2" xfId="9714" xr:uid="{00000000-0005-0000-0000-0000F1250000}"/>
    <cellStyle name="Normal 13 7 3 3 4" xfId="9715" xr:uid="{00000000-0005-0000-0000-0000F2250000}"/>
    <cellStyle name="Normal 13 7 3 4" xfId="9716" xr:uid="{00000000-0005-0000-0000-0000F3250000}"/>
    <cellStyle name="Normal 13 7 3 4 2" xfId="9717" xr:uid="{00000000-0005-0000-0000-0000F4250000}"/>
    <cellStyle name="Normal 13 7 3 4 2 2" xfId="9718" xr:uid="{00000000-0005-0000-0000-0000F5250000}"/>
    <cellStyle name="Normal 13 7 3 4 3" xfId="9719" xr:uid="{00000000-0005-0000-0000-0000F6250000}"/>
    <cellStyle name="Normal 13 7 3 5" xfId="9720" xr:uid="{00000000-0005-0000-0000-0000F7250000}"/>
    <cellStyle name="Normal 13 7 3 5 2" xfId="9721" xr:uid="{00000000-0005-0000-0000-0000F8250000}"/>
    <cellStyle name="Normal 13 7 3 6" xfId="9722" xr:uid="{00000000-0005-0000-0000-0000F9250000}"/>
    <cellStyle name="Normal 13 7 4" xfId="9723" xr:uid="{00000000-0005-0000-0000-0000FA250000}"/>
    <cellStyle name="Normal 13 7 4 2" xfId="9724" xr:uid="{00000000-0005-0000-0000-0000FB250000}"/>
    <cellStyle name="Normal 13 7 4 2 2" xfId="9725" xr:uid="{00000000-0005-0000-0000-0000FC250000}"/>
    <cellStyle name="Normal 13 7 4 2 2 2" xfId="9726" xr:uid="{00000000-0005-0000-0000-0000FD250000}"/>
    <cellStyle name="Normal 13 7 4 2 2 2 2" xfId="9727" xr:uid="{00000000-0005-0000-0000-0000FE250000}"/>
    <cellStyle name="Normal 13 7 4 2 2 3" xfId="9728" xr:uid="{00000000-0005-0000-0000-0000FF250000}"/>
    <cellStyle name="Normal 13 7 4 2 3" xfId="9729" xr:uid="{00000000-0005-0000-0000-000000260000}"/>
    <cellStyle name="Normal 13 7 4 2 3 2" xfId="9730" xr:uid="{00000000-0005-0000-0000-000001260000}"/>
    <cellStyle name="Normal 13 7 4 2 4" xfId="9731" xr:uid="{00000000-0005-0000-0000-000002260000}"/>
    <cellStyle name="Normal 13 7 4 3" xfId="9732" xr:uid="{00000000-0005-0000-0000-000003260000}"/>
    <cellStyle name="Normal 13 7 4 3 2" xfId="9733" xr:uid="{00000000-0005-0000-0000-000004260000}"/>
    <cellStyle name="Normal 13 7 4 3 2 2" xfId="9734" xr:uid="{00000000-0005-0000-0000-000005260000}"/>
    <cellStyle name="Normal 13 7 4 3 3" xfId="9735" xr:uid="{00000000-0005-0000-0000-000006260000}"/>
    <cellStyle name="Normal 13 7 4 4" xfId="9736" xr:uid="{00000000-0005-0000-0000-000007260000}"/>
    <cellStyle name="Normal 13 7 4 4 2" xfId="9737" xr:uid="{00000000-0005-0000-0000-000008260000}"/>
    <cellStyle name="Normal 13 7 4 5" xfId="9738" xr:uid="{00000000-0005-0000-0000-000009260000}"/>
    <cellStyle name="Normal 13 7 5" xfId="9739" xr:uid="{00000000-0005-0000-0000-00000A260000}"/>
    <cellStyle name="Normal 13 7 5 2" xfId="9740" xr:uid="{00000000-0005-0000-0000-00000B260000}"/>
    <cellStyle name="Normal 13 7 5 2 2" xfId="9741" xr:uid="{00000000-0005-0000-0000-00000C260000}"/>
    <cellStyle name="Normal 13 7 5 2 2 2" xfId="9742" xr:uid="{00000000-0005-0000-0000-00000D260000}"/>
    <cellStyle name="Normal 13 7 5 2 3" xfId="9743" xr:uid="{00000000-0005-0000-0000-00000E260000}"/>
    <cellStyle name="Normal 13 7 5 3" xfId="9744" xr:uid="{00000000-0005-0000-0000-00000F260000}"/>
    <cellStyle name="Normal 13 7 5 3 2" xfId="9745" xr:uid="{00000000-0005-0000-0000-000010260000}"/>
    <cellStyle name="Normal 13 7 5 4" xfId="9746" xr:uid="{00000000-0005-0000-0000-000011260000}"/>
    <cellStyle name="Normal 13 7 6" xfId="9747" xr:uid="{00000000-0005-0000-0000-000012260000}"/>
    <cellStyle name="Normal 13 7 6 2" xfId="9748" xr:uid="{00000000-0005-0000-0000-000013260000}"/>
    <cellStyle name="Normal 13 7 6 2 2" xfId="9749" xr:uid="{00000000-0005-0000-0000-000014260000}"/>
    <cellStyle name="Normal 13 7 6 3" xfId="9750" xr:uid="{00000000-0005-0000-0000-000015260000}"/>
    <cellStyle name="Normal 13 7 7" xfId="9751" xr:uid="{00000000-0005-0000-0000-000016260000}"/>
    <cellStyle name="Normal 13 7 7 2" xfId="9752" xr:uid="{00000000-0005-0000-0000-000017260000}"/>
    <cellStyle name="Normal 13 7 8" xfId="9753" xr:uid="{00000000-0005-0000-0000-000018260000}"/>
    <cellStyle name="Normal 13 8" xfId="9754" xr:uid="{00000000-0005-0000-0000-000019260000}"/>
    <cellStyle name="Normal 13 8 2" xfId="9755" xr:uid="{00000000-0005-0000-0000-00001A260000}"/>
    <cellStyle name="Normal 13 8 2 2" xfId="9756" xr:uid="{00000000-0005-0000-0000-00001B260000}"/>
    <cellStyle name="Normal 13 8 2 2 2" xfId="9757" xr:uid="{00000000-0005-0000-0000-00001C260000}"/>
    <cellStyle name="Normal 13 8 2 2 2 2" xfId="9758" xr:uid="{00000000-0005-0000-0000-00001D260000}"/>
    <cellStyle name="Normal 13 8 2 2 2 2 2" xfId="9759" xr:uid="{00000000-0005-0000-0000-00001E260000}"/>
    <cellStyle name="Normal 13 8 2 2 2 2 2 2" xfId="9760" xr:uid="{00000000-0005-0000-0000-00001F260000}"/>
    <cellStyle name="Normal 13 8 2 2 2 2 3" xfId="9761" xr:uid="{00000000-0005-0000-0000-000020260000}"/>
    <cellStyle name="Normal 13 8 2 2 2 3" xfId="9762" xr:uid="{00000000-0005-0000-0000-000021260000}"/>
    <cellStyle name="Normal 13 8 2 2 2 3 2" xfId="9763" xr:uid="{00000000-0005-0000-0000-000022260000}"/>
    <cellStyle name="Normal 13 8 2 2 2 4" xfId="9764" xr:uid="{00000000-0005-0000-0000-000023260000}"/>
    <cellStyle name="Normal 13 8 2 2 3" xfId="9765" xr:uid="{00000000-0005-0000-0000-000024260000}"/>
    <cellStyle name="Normal 13 8 2 2 3 2" xfId="9766" xr:uid="{00000000-0005-0000-0000-000025260000}"/>
    <cellStyle name="Normal 13 8 2 2 3 2 2" xfId="9767" xr:uid="{00000000-0005-0000-0000-000026260000}"/>
    <cellStyle name="Normal 13 8 2 2 3 3" xfId="9768" xr:uid="{00000000-0005-0000-0000-000027260000}"/>
    <cellStyle name="Normal 13 8 2 2 4" xfId="9769" xr:uid="{00000000-0005-0000-0000-000028260000}"/>
    <cellStyle name="Normal 13 8 2 2 4 2" xfId="9770" xr:uid="{00000000-0005-0000-0000-000029260000}"/>
    <cellStyle name="Normal 13 8 2 2 5" xfId="9771" xr:uid="{00000000-0005-0000-0000-00002A260000}"/>
    <cellStyle name="Normal 13 8 2 3" xfId="9772" xr:uid="{00000000-0005-0000-0000-00002B260000}"/>
    <cellStyle name="Normal 13 8 2 3 2" xfId="9773" xr:uid="{00000000-0005-0000-0000-00002C260000}"/>
    <cellStyle name="Normal 13 8 2 3 2 2" xfId="9774" xr:uid="{00000000-0005-0000-0000-00002D260000}"/>
    <cellStyle name="Normal 13 8 2 3 2 2 2" xfId="9775" xr:uid="{00000000-0005-0000-0000-00002E260000}"/>
    <cellStyle name="Normal 13 8 2 3 2 3" xfId="9776" xr:uid="{00000000-0005-0000-0000-00002F260000}"/>
    <cellStyle name="Normal 13 8 2 3 3" xfId="9777" xr:uid="{00000000-0005-0000-0000-000030260000}"/>
    <cellStyle name="Normal 13 8 2 3 3 2" xfId="9778" xr:uid="{00000000-0005-0000-0000-000031260000}"/>
    <cellStyle name="Normal 13 8 2 3 4" xfId="9779" xr:uid="{00000000-0005-0000-0000-000032260000}"/>
    <cellStyle name="Normal 13 8 2 4" xfId="9780" xr:uid="{00000000-0005-0000-0000-000033260000}"/>
    <cellStyle name="Normal 13 8 2 4 2" xfId="9781" xr:uid="{00000000-0005-0000-0000-000034260000}"/>
    <cellStyle name="Normal 13 8 2 4 2 2" xfId="9782" xr:uid="{00000000-0005-0000-0000-000035260000}"/>
    <cellStyle name="Normal 13 8 2 4 3" xfId="9783" xr:uid="{00000000-0005-0000-0000-000036260000}"/>
    <cellStyle name="Normal 13 8 2 5" xfId="9784" xr:uid="{00000000-0005-0000-0000-000037260000}"/>
    <cellStyle name="Normal 13 8 2 5 2" xfId="9785" xr:uid="{00000000-0005-0000-0000-000038260000}"/>
    <cellStyle name="Normal 13 8 2 6" xfId="9786" xr:uid="{00000000-0005-0000-0000-000039260000}"/>
    <cellStyle name="Normal 13 8 3" xfId="9787" xr:uid="{00000000-0005-0000-0000-00003A260000}"/>
    <cellStyle name="Normal 13 8 3 2" xfId="9788" xr:uid="{00000000-0005-0000-0000-00003B260000}"/>
    <cellStyle name="Normal 13 8 3 2 2" xfId="9789" xr:uid="{00000000-0005-0000-0000-00003C260000}"/>
    <cellStyle name="Normal 13 8 3 2 2 2" xfId="9790" xr:uid="{00000000-0005-0000-0000-00003D260000}"/>
    <cellStyle name="Normal 13 8 3 2 2 2 2" xfId="9791" xr:uid="{00000000-0005-0000-0000-00003E260000}"/>
    <cellStyle name="Normal 13 8 3 2 2 3" xfId="9792" xr:uid="{00000000-0005-0000-0000-00003F260000}"/>
    <cellStyle name="Normal 13 8 3 2 3" xfId="9793" xr:uid="{00000000-0005-0000-0000-000040260000}"/>
    <cellStyle name="Normal 13 8 3 2 3 2" xfId="9794" xr:uid="{00000000-0005-0000-0000-000041260000}"/>
    <cellStyle name="Normal 13 8 3 2 4" xfId="9795" xr:uid="{00000000-0005-0000-0000-000042260000}"/>
    <cellStyle name="Normal 13 8 3 3" xfId="9796" xr:uid="{00000000-0005-0000-0000-000043260000}"/>
    <cellStyle name="Normal 13 8 3 3 2" xfId="9797" xr:uid="{00000000-0005-0000-0000-000044260000}"/>
    <cellStyle name="Normal 13 8 3 3 2 2" xfId="9798" xr:uid="{00000000-0005-0000-0000-000045260000}"/>
    <cellStyle name="Normal 13 8 3 3 3" xfId="9799" xr:uid="{00000000-0005-0000-0000-000046260000}"/>
    <cellStyle name="Normal 13 8 3 4" xfId="9800" xr:uid="{00000000-0005-0000-0000-000047260000}"/>
    <cellStyle name="Normal 13 8 3 4 2" xfId="9801" xr:uid="{00000000-0005-0000-0000-000048260000}"/>
    <cellStyle name="Normal 13 8 3 5" xfId="9802" xr:uid="{00000000-0005-0000-0000-000049260000}"/>
    <cellStyle name="Normal 13 8 4" xfId="9803" xr:uid="{00000000-0005-0000-0000-00004A260000}"/>
    <cellStyle name="Normal 13 8 4 2" xfId="9804" xr:uid="{00000000-0005-0000-0000-00004B260000}"/>
    <cellStyle name="Normal 13 8 4 2 2" xfId="9805" xr:uid="{00000000-0005-0000-0000-00004C260000}"/>
    <cellStyle name="Normal 13 8 4 2 2 2" xfId="9806" xr:uid="{00000000-0005-0000-0000-00004D260000}"/>
    <cellStyle name="Normal 13 8 4 2 3" xfId="9807" xr:uid="{00000000-0005-0000-0000-00004E260000}"/>
    <cellStyle name="Normal 13 8 4 3" xfId="9808" xr:uid="{00000000-0005-0000-0000-00004F260000}"/>
    <cellStyle name="Normal 13 8 4 3 2" xfId="9809" xr:uid="{00000000-0005-0000-0000-000050260000}"/>
    <cellStyle name="Normal 13 8 4 4" xfId="9810" xr:uid="{00000000-0005-0000-0000-000051260000}"/>
    <cellStyle name="Normal 13 8 5" xfId="9811" xr:uid="{00000000-0005-0000-0000-000052260000}"/>
    <cellStyle name="Normal 13 8 5 2" xfId="9812" xr:uid="{00000000-0005-0000-0000-000053260000}"/>
    <cellStyle name="Normal 13 8 5 2 2" xfId="9813" xr:uid="{00000000-0005-0000-0000-000054260000}"/>
    <cellStyle name="Normal 13 8 5 3" xfId="9814" xr:uid="{00000000-0005-0000-0000-000055260000}"/>
    <cellStyle name="Normal 13 8 6" xfId="9815" xr:uid="{00000000-0005-0000-0000-000056260000}"/>
    <cellStyle name="Normal 13 8 6 2" xfId="9816" xr:uid="{00000000-0005-0000-0000-000057260000}"/>
    <cellStyle name="Normal 13 8 7" xfId="9817" xr:uid="{00000000-0005-0000-0000-000058260000}"/>
    <cellStyle name="Normal 13 9" xfId="9818" xr:uid="{00000000-0005-0000-0000-000059260000}"/>
    <cellStyle name="Normal 13 9 2" xfId="9819" xr:uid="{00000000-0005-0000-0000-00005A260000}"/>
    <cellStyle name="Normal 13 9 2 2" xfId="9820" xr:uid="{00000000-0005-0000-0000-00005B260000}"/>
    <cellStyle name="Normal 13 9 2 2 2" xfId="9821" xr:uid="{00000000-0005-0000-0000-00005C260000}"/>
    <cellStyle name="Normal 13 9 2 2 2 2" xfId="9822" xr:uid="{00000000-0005-0000-0000-00005D260000}"/>
    <cellStyle name="Normal 13 9 2 2 2 2 2" xfId="9823" xr:uid="{00000000-0005-0000-0000-00005E260000}"/>
    <cellStyle name="Normal 13 9 2 2 2 3" xfId="9824" xr:uid="{00000000-0005-0000-0000-00005F260000}"/>
    <cellStyle name="Normal 13 9 2 2 3" xfId="9825" xr:uid="{00000000-0005-0000-0000-000060260000}"/>
    <cellStyle name="Normal 13 9 2 2 3 2" xfId="9826" xr:uid="{00000000-0005-0000-0000-000061260000}"/>
    <cellStyle name="Normal 13 9 2 2 4" xfId="9827" xr:uid="{00000000-0005-0000-0000-000062260000}"/>
    <cellStyle name="Normal 13 9 2 3" xfId="9828" xr:uid="{00000000-0005-0000-0000-000063260000}"/>
    <cellStyle name="Normal 13 9 2 3 2" xfId="9829" xr:uid="{00000000-0005-0000-0000-000064260000}"/>
    <cellStyle name="Normal 13 9 2 3 2 2" xfId="9830" xr:uid="{00000000-0005-0000-0000-000065260000}"/>
    <cellStyle name="Normal 13 9 2 3 3" xfId="9831" xr:uid="{00000000-0005-0000-0000-000066260000}"/>
    <cellStyle name="Normal 13 9 2 4" xfId="9832" xr:uid="{00000000-0005-0000-0000-000067260000}"/>
    <cellStyle name="Normal 13 9 2 4 2" xfId="9833" xr:uid="{00000000-0005-0000-0000-000068260000}"/>
    <cellStyle name="Normal 13 9 2 5" xfId="9834" xr:uid="{00000000-0005-0000-0000-000069260000}"/>
    <cellStyle name="Normal 13 9 3" xfId="9835" xr:uid="{00000000-0005-0000-0000-00006A260000}"/>
    <cellStyle name="Normal 13 9 3 2" xfId="9836" xr:uid="{00000000-0005-0000-0000-00006B260000}"/>
    <cellStyle name="Normal 13 9 3 2 2" xfId="9837" xr:uid="{00000000-0005-0000-0000-00006C260000}"/>
    <cellStyle name="Normal 13 9 3 2 2 2" xfId="9838" xr:uid="{00000000-0005-0000-0000-00006D260000}"/>
    <cellStyle name="Normal 13 9 3 2 3" xfId="9839" xr:uid="{00000000-0005-0000-0000-00006E260000}"/>
    <cellStyle name="Normal 13 9 3 3" xfId="9840" xr:uid="{00000000-0005-0000-0000-00006F260000}"/>
    <cellStyle name="Normal 13 9 3 3 2" xfId="9841" xr:uid="{00000000-0005-0000-0000-000070260000}"/>
    <cellStyle name="Normal 13 9 3 4" xfId="9842" xr:uid="{00000000-0005-0000-0000-000071260000}"/>
    <cellStyle name="Normal 13 9 4" xfId="9843" xr:uid="{00000000-0005-0000-0000-000072260000}"/>
    <cellStyle name="Normal 13 9 4 2" xfId="9844" xr:uid="{00000000-0005-0000-0000-000073260000}"/>
    <cellStyle name="Normal 13 9 4 2 2" xfId="9845" xr:uid="{00000000-0005-0000-0000-000074260000}"/>
    <cellStyle name="Normal 13 9 4 3" xfId="9846" xr:uid="{00000000-0005-0000-0000-000075260000}"/>
    <cellStyle name="Normal 13 9 5" xfId="9847" xr:uid="{00000000-0005-0000-0000-000076260000}"/>
    <cellStyle name="Normal 13 9 5 2" xfId="9848" xr:uid="{00000000-0005-0000-0000-000077260000}"/>
    <cellStyle name="Normal 13 9 6" xfId="9849" xr:uid="{00000000-0005-0000-0000-000078260000}"/>
    <cellStyle name="Normal 13_2" xfId="9850" xr:uid="{00000000-0005-0000-0000-000079260000}"/>
    <cellStyle name="Normal 130" xfId="9851" xr:uid="{00000000-0005-0000-0000-00007A260000}"/>
    <cellStyle name="Normal 131" xfId="9852" xr:uid="{00000000-0005-0000-0000-00007B260000}"/>
    <cellStyle name="Normal 132" xfId="9853" xr:uid="{00000000-0005-0000-0000-00007C260000}"/>
    <cellStyle name="Normal 133" xfId="9854" xr:uid="{00000000-0005-0000-0000-00007D260000}"/>
    <cellStyle name="Normal 134" xfId="9855" xr:uid="{00000000-0005-0000-0000-00007E260000}"/>
    <cellStyle name="Normal 135" xfId="9856" xr:uid="{00000000-0005-0000-0000-00007F260000}"/>
    <cellStyle name="Normal 136" xfId="9857" xr:uid="{00000000-0005-0000-0000-000080260000}"/>
    <cellStyle name="Normal 137" xfId="9858" xr:uid="{00000000-0005-0000-0000-000081260000}"/>
    <cellStyle name="Normal 138" xfId="9859" xr:uid="{00000000-0005-0000-0000-000082260000}"/>
    <cellStyle name="Normal 139" xfId="9860" xr:uid="{00000000-0005-0000-0000-000083260000}"/>
    <cellStyle name="Normal 14" xfId="9861" xr:uid="{00000000-0005-0000-0000-000084260000}"/>
    <cellStyle name="Normal 14 10" xfId="9862" xr:uid="{00000000-0005-0000-0000-000085260000}"/>
    <cellStyle name="Normal 14 10 2" xfId="9863" xr:uid="{00000000-0005-0000-0000-000086260000}"/>
    <cellStyle name="Normal 14 10 2 2" xfId="9864" xr:uid="{00000000-0005-0000-0000-000087260000}"/>
    <cellStyle name="Normal 14 10 2 2 2" xfId="9865" xr:uid="{00000000-0005-0000-0000-000088260000}"/>
    <cellStyle name="Normal 14 10 2 2 2 2" xfId="9866" xr:uid="{00000000-0005-0000-0000-000089260000}"/>
    <cellStyle name="Normal 14 10 2 2 2 2 2" xfId="9867" xr:uid="{00000000-0005-0000-0000-00008A260000}"/>
    <cellStyle name="Normal 14 10 2 2 2 3" xfId="9868" xr:uid="{00000000-0005-0000-0000-00008B260000}"/>
    <cellStyle name="Normal 14 10 2 2 3" xfId="9869" xr:uid="{00000000-0005-0000-0000-00008C260000}"/>
    <cellStyle name="Normal 14 10 2 2 3 2" xfId="9870" xr:uid="{00000000-0005-0000-0000-00008D260000}"/>
    <cellStyle name="Normal 14 10 2 2 4" xfId="9871" xr:uid="{00000000-0005-0000-0000-00008E260000}"/>
    <cellStyle name="Normal 14 10 2 3" xfId="9872" xr:uid="{00000000-0005-0000-0000-00008F260000}"/>
    <cellStyle name="Normal 14 10 2 3 2" xfId="9873" xr:uid="{00000000-0005-0000-0000-000090260000}"/>
    <cellStyle name="Normal 14 10 2 3 2 2" xfId="9874" xr:uid="{00000000-0005-0000-0000-000091260000}"/>
    <cellStyle name="Normal 14 10 2 3 3" xfId="9875" xr:uid="{00000000-0005-0000-0000-000092260000}"/>
    <cellStyle name="Normal 14 10 2 4" xfId="9876" xr:uid="{00000000-0005-0000-0000-000093260000}"/>
    <cellStyle name="Normal 14 10 2 4 2" xfId="9877" xr:uid="{00000000-0005-0000-0000-000094260000}"/>
    <cellStyle name="Normal 14 10 2 5" xfId="9878" xr:uid="{00000000-0005-0000-0000-000095260000}"/>
    <cellStyle name="Normal 14 10 3" xfId="9879" xr:uid="{00000000-0005-0000-0000-000096260000}"/>
    <cellStyle name="Normal 14 10 3 2" xfId="9880" xr:uid="{00000000-0005-0000-0000-000097260000}"/>
    <cellStyle name="Normal 14 10 3 2 2" xfId="9881" xr:uid="{00000000-0005-0000-0000-000098260000}"/>
    <cellStyle name="Normal 14 10 3 2 2 2" xfId="9882" xr:uid="{00000000-0005-0000-0000-000099260000}"/>
    <cellStyle name="Normal 14 10 3 2 3" xfId="9883" xr:uid="{00000000-0005-0000-0000-00009A260000}"/>
    <cellStyle name="Normal 14 10 3 3" xfId="9884" xr:uid="{00000000-0005-0000-0000-00009B260000}"/>
    <cellStyle name="Normal 14 10 3 3 2" xfId="9885" xr:uid="{00000000-0005-0000-0000-00009C260000}"/>
    <cellStyle name="Normal 14 10 3 4" xfId="9886" xr:uid="{00000000-0005-0000-0000-00009D260000}"/>
    <cellStyle name="Normal 14 10 4" xfId="9887" xr:uid="{00000000-0005-0000-0000-00009E260000}"/>
    <cellStyle name="Normal 14 10 4 2" xfId="9888" xr:uid="{00000000-0005-0000-0000-00009F260000}"/>
    <cellStyle name="Normal 14 10 4 2 2" xfId="9889" xr:uid="{00000000-0005-0000-0000-0000A0260000}"/>
    <cellStyle name="Normal 14 10 4 3" xfId="9890" xr:uid="{00000000-0005-0000-0000-0000A1260000}"/>
    <cellStyle name="Normal 14 10 5" xfId="9891" xr:uid="{00000000-0005-0000-0000-0000A2260000}"/>
    <cellStyle name="Normal 14 10 5 2" xfId="9892" xr:uid="{00000000-0005-0000-0000-0000A3260000}"/>
    <cellStyle name="Normal 14 10 6" xfId="9893" xr:uid="{00000000-0005-0000-0000-0000A4260000}"/>
    <cellStyle name="Normal 14 11" xfId="9894" xr:uid="{00000000-0005-0000-0000-0000A5260000}"/>
    <cellStyle name="Normal 14 11 2" xfId="9895" xr:uid="{00000000-0005-0000-0000-0000A6260000}"/>
    <cellStyle name="Normal 14 11 2 2" xfId="9896" xr:uid="{00000000-0005-0000-0000-0000A7260000}"/>
    <cellStyle name="Normal 14 11 2 2 2" xfId="9897" xr:uid="{00000000-0005-0000-0000-0000A8260000}"/>
    <cellStyle name="Normal 14 11 2 2 2 2" xfId="9898" xr:uid="{00000000-0005-0000-0000-0000A9260000}"/>
    <cellStyle name="Normal 14 11 2 2 3" xfId="9899" xr:uid="{00000000-0005-0000-0000-0000AA260000}"/>
    <cellStyle name="Normal 14 11 2 3" xfId="9900" xr:uid="{00000000-0005-0000-0000-0000AB260000}"/>
    <cellStyle name="Normal 14 11 2 3 2" xfId="9901" xr:uid="{00000000-0005-0000-0000-0000AC260000}"/>
    <cellStyle name="Normal 14 11 2 4" xfId="9902" xr:uid="{00000000-0005-0000-0000-0000AD260000}"/>
    <cellStyle name="Normal 14 11 3" xfId="9903" xr:uid="{00000000-0005-0000-0000-0000AE260000}"/>
    <cellStyle name="Normal 14 11 3 2" xfId="9904" xr:uid="{00000000-0005-0000-0000-0000AF260000}"/>
    <cellStyle name="Normal 14 11 3 2 2" xfId="9905" xr:uid="{00000000-0005-0000-0000-0000B0260000}"/>
    <cellStyle name="Normal 14 11 3 3" xfId="9906" xr:uid="{00000000-0005-0000-0000-0000B1260000}"/>
    <cellStyle name="Normal 14 11 4" xfId="9907" xr:uid="{00000000-0005-0000-0000-0000B2260000}"/>
    <cellStyle name="Normal 14 11 4 2" xfId="9908" xr:uid="{00000000-0005-0000-0000-0000B3260000}"/>
    <cellStyle name="Normal 14 11 5" xfId="9909" xr:uid="{00000000-0005-0000-0000-0000B4260000}"/>
    <cellStyle name="Normal 14 12" xfId="9910" xr:uid="{00000000-0005-0000-0000-0000B5260000}"/>
    <cellStyle name="Normal 14 12 2" xfId="9911" xr:uid="{00000000-0005-0000-0000-0000B6260000}"/>
    <cellStyle name="Normal 14 12 2 2" xfId="9912" xr:uid="{00000000-0005-0000-0000-0000B7260000}"/>
    <cellStyle name="Normal 14 12 2 2 2" xfId="9913" xr:uid="{00000000-0005-0000-0000-0000B8260000}"/>
    <cellStyle name="Normal 14 12 2 3" xfId="9914" xr:uid="{00000000-0005-0000-0000-0000B9260000}"/>
    <cellStyle name="Normal 14 12 3" xfId="9915" xr:uid="{00000000-0005-0000-0000-0000BA260000}"/>
    <cellStyle name="Normal 14 12 3 2" xfId="9916" xr:uid="{00000000-0005-0000-0000-0000BB260000}"/>
    <cellStyle name="Normal 14 12 4" xfId="9917" xr:uid="{00000000-0005-0000-0000-0000BC260000}"/>
    <cellStyle name="Normal 14 13" xfId="9918" xr:uid="{00000000-0005-0000-0000-0000BD260000}"/>
    <cellStyle name="Normal 14 14" xfId="9919" xr:uid="{00000000-0005-0000-0000-0000BE260000}"/>
    <cellStyle name="Normal 14 14 2" xfId="9920" xr:uid="{00000000-0005-0000-0000-0000BF260000}"/>
    <cellStyle name="Normal 14 15" xfId="9921" xr:uid="{00000000-0005-0000-0000-0000C0260000}"/>
    <cellStyle name="Normal 14 2" xfId="9922" xr:uid="{00000000-0005-0000-0000-0000C1260000}"/>
    <cellStyle name="Normal 14 2 10" xfId="9923" xr:uid="{00000000-0005-0000-0000-0000C2260000}"/>
    <cellStyle name="Normal 14 2 10 2" xfId="9924" xr:uid="{00000000-0005-0000-0000-0000C3260000}"/>
    <cellStyle name="Normal 14 2 10 2 2" xfId="9925" xr:uid="{00000000-0005-0000-0000-0000C4260000}"/>
    <cellStyle name="Normal 14 2 10 2 2 2" xfId="9926" xr:uid="{00000000-0005-0000-0000-0000C5260000}"/>
    <cellStyle name="Normal 14 2 10 2 2 2 2" xfId="9927" xr:uid="{00000000-0005-0000-0000-0000C6260000}"/>
    <cellStyle name="Normal 14 2 10 2 2 3" xfId="9928" xr:uid="{00000000-0005-0000-0000-0000C7260000}"/>
    <cellStyle name="Normal 14 2 10 2 3" xfId="9929" xr:uid="{00000000-0005-0000-0000-0000C8260000}"/>
    <cellStyle name="Normal 14 2 10 2 3 2" xfId="9930" xr:uid="{00000000-0005-0000-0000-0000C9260000}"/>
    <cellStyle name="Normal 14 2 10 2 4" xfId="9931" xr:uid="{00000000-0005-0000-0000-0000CA260000}"/>
    <cellStyle name="Normal 14 2 10 3" xfId="9932" xr:uid="{00000000-0005-0000-0000-0000CB260000}"/>
    <cellStyle name="Normal 14 2 10 3 2" xfId="9933" xr:uid="{00000000-0005-0000-0000-0000CC260000}"/>
    <cellStyle name="Normal 14 2 10 3 2 2" xfId="9934" xr:uid="{00000000-0005-0000-0000-0000CD260000}"/>
    <cellStyle name="Normal 14 2 10 3 3" xfId="9935" xr:uid="{00000000-0005-0000-0000-0000CE260000}"/>
    <cellStyle name="Normal 14 2 10 4" xfId="9936" xr:uid="{00000000-0005-0000-0000-0000CF260000}"/>
    <cellStyle name="Normal 14 2 10 4 2" xfId="9937" xr:uid="{00000000-0005-0000-0000-0000D0260000}"/>
    <cellStyle name="Normal 14 2 10 5" xfId="9938" xr:uid="{00000000-0005-0000-0000-0000D1260000}"/>
    <cellStyle name="Normal 14 2 11" xfId="9939" xr:uid="{00000000-0005-0000-0000-0000D2260000}"/>
    <cellStyle name="Normal 14 2 11 2" xfId="9940" xr:uid="{00000000-0005-0000-0000-0000D3260000}"/>
    <cellStyle name="Normal 14 2 11 2 2" xfId="9941" xr:uid="{00000000-0005-0000-0000-0000D4260000}"/>
    <cellStyle name="Normal 14 2 11 2 2 2" xfId="9942" xr:uid="{00000000-0005-0000-0000-0000D5260000}"/>
    <cellStyle name="Normal 14 2 11 2 3" xfId="9943" xr:uid="{00000000-0005-0000-0000-0000D6260000}"/>
    <cellStyle name="Normal 14 2 11 3" xfId="9944" xr:uid="{00000000-0005-0000-0000-0000D7260000}"/>
    <cellStyle name="Normal 14 2 11 3 2" xfId="9945" xr:uid="{00000000-0005-0000-0000-0000D8260000}"/>
    <cellStyle name="Normal 14 2 11 4" xfId="9946" xr:uid="{00000000-0005-0000-0000-0000D9260000}"/>
    <cellStyle name="Normal 14 2 12" xfId="9947" xr:uid="{00000000-0005-0000-0000-0000DA260000}"/>
    <cellStyle name="Normal 14 2 12 2" xfId="9948" xr:uid="{00000000-0005-0000-0000-0000DB260000}"/>
    <cellStyle name="Normal 14 2 12 2 2" xfId="9949" xr:uid="{00000000-0005-0000-0000-0000DC260000}"/>
    <cellStyle name="Normal 14 2 12 3" xfId="9950" xr:uid="{00000000-0005-0000-0000-0000DD260000}"/>
    <cellStyle name="Normal 14 2 13" xfId="9951" xr:uid="{00000000-0005-0000-0000-0000DE260000}"/>
    <cellStyle name="Normal 14 2 13 2" xfId="9952" xr:uid="{00000000-0005-0000-0000-0000DF260000}"/>
    <cellStyle name="Normal 14 2 14" xfId="9953" xr:uid="{00000000-0005-0000-0000-0000E0260000}"/>
    <cellStyle name="Normal 14 2 15" xfId="9954" xr:uid="{00000000-0005-0000-0000-0000E1260000}"/>
    <cellStyle name="Normal 14 2 2" xfId="9955" xr:uid="{00000000-0005-0000-0000-0000E2260000}"/>
    <cellStyle name="Normal 14 2 2 10" xfId="9956" xr:uid="{00000000-0005-0000-0000-0000E3260000}"/>
    <cellStyle name="Normal 14 2 2 10 2" xfId="9957" xr:uid="{00000000-0005-0000-0000-0000E4260000}"/>
    <cellStyle name="Normal 14 2 2 10 2 2" xfId="9958" xr:uid="{00000000-0005-0000-0000-0000E5260000}"/>
    <cellStyle name="Normal 14 2 2 10 2 2 2" xfId="9959" xr:uid="{00000000-0005-0000-0000-0000E6260000}"/>
    <cellStyle name="Normal 14 2 2 10 2 3" xfId="9960" xr:uid="{00000000-0005-0000-0000-0000E7260000}"/>
    <cellStyle name="Normal 14 2 2 10 3" xfId="9961" xr:uid="{00000000-0005-0000-0000-0000E8260000}"/>
    <cellStyle name="Normal 14 2 2 10 3 2" xfId="9962" xr:uid="{00000000-0005-0000-0000-0000E9260000}"/>
    <cellStyle name="Normal 14 2 2 10 4" xfId="9963" xr:uid="{00000000-0005-0000-0000-0000EA260000}"/>
    <cellStyle name="Normal 14 2 2 11" xfId="9964" xr:uid="{00000000-0005-0000-0000-0000EB260000}"/>
    <cellStyle name="Normal 14 2 2 11 2" xfId="9965" xr:uid="{00000000-0005-0000-0000-0000EC260000}"/>
    <cellStyle name="Normal 14 2 2 11 2 2" xfId="9966" xr:uid="{00000000-0005-0000-0000-0000ED260000}"/>
    <cellStyle name="Normal 14 2 2 11 3" xfId="9967" xr:uid="{00000000-0005-0000-0000-0000EE260000}"/>
    <cellStyle name="Normal 14 2 2 12" xfId="9968" xr:uid="{00000000-0005-0000-0000-0000EF260000}"/>
    <cellStyle name="Normal 14 2 2 12 2" xfId="9969" xr:uid="{00000000-0005-0000-0000-0000F0260000}"/>
    <cellStyle name="Normal 14 2 2 13" xfId="9970" xr:uid="{00000000-0005-0000-0000-0000F1260000}"/>
    <cellStyle name="Normal 14 2 2 2" xfId="9971" xr:uid="{00000000-0005-0000-0000-0000F2260000}"/>
    <cellStyle name="Normal 14 2 2 2 10" xfId="9972" xr:uid="{00000000-0005-0000-0000-0000F3260000}"/>
    <cellStyle name="Normal 14 2 2 2 10 2" xfId="9973" xr:uid="{00000000-0005-0000-0000-0000F4260000}"/>
    <cellStyle name="Normal 14 2 2 2 10 2 2" xfId="9974" xr:uid="{00000000-0005-0000-0000-0000F5260000}"/>
    <cellStyle name="Normal 14 2 2 2 10 3" xfId="9975" xr:uid="{00000000-0005-0000-0000-0000F6260000}"/>
    <cellStyle name="Normal 14 2 2 2 11" xfId="9976" xr:uid="{00000000-0005-0000-0000-0000F7260000}"/>
    <cellStyle name="Normal 14 2 2 2 11 2" xfId="9977" xr:uid="{00000000-0005-0000-0000-0000F8260000}"/>
    <cellStyle name="Normal 14 2 2 2 12" xfId="9978" xr:uid="{00000000-0005-0000-0000-0000F9260000}"/>
    <cellStyle name="Normal 14 2 2 2 2" xfId="9979" xr:uid="{00000000-0005-0000-0000-0000FA260000}"/>
    <cellStyle name="Normal 14 2 2 2 2 10" xfId="9980" xr:uid="{00000000-0005-0000-0000-0000FB260000}"/>
    <cellStyle name="Normal 14 2 2 2 2 10 2" xfId="9981" xr:uid="{00000000-0005-0000-0000-0000FC260000}"/>
    <cellStyle name="Normal 14 2 2 2 2 11" xfId="9982" xr:uid="{00000000-0005-0000-0000-0000FD260000}"/>
    <cellStyle name="Normal 14 2 2 2 2 2" xfId="9983" xr:uid="{00000000-0005-0000-0000-0000FE260000}"/>
    <cellStyle name="Normal 14 2 2 2 2 2 10" xfId="9984" xr:uid="{00000000-0005-0000-0000-0000FF260000}"/>
    <cellStyle name="Normal 14 2 2 2 2 2 2" xfId="9985" xr:uid="{00000000-0005-0000-0000-000000270000}"/>
    <cellStyle name="Normal 14 2 2 2 2 2 2 2" xfId="9986" xr:uid="{00000000-0005-0000-0000-000001270000}"/>
    <cellStyle name="Normal 14 2 2 2 2 2 2 2 2" xfId="9987" xr:uid="{00000000-0005-0000-0000-000002270000}"/>
    <cellStyle name="Normal 14 2 2 2 2 2 2 2 2 2" xfId="9988" xr:uid="{00000000-0005-0000-0000-000003270000}"/>
    <cellStyle name="Normal 14 2 2 2 2 2 2 2 2 2 2" xfId="9989" xr:uid="{00000000-0005-0000-0000-000004270000}"/>
    <cellStyle name="Normal 14 2 2 2 2 2 2 2 2 2 2 2" xfId="9990" xr:uid="{00000000-0005-0000-0000-000005270000}"/>
    <cellStyle name="Normal 14 2 2 2 2 2 2 2 2 2 2 2 2" xfId="9991" xr:uid="{00000000-0005-0000-0000-000006270000}"/>
    <cellStyle name="Normal 14 2 2 2 2 2 2 2 2 2 2 2 2 2" xfId="9992" xr:uid="{00000000-0005-0000-0000-000007270000}"/>
    <cellStyle name="Normal 14 2 2 2 2 2 2 2 2 2 2 2 2 2 2" xfId="9993" xr:uid="{00000000-0005-0000-0000-000008270000}"/>
    <cellStyle name="Normal 14 2 2 2 2 2 2 2 2 2 2 2 2 3" xfId="9994" xr:uid="{00000000-0005-0000-0000-000009270000}"/>
    <cellStyle name="Normal 14 2 2 2 2 2 2 2 2 2 2 2 3" xfId="9995" xr:uid="{00000000-0005-0000-0000-00000A270000}"/>
    <cellStyle name="Normal 14 2 2 2 2 2 2 2 2 2 2 2 3 2" xfId="9996" xr:uid="{00000000-0005-0000-0000-00000B270000}"/>
    <cellStyle name="Normal 14 2 2 2 2 2 2 2 2 2 2 2 4" xfId="9997" xr:uid="{00000000-0005-0000-0000-00000C270000}"/>
    <cellStyle name="Normal 14 2 2 2 2 2 2 2 2 2 2 3" xfId="9998" xr:uid="{00000000-0005-0000-0000-00000D270000}"/>
    <cellStyle name="Normal 14 2 2 2 2 2 2 2 2 2 2 3 2" xfId="9999" xr:uid="{00000000-0005-0000-0000-00000E270000}"/>
    <cellStyle name="Normal 14 2 2 2 2 2 2 2 2 2 2 3 2 2" xfId="10000" xr:uid="{00000000-0005-0000-0000-00000F270000}"/>
    <cellStyle name="Normal 14 2 2 2 2 2 2 2 2 2 2 3 3" xfId="10001" xr:uid="{00000000-0005-0000-0000-000010270000}"/>
    <cellStyle name="Normal 14 2 2 2 2 2 2 2 2 2 2 4" xfId="10002" xr:uid="{00000000-0005-0000-0000-000011270000}"/>
    <cellStyle name="Normal 14 2 2 2 2 2 2 2 2 2 2 4 2" xfId="10003" xr:uid="{00000000-0005-0000-0000-000012270000}"/>
    <cellStyle name="Normal 14 2 2 2 2 2 2 2 2 2 2 5" xfId="10004" xr:uid="{00000000-0005-0000-0000-000013270000}"/>
    <cellStyle name="Normal 14 2 2 2 2 2 2 2 2 2 3" xfId="10005" xr:uid="{00000000-0005-0000-0000-000014270000}"/>
    <cellStyle name="Normal 14 2 2 2 2 2 2 2 2 2 3 2" xfId="10006" xr:uid="{00000000-0005-0000-0000-000015270000}"/>
    <cellStyle name="Normal 14 2 2 2 2 2 2 2 2 2 3 2 2" xfId="10007" xr:uid="{00000000-0005-0000-0000-000016270000}"/>
    <cellStyle name="Normal 14 2 2 2 2 2 2 2 2 2 3 2 2 2" xfId="10008" xr:uid="{00000000-0005-0000-0000-000017270000}"/>
    <cellStyle name="Normal 14 2 2 2 2 2 2 2 2 2 3 2 3" xfId="10009" xr:uid="{00000000-0005-0000-0000-000018270000}"/>
    <cellStyle name="Normal 14 2 2 2 2 2 2 2 2 2 3 3" xfId="10010" xr:uid="{00000000-0005-0000-0000-000019270000}"/>
    <cellStyle name="Normal 14 2 2 2 2 2 2 2 2 2 3 3 2" xfId="10011" xr:uid="{00000000-0005-0000-0000-00001A270000}"/>
    <cellStyle name="Normal 14 2 2 2 2 2 2 2 2 2 3 4" xfId="10012" xr:uid="{00000000-0005-0000-0000-00001B270000}"/>
    <cellStyle name="Normal 14 2 2 2 2 2 2 2 2 2 4" xfId="10013" xr:uid="{00000000-0005-0000-0000-00001C270000}"/>
    <cellStyle name="Normal 14 2 2 2 2 2 2 2 2 2 4 2" xfId="10014" xr:uid="{00000000-0005-0000-0000-00001D270000}"/>
    <cellStyle name="Normal 14 2 2 2 2 2 2 2 2 2 4 2 2" xfId="10015" xr:uid="{00000000-0005-0000-0000-00001E270000}"/>
    <cellStyle name="Normal 14 2 2 2 2 2 2 2 2 2 4 3" xfId="10016" xr:uid="{00000000-0005-0000-0000-00001F270000}"/>
    <cellStyle name="Normal 14 2 2 2 2 2 2 2 2 2 5" xfId="10017" xr:uid="{00000000-0005-0000-0000-000020270000}"/>
    <cellStyle name="Normal 14 2 2 2 2 2 2 2 2 2 5 2" xfId="10018" xr:uid="{00000000-0005-0000-0000-000021270000}"/>
    <cellStyle name="Normal 14 2 2 2 2 2 2 2 2 2 6" xfId="10019" xr:uid="{00000000-0005-0000-0000-000022270000}"/>
    <cellStyle name="Normal 14 2 2 2 2 2 2 2 2 3" xfId="10020" xr:uid="{00000000-0005-0000-0000-000023270000}"/>
    <cellStyle name="Normal 14 2 2 2 2 2 2 2 2 3 2" xfId="10021" xr:uid="{00000000-0005-0000-0000-000024270000}"/>
    <cellStyle name="Normal 14 2 2 2 2 2 2 2 2 3 2 2" xfId="10022" xr:uid="{00000000-0005-0000-0000-000025270000}"/>
    <cellStyle name="Normal 14 2 2 2 2 2 2 2 2 3 2 2 2" xfId="10023" xr:uid="{00000000-0005-0000-0000-000026270000}"/>
    <cellStyle name="Normal 14 2 2 2 2 2 2 2 2 3 2 2 2 2" xfId="10024" xr:uid="{00000000-0005-0000-0000-000027270000}"/>
    <cellStyle name="Normal 14 2 2 2 2 2 2 2 2 3 2 2 3" xfId="10025" xr:uid="{00000000-0005-0000-0000-000028270000}"/>
    <cellStyle name="Normal 14 2 2 2 2 2 2 2 2 3 2 3" xfId="10026" xr:uid="{00000000-0005-0000-0000-000029270000}"/>
    <cellStyle name="Normal 14 2 2 2 2 2 2 2 2 3 2 3 2" xfId="10027" xr:uid="{00000000-0005-0000-0000-00002A270000}"/>
    <cellStyle name="Normal 14 2 2 2 2 2 2 2 2 3 2 4" xfId="10028" xr:uid="{00000000-0005-0000-0000-00002B270000}"/>
    <cellStyle name="Normal 14 2 2 2 2 2 2 2 2 3 3" xfId="10029" xr:uid="{00000000-0005-0000-0000-00002C270000}"/>
    <cellStyle name="Normal 14 2 2 2 2 2 2 2 2 3 3 2" xfId="10030" xr:uid="{00000000-0005-0000-0000-00002D270000}"/>
    <cellStyle name="Normal 14 2 2 2 2 2 2 2 2 3 3 2 2" xfId="10031" xr:uid="{00000000-0005-0000-0000-00002E270000}"/>
    <cellStyle name="Normal 14 2 2 2 2 2 2 2 2 3 3 3" xfId="10032" xr:uid="{00000000-0005-0000-0000-00002F270000}"/>
    <cellStyle name="Normal 14 2 2 2 2 2 2 2 2 3 4" xfId="10033" xr:uid="{00000000-0005-0000-0000-000030270000}"/>
    <cellStyle name="Normal 14 2 2 2 2 2 2 2 2 3 4 2" xfId="10034" xr:uid="{00000000-0005-0000-0000-000031270000}"/>
    <cellStyle name="Normal 14 2 2 2 2 2 2 2 2 3 5" xfId="10035" xr:uid="{00000000-0005-0000-0000-000032270000}"/>
    <cellStyle name="Normal 14 2 2 2 2 2 2 2 2 4" xfId="10036" xr:uid="{00000000-0005-0000-0000-000033270000}"/>
    <cellStyle name="Normal 14 2 2 2 2 2 2 2 2 4 2" xfId="10037" xr:uid="{00000000-0005-0000-0000-000034270000}"/>
    <cellStyle name="Normal 14 2 2 2 2 2 2 2 2 4 2 2" xfId="10038" xr:uid="{00000000-0005-0000-0000-000035270000}"/>
    <cellStyle name="Normal 14 2 2 2 2 2 2 2 2 4 2 2 2" xfId="10039" xr:uid="{00000000-0005-0000-0000-000036270000}"/>
    <cellStyle name="Normal 14 2 2 2 2 2 2 2 2 4 2 3" xfId="10040" xr:uid="{00000000-0005-0000-0000-000037270000}"/>
    <cellStyle name="Normal 14 2 2 2 2 2 2 2 2 4 3" xfId="10041" xr:uid="{00000000-0005-0000-0000-000038270000}"/>
    <cellStyle name="Normal 14 2 2 2 2 2 2 2 2 4 3 2" xfId="10042" xr:uid="{00000000-0005-0000-0000-000039270000}"/>
    <cellStyle name="Normal 14 2 2 2 2 2 2 2 2 4 4" xfId="10043" xr:uid="{00000000-0005-0000-0000-00003A270000}"/>
    <cellStyle name="Normal 14 2 2 2 2 2 2 2 2 5" xfId="10044" xr:uid="{00000000-0005-0000-0000-00003B270000}"/>
    <cellStyle name="Normal 14 2 2 2 2 2 2 2 2 5 2" xfId="10045" xr:uid="{00000000-0005-0000-0000-00003C270000}"/>
    <cellStyle name="Normal 14 2 2 2 2 2 2 2 2 5 2 2" xfId="10046" xr:uid="{00000000-0005-0000-0000-00003D270000}"/>
    <cellStyle name="Normal 14 2 2 2 2 2 2 2 2 5 3" xfId="10047" xr:uid="{00000000-0005-0000-0000-00003E270000}"/>
    <cellStyle name="Normal 14 2 2 2 2 2 2 2 2 6" xfId="10048" xr:uid="{00000000-0005-0000-0000-00003F270000}"/>
    <cellStyle name="Normal 14 2 2 2 2 2 2 2 2 6 2" xfId="10049" xr:uid="{00000000-0005-0000-0000-000040270000}"/>
    <cellStyle name="Normal 14 2 2 2 2 2 2 2 2 7" xfId="10050" xr:uid="{00000000-0005-0000-0000-000041270000}"/>
    <cellStyle name="Normal 14 2 2 2 2 2 2 2 3" xfId="10051" xr:uid="{00000000-0005-0000-0000-000042270000}"/>
    <cellStyle name="Normal 14 2 2 2 2 2 2 2 3 2" xfId="10052" xr:uid="{00000000-0005-0000-0000-000043270000}"/>
    <cellStyle name="Normal 14 2 2 2 2 2 2 2 3 2 2" xfId="10053" xr:uid="{00000000-0005-0000-0000-000044270000}"/>
    <cellStyle name="Normal 14 2 2 2 2 2 2 2 3 2 2 2" xfId="10054" xr:uid="{00000000-0005-0000-0000-000045270000}"/>
    <cellStyle name="Normal 14 2 2 2 2 2 2 2 3 2 2 2 2" xfId="10055" xr:uid="{00000000-0005-0000-0000-000046270000}"/>
    <cellStyle name="Normal 14 2 2 2 2 2 2 2 3 2 2 2 2 2" xfId="10056" xr:uid="{00000000-0005-0000-0000-000047270000}"/>
    <cellStyle name="Normal 14 2 2 2 2 2 2 2 3 2 2 2 3" xfId="10057" xr:uid="{00000000-0005-0000-0000-000048270000}"/>
    <cellStyle name="Normal 14 2 2 2 2 2 2 2 3 2 2 3" xfId="10058" xr:uid="{00000000-0005-0000-0000-000049270000}"/>
    <cellStyle name="Normal 14 2 2 2 2 2 2 2 3 2 2 3 2" xfId="10059" xr:uid="{00000000-0005-0000-0000-00004A270000}"/>
    <cellStyle name="Normal 14 2 2 2 2 2 2 2 3 2 2 4" xfId="10060" xr:uid="{00000000-0005-0000-0000-00004B270000}"/>
    <cellStyle name="Normal 14 2 2 2 2 2 2 2 3 2 3" xfId="10061" xr:uid="{00000000-0005-0000-0000-00004C270000}"/>
    <cellStyle name="Normal 14 2 2 2 2 2 2 2 3 2 3 2" xfId="10062" xr:uid="{00000000-0005-0000-0000-00004D270000}"/>
    <cellStyle name="Normal 14 2 2 2 2 2 2 2 3 2 3 2 2" xfId="10063" xr:uid="{00000000-0005-0000-0000-00004E270000}"/>
    <cellStyle name="Normal 14 2 2 2 2 2 2 2 3 2 3 3" xfId="10064" xr:uid="{00000000-0005-0000-0000-00004F270000}"/>
    <cellStyle name="Normal 14 2 2 2 2 2 2 2 3 2 4" xfId="10065" xr:uid="{00000000-0005-0000-0000-000050270000}"/>
    <cellStyle name="Normal 14 2 2 2 2 2 2 2 3 2 4 2" xfId="10066" xr:uid="{00000000-0005-0000-0000-000051270000}"/>
    <cellStyle name="Normal 14 2 2 2 2 2 2 2 3 2 5" xfId="10067" xr:uid="{00000000-0005-0000-0000-000052270000}"/>
    <cellStyle name="Normal 14 2 2 2 2 2 2 2 3 3" xfId="10068" xr:uid="{00000000-0005-0000-0000-000053270000}"/>
    <cellStyle name="Normal 14 2 2 2 2 2 2 2 3 3 2" xfId="10069" xr:uid="{00000000-0005-0000-0000-000054270000}"/>
    <cellStyle name="Normal 14 2 2 2 2 2 2 2 3 3 2 2" xfId="10070" xr:uid="{00000000-0005-0000-0000-000055270000}"/>
    <cellStyle name="Normal 14 2 2 2 2 2 2 2 3 3 2 2 2" xfId="10071" xr:uid="{00000000-0005-0000-0000-000056270000}"/>
    <cellStyle name="Normal 14 2 2 2 2 2 2 2 3 3 2 3" xfId="10072" xr:uid="{00000000-0005-0000-0000-000057270000}"/>
    <cellStyle name="Normal 14 2 2 2 2 2 2 2 3 3 3" xfId="10073" xr:uid="{00000000-0005-0000-0000-000058270000}"/>
    <cellStyle name="Normal 14 2 2 2 2 2 2 2 3 3 3 2" xfId="10074" xr:uid="{00000000-0005-0000-0000-000059270000}"/>
    <cellStyle name="Normal 14 2 2 2 2 2 2 2 3 3 4" xfId="10075" xr:uid="{00000000-0005-0000-0000-00005A270000}"/>
    <cellStyle name="Normal 14 2 2 2 2 2 2 2 3 4" xfId="10076" xr:uid="{00000000-0005-0000-0000-00005B270000}"/>
    <cellStyle name="Normal 14 2 2 2 2 2 2 2 3 4 2" xfId="10077" xr:uid="{00000000-0005-0000-0000-00005C270000}"/>
    <cellStyle name="Normal 14 2 2 2 2 2 2 2 3 4 2 2" xfId="10078" xr:uid="{00000000-0005-0000-0000-00005D270000}"/>
    <cellStyle name="Normal 14 2 2 2 2 2 2 2 3 4 3" xfId="10079" xr:uid="{00000000-0005-0000-0000-00005E270000}"/>
    <cellStyle name="Normal 14 2 2 2 2 2 2 2 3 5" xfId="10080" xr:uid="{00000000-0005-0000-0000-00005F270000}"/>
    <cellStyle name="Normal 14 2 2 2 2 2 2 2 3 5 2" xfId="10081" xr:uid="{00000000-0005-0000-0000-000060270000}"/>
    <cellStyle name="Normal 14 2 2 2 2 2 2 2 3 6" xfId="10082" xr:uid="{00000000-0005-0000-0000-000061270000}"/>
    <cellStyle name="Normal 14 2 2 2 2 2 2 2 4" xfId="10083" xr:uid="{00000000-0005-0000-0000-000062270000}"/>
    <cellStyle name="Normal 14 2 2 2 2 2 2 2 4 2" xfId="10084" xr:uid="{00000000-0005-0000-0000-000063270000}"/>
    <cellStyle name="Normal 14 2 2 2 2 2 2 2 4 2 2" xfId="10085" xr:uid="{00000000-0005-0000-0000-000064270000}"/>
    <cellStyle name="Normal 14 2 2 2 2 2 2 2 4 2 2 2" xfId="10086" xr:uid="{00000000-0005-0000-0000-000065270000}"/>
    <cellStyle name="Normal 14 2 2 2 2 2 2 2 4 2 2 2 2" xfId="10087" xr:uid="{00000000-0005-0000-0000-000066270000}"/>
    <cellStyle name="Normal 14 2 2 2 2 2 2 2 4 2 2 3" xfId="10088" xr:uid="{00000000-0005-0000-0000-000067270000}"/>
    <cellStyle name="Normal 14 2 2 2 2 2 2 2 4 2 3" xfId="10089" xr:uid="{00000000-0005-0000-0000-000068270000}"/>
    <cellStyle name="Normal 14 2 2 2 2 2 2 2 4 2 3 2" xfId="10090" xr:uid="{00000000-0005-0000-0000-000069270000}"/>
    <cellStyle name="Normal 14 2 2 2 2 2 2 2 4 2 4" xfId="10091" xr:uid="{00000000-0005-0000-0000-00006A270000}"/>
    <cellStyle name="Normal 14 2 2 2 2 2 2 2 4 3" xfId="10092" xr:uid="{00000000-0005-0000-0000-00006B270000}"/>
    <cellStyle name="Normal 14 2 2 2 2 2 2 2 4 3 2" xfId="10093" xr:uid="{00000000-0005-0000-0000-00006C270000}"/>
    <cellStyle name="Normal 14 2 2 2 2 2 2 2 4 3 2 2" xfId="10094" xr:uid="{00000000-0005-0000-0000-00006D270000}"/>
    <cellStyle name="Normal 14 2 2 2 2 2 2 2 4 3 3" xfId="10095" xr:uid="{00000000-0005-0000-0000-00006E270000}"/>
    <cellStyle name="Normal 14 2 2 2 2 2 2 2 4 4" xfId="10096" xr:uid="{00000000-0005-0000-0000-00006F270000}"/>
    <cellStyle name="Normal 14 2 2 2 2 2 2 2 4 4 2" xfId="10097" xr:uid="{00000000-0005-0000-0000-000070270000}"/>
    <cellStyle name="Normal 14 2 2 2 2 2 2 2 4 5" xfId="10098" xr:uid="{00000000-0005-0000-0000-000071270000}"/>
    <cellStyle name="Normal 14 2 2 2 2 2 2 2 5" xfId="10099" xr:uid="{00000000-0005-0000-0000-000072270000}"/>
    <cellStyle name="Normal 14 2 2 2 2 2 2 2 5 2" xfId="10100" xr:uid="{00000000-0005-0000-0000-000073270000}"/>
    <cellStyle name="Normal 14 2 2 2 2 2 2 2 5 2 2" xfId="10101" xr:uid="{00000000-0005-0000-0000-000074270000}"/>
    <cellStyle name="Normal 14 2 2 2 2 2 2 2 5 2 2 2" xfId="10102" xr:uid="{00000000-0005-0000-0000-000075270000}"/>
    <cellStyle name="Normal 14 2 2 2 2 2 2 2 5 2 3" xfId="10103" xr:uid="{00000000-0005-0000-0000-000076270000}"/>
    <cellStyle name="Normal 14 2 2 2 2 2 2 2 5 3" xfId="10104" xr:uid="{00000000-0005-0000-0000-000077270000}"/>
    <cellStyle name="Normal 14 2 2 2 2 2 2 2 5 3 2" xfId="10105" xr:uid="{00000000-0005-0000-0000-000078270000}"/>
    <cellStyle name="Normal 14 2 2 2 2 2 2 2 5 4" xfId="10106" xr:uid="{00000000-0005-0000-0000-000079270000}"/>
    <cellStyle name="Normal 14 2 2 2 2 2 2 2 6" xfId="10107" xr:uid="{00000000-0005-0000-0000-00007A270000}"/>
    <cellStyle name="Normal 14 2 2 2 2 2 2 2 6 2" xfId="10108" xr:uid="{00000000-0005-0000-0000-00007B270000}"/>
    <cellStyle name="Normal 14 2 2 2 2 2 2 2 6 2 2" xfId="10109" xr:uid="{00000000-0005-0000-0000-00007C270000}"/>
    <cellStyle name="Normal 14 2 2 2 2 2 2 2 6 3" xfId="10110" xr:uid="{00000000-0005-0000-0000-00007D270000}"/>
    <cellStyle name="Normal 14 2 2 2 2 2 2 2 7" xfId="10111" xr:uid="{00000000-0005-0000-0000-00007E270000}"/>
    <cellStyle name="Normal 14 2 2 2 2 2 2 2 7 2" xfId="10112" xr:uid="{00000000-0005-0000-0000-00007F270000}"/>
    <cellStyle name="Normal 14 2 2 2 2 2 2 2 8" xfId="10113" xr:uid="{00000000-0005-0000-0000-000080270000}"/>
    <cellStyle name="Normal 14 2 2 2 2 2 2 3" xfId="10114" xr:uid="{00000000-0005-0000-0000-000081270000}"/>
    <cellStyle name="Normal 14 2 2 2 2 2 2 3 2" xfId="10115" xr:uid="{00000000-0005-0000-0000-000082270000}"/>
    <cellStyle name="Normal 14 2 2 2 2 2 2 3 2 2" xfId="10116" xr:uid="{00000000-0005-0000-0000-000083270000}"/>
    <cellStyle name="Normal 14 2 2 2 2 2 2 3 2 2 2" xfId="10117" xr:uid="{00000000-0005-0000-0000-000084270000}"/>
    <cellStyle name="Normal 14 2 2 2 2 2 2 3 2 2 2 2" xfId="10118" xr:uid="{00000000-0005-0000-0000-000085270000}"/>
    <cellStyle name="Normal 14 2 2 2 2 2 2 3 2 2 2 2 2" xfId="10119" xr:uid="{00000000-0005-0000-0000-000086270000}"/>
    <cellStyle name="Normal 14 2 2 2 2 2 2 3 2 2 2 2 2 2" xfId="10120" xr:uid="{00000000-0005-0000-0000-000087270000}"/>
    <cellStyle name="Normal 14 2 2 2 2 2 2 3 2 2 2 2 3" xfId="10121" xr:uid="{00000000-0005-0000-0000-000088270000}"/>
    <cellStyle name="Normal 14 2 2 2 2 2 2 3 2 2 2 3" xfId="10122" xr:uid="{00000000-0005-0000-0000-000089270000}"/>
    <cellStyle name="Normal 14 2 2 2 2 2 2 3 2 2 2 3 2" xfId="10123" xr:uid="{00000000-0005-0000-0000-00008A270000}"/>
    <cellStyle name="Normal 14 2 2 2 2 2 2 3 2 2 2 4" xfId="10124" xr:uid="{00000000-0005-0000-0000-00008B270000}"/>
    <cellStyle name="Normal 14 2 2 2 2 2 2 3 2 2 3" xfId="10125" xr:uid="{00000000-0005-0000-0000-00008C270000}"/>
    <cellStyle name="Normal 14 2 2 2 2 2 2 3 2 2 3 2" xfId="10126" xr:uid="{00000000-0005-0000-0000-00008D270000}"/>
    <cellStyle name="Normal 14 2 2 2 2 2 2 3 2 2 3 2 2" xfId="10127" xr:uid="{00000000-0005-0000-0000-00008E270000}"/>
    <cellStyle name="Normal 14 2 2 2 2 2 2 3 2 2 3 3" xfId="10128" xr:uid="{00000000-0005-0000-0000-00008F270000}"/>
    <cellStyle name="Normal 14 2 2 2 2 2 2 3 2 2 4" xfId="10129" xr:uid="{00000000-0005-0000-0000-000090270000}"/>
    <cellStyle name="Normal 14 2 2 2 2 2 2 3 2 2 4 2" xfId="10130" xr:uid="{00000000-0005-0000-0000-000091270000}"/>
    <cellStyle name="Normal 14 2 2 2 2 2 2 3 2 2 5" xfId="10131" xr:uid="{00000000-0005-0000-0000-000092270000}"/>
    <cellStyle name="Normal 14 2 2 2 2 2 2 3 2 3" xfId="10132" xr:uid="{00000000-0005-0000-0000-000093270000}"/>
    <cellStyle name="Normal 14 2 2 2 2 2 2 3 2 3 2" xfId="10133" xr:uid="{00000000-0005-0000-0000-000094270000}"/>
    <cellStyle name="Normal 14 2 2 2 2 2 2 3 2 3 2 2" xfId="10134" xr:uid="{00000000-0005-0000-0000-000095270000}"/>
    <cellStyle name="Normal 14 2 2 2 2 2 2 3 2 3 2 2 2" xfId="10135" xr:uid="{00000000-0005-0000-0000-000096270000}"/>
    <cellStyle name="Normal 14 2 2 2 2 2 2 3 2 3 2 3" xfId="10136" xr:uid="{00000000-0005-0000-0000-000097270000}"/>
    <cellStyle name="Normal 14 2 2 2 2 2 2 3 2 3 3" xfId="10137" xr:uid="{00000000-0005-0000-0000-000098270000}"/>
    <cellStyle name="Normal 14 2 2 2 2 2 2 3 2 3 3 2" xfId="10138" xr:uid="{00000000-0005-0000-0000-000099270000}"/>
    <cellStyle name="Normal 14 2 2 2 2 2 2 3 2 3 4" xfId="10139" xr:uid="{00000000-0005-0000-0000-00009A270000}"/>
    <cellStyle name="Normal 14 2 2 2 2 2 2 3 2 4" xfId="10140" xr:uid="{00000000-0005-0000-0000-00009B270000}"/>
    <cellStyle name="Normal 14 2 2 2 2 2 2 3 2 4 2" xfId="10141" xr:uid="{00000000-0005-0000-0000-00009C270000}"/>
    <cellStyle name="Normal 14 2 2 2 2 2 2 3 2 4 2 2" xfId="10142" xr:uid="{00000000-0005-0000-0000-00009D270000}"/>
    <cellStyle name="Normal 14 2 2 2 2 2 2 3 2 4 3" xfId="10143" xr:uid="{00000000-0005-0000-0000-00009E270000}"/>
    <cellStyle name="Normal 14 2 2 2 2 2 2 3 2 5" xfId="10144" xr:uid="{00000000-0005-0000-0000-00009F270000}"/>
    <cellStyle name="Normal 14 2 2 2 2 2 2 3 2 5 2" xfId="10145" xr:uid="{00000000-0005-0000-0000-0000A0270000}"/>
    <cellStyle name="Normal 14 2 2 2 2 2 2 3 2 6" xfId="10146" xr:uid="{00000000-0005-0000-0000-0000A1270000}"/>
    <cellStyle name="Normal 14 2 2 2 2 2 2 3 3" xfId="10147" xr:uid="{00000000-0005-0000-0000-0000A2270000}"/>
    <cellStyle name="Normal 14 2 2 2 2 2 2 3 3 2" xfId="10148" xr:uid="{00000000-0005-0000-0000-0000A3270000}"/>
    <cellStyle name="Normal 14 2 2 2 2 2 2 3 3 2 2" xfId="10149" xr:uid="{00000000-0005-0000-0000-0000A4270000}"/>
    <cellStyle name="Normal 14 2 2 2 2 2 2 3 3 2 2 2" xfId="10150" xr:uid="{00000000-0005-0000-0000-0000A5270000}"/>
    <cellStyle name="Normal 14 2 2 2 2 2 2 3 3 2 2 2 2" xfId="10151" xr:uid="{00000000-0005-0000-0000-0000A6270000}"/>
    <cellStyle name="Normal 14 2 2 2 2 2 2 3 3 2 2 3" xfId="10152" xr:uid="{00000000-0005-0000-0000-0000A7270000}"/>
    <cellStyle name="Normal 14 2 2 2 2 2 2 3 3 2 3" xfId="10153" xr:uid="{00000000-0005-0000-0000-0000A8270000}"/>
    <cellStyle name="Normal 14 2 2 2 2 2 2 3 3 2 3 2" xfId="10154" xr:uid="{00000000-0005-0000-0000-0000A9270000}"/>
    <cellStyle name="Normal 14 2 2 2 2 2 2 3 3 2 4" xfId="10155" xr:uid="{00000000-0005-0000-0000-0000AA270000}"/>
    <cellStyle name="Normal 14 2 2 2 2 2 2 3 3 3" xfId="10156" xr:uid="{00000000-0005-0000-0000-0000AB270000}"/>
    <cellStyle name="Normal 14 2 2 2 2 2 2 3 3 3 2" xfId="10157" xr:uid="{00000000-0005-0000-0000-0000AC270000}"/>
    <cellStyle name="Normal 14 2 2 2 2 2 2 3 3 3 2 2" xfId="10158" xr:uid="{00000000-0005-0000-0000-0000AD270000}"/>
    <cellStyle name="Normal 14 2 2 2 2 2 2 3 3 3 3" xfId="10159" xr:uid="{00000000-0005-0000-0000-0000AE270000}"/>
    <cellStyle name="Normal 14 2 2 2 2 2 2 3 3 4" xfId="10160" xr:uid="{00000000-0005-0000-0000-0000AF270000}"/>
    <cellStyle name="Normal 14 2 2 2 2 2 2 3 3 4 2" xfId="10161" xr:uid="{00000000-0005-0000-0000-0000B0270000}"/>
    <cellStyle name="Normal 14 2 2 2 2 2 2 3 3 5" xfId="10162" xr:uid="{00000000-0005-0000-0000-0000B1270000}"/>
    <cellStyle name="Normal 14 2 2 2 2 2 2 3 4" xfId="10163" xr:uid="{00000000-0005-0000-0000-0000B2270000}"/>
    <cellStyle name="Normal 14 2 2 2 2 2 2 3 4 2" xfId="10164" xr:uid="{00000000-0005-0000-0000-0000B3270000}"/>
    <cellStyle name="Normal 14 2 2 2 2 2 2 3 4 2 2" xfId="10165" xr:uid="{00000000-0005-0000-0000-0000B4270000}"/>
    <cellStyle name="Normal 14 2 2 2 2 2 2 3 4 2 2 2" xfId="10166" xr:uid="{00000000-0005-0000-0000-0000B5270000}"/>
    <cellStyle name="Normal 14 2 2 2 2 2 2 3 4 2 3" xfId="10167" xr:uid="{00000000-0005-0000-0000-0000B6270000}"/>
    <cellStyle name="Normal 14 2 2 2 2 2 2 3 4 3" xfId="10168" xr:uid="{00000000-0005-0000-0000-0000B7270000}"/>
    <cellStyle name="Normal 14 2 2 2 2 2 2 3 4 3 2" xfId="10169" xr:uid="{00000000-0005-0000-0000-0000B8270000}"/>
    <cellStyle name="Normal 14 2 2 2 2 2 2 3 4 4" xfId="10170" xr:uid="{00000000-0005-0000-0000-0000B9270000}"/>
    <cellStyle name="Normal 14 2 2 2 2 2 2 3 5" xfId="10171" xr:uid="{00000000-0005-0000-0000-0000BA270000}"/>
    <cellStyle name="Normal 14 2 2 2 2 2 2 3 5 2" xfId="10172" xr:uid="{00000000-0005-0000-0000-0000BB270000}"/>
    <cellStyle name="Normal 14 2 2 2 2 2 2 3 5 2 2" xfId="10173" xr:uid="{00000000-0005-0000-0000-0000BC270000}"/>
    <cellStyle name="Normal 14 2 2 2 2 2 2 3 5 3" xfId="10174" xr:uid="{00000000-0005-0000-0000-0000BD270000}"/>
    <cellStyle name="Normal 14 2 2 2 2 2 2 3 6" xfId="10175" xr:uid="{00000000-0005-0000-0000-0000BE270000}"/>
    <cellStyle name="Normal 14 2 2 2 2 2 2 3 6 2" xfId="10176" xr:uid="{00000000-0005-0000-0000-0000BF270000}"/>
    <cellStyle name="Normal 14 2 2 2 2 2 2 3 7" xfId="10177" xr:uid="{00000000-0005-0000-0000-0000C0270000}"/>
    <cellStyle name="Normal 14 2 2 2 2 2 2 4" xfId="10178" xr:uid="{00000000-0005-0000-0000-0000C1270000}"/>
    <cellStyle name="Normal 14 2 2 2 2 2 2 4 2" xfId="10179" xr:uid="{00000000-0005-0000-0000-0000C2270000}"/>
    <cellStyle name="Normal 14 2 2 2 2 2 2 4 2 2" xfId="10180" xr:uid="{00000000-0005-0000-0000-0000C3270000}"/>
    <cellStyle name="Normal 14 2 2 2 2 2 2 4 2 2 2" xfId="10181" xr:uid="{00000000-0005-0000-0000-0000C4270000}"/>
    <cellStyle name="Normal 14 2 2 2 2 2 2 4 2 2 2 2" xfId="10182" xr:uid="{00000000-0005-0000-0000-0000C5270000}"/>
    <cellStyle name="Normal 14 2 2 2 2 2 2 4 2 2 2 2 2" xfId="10183" xr:uid="{00000000-0005-0000-0000-0000C6270000}"/>
    <cellStyle name="Normal 14 2 2 2 2 2 2 4 2 2 2 3" xfId="10184" xr:uid="{00000000-0005-0000-0000-0000C7270000}"/>
    <cellStyle name="Normal 14 2 2 2 2 2 2 4 2 2 3" xfId="10185" xr:uid="{00000000-0005-0000-0000-0000C8270000}"/>
    <cellStyle name="Normal 14 2 2 2 2 2 2 4 2 2 3 2" xfId="10186" xr:uid="{00000000-0005-0000-0000-0000C9270000}"/>
    <cellStyle name="Normal 14 2 2 2 2 2 2 4 2 2 4" xfId="10187" xr:uid="{00000000-0005-0000-0000-0000CA270000}"/>
    <cellStyle name="Normal 14 2 2 2 2 2 2 4 2 3" xfId="10188" xr:uid="{00000000-0005-0000-0000-0000CB270000}"/>
    <cellStyle name="Normal 14 2 2 2 2 2 2 4 2 3 2" xfId="10189" xr:uid="{00000000-0005-0000-0000-0000CC270000}"/>
    <cellStyle name="Normal 14 2 2 2 2 2 2 4 2 3 2 2" xfId="10190" xr:uid="{00000000-0005-0000-0000-0000CD270000}"/>
    <cellStyle name="Normal 14 2 2 2 2 2 2 4 2 3 3" xfId="10191" xr:uid="{00000000-0005-0000-0000-0000CE270000}"/>
    <cellStyle name="Normal 14 2 2 2 2 2 2 4 2 4" xfId="10192" xr:uid="{00000000-0005-0000-0000-0000CF270000}"/>
    <cellStyle name="Normal 14 2 2 2 2 2 2 4 2 4 2" xfId="10193" xr:uid="{00000000-0005-0000-0000-0000D0270000}"/>
    <cellStyle name="Normal 14 2 2 2 2 2 2 4 2 5" xfId="10194" xr:uid="{00000000-0005-0000-0000-0000D1270000}"/>
    <cellStyle name="Normal 14 2 2 2 2 2 2 4 3" xfId="10195" xr:uid="{00000000-0005-0000-0000-0000D2270000}"/>
    <cellStyle name="Normal 14 2 2 2 2 2 2 4 3 2" xfId="10196" xr:uid="{00000000-0005-0000-0000-0000D3270000}"/>
    <cellStyle name="Normal 14 2 2 2 2 2 2 4 3 2 2" xfId="10197" xr:uid="{00000000-0005-0000-0000-0000D4270000}"/>
    <cellStyle name="Normal 14 2 2 2 2 2 2 4 3 2 2 2" xfId="10198" xr:uid="{00000000-0005-0000-0000-0000D5270000}"/>
    <cellStyle name="Normal 14 2 2 2 2 2 2 4 3 2 3" xfId="10199" xr:uid="{00000000-0005-0000-0000-0000D6270000}"/>
    <cellStyle name="Normal 14 2 2 2 2 2 2 4 3 3" xfId="10200" xr:uid="{00000000-0005-0000-0000-0000D7270000}"/>
    <cellStyle name="Normal 14 2 2 2 2 2 2 4 3 3 2" xfId="10201" xr:uid="{00000000-0005-0000-0000-0000D8270000}"/>
    <cellStyle name="Normal 14 2 2 2 2 2 2 4 3 4" xfId="10202" xr:uid="{00000000-0005-0000-0000-0000D9270000}"/>
    <cellStyle name="Normal 14 2 2 2 2 2 2 4 4" xfId="10203" xr:uid="{00000000-0005-0000-0000-0000DA270000}"/>
    <cellStyle name="Normal 14 2 2 2 2 2 2 4 4 2" xfId="10204" xr:uid="{00000000-0005-0000-0000-0000DB270000}"/>
    <cellStyle name="Normal 14 2 2 2 2 2 2 4 4 2 2" xfId="10205" xr:uid="{00000000-0005-0000-0000-0000DC270000}"/>
    <cellStyle name="Normal 14 2 2 2 2 2 2 4 4 3" xfId="10206" xr:uid="{00000000-0005-0000-0000-0000DD270000}"/>
    <cellStyle name="Normal 14 2 2 2 2 2 2 4 5" xfId="10207" xr:uid="{00000000-0005-0000-0000-0000DE270000}"/>
    <cellStyle name="Normal 14 2 2 2 2 2 2 4 5 2" xfId="10208" xr:uid="{00000000-0005-0000-0000-0000DF270000}"/>
    <cellStyle name="Normal 14 2 2 2 2 2 2 4 6" xfId="10209" xr:uid="{00000000-0005-0000-0000-0000E0270000}"/>
    <cellStyle name="Normal 14 2 2 2 2 2 2 5" xfId="10210" xr:uid="{00000000-0005-0000-0000-0000E1270000}"/>
    <cellStyle name="Normal 14 2 2 2 2 2 2 5 2" xfId="10211" xr:uid="{00000000-0005-0000-0000-0000E2270000}"/>
    <cellStyle name="Normal 14 2 2 2 2 2 2 5 2 2" xfId="10212" xr:uid="{00000000-0005-0000-0000-0000E3270000}"/>
    <cellStyle name="Normal 14 2 2 2 2 2 2 5 2 2 2" xfId="10213" xr:uid="{00000000-0005-0000-0000-0000E4270000}"/>
    <cellStyle name="Normal 14 2 2 2 2 2 2 5 2 2 2 2" xfId="10214" xr:uid="{00000000-0005-0000-0000-0000E5270000}"/>
    <cellStyle name="Normal 14 2 2 2 2 2 2 5 2 2 3" xfId="10215" xr:uid="{00000000-0005-0000-0000-0000E6270000}"/>
    <cellStyle name="Normal 14 2 2 2 2 2 2 5 2 3" xfId="10216" xr:uid="{00000000-0005-0000-0000-0000E7270000}"/>
    <cellStyle name="Normal 14 2 2 2 2 2 2 5 2 3 2" xfId="10217" xr:uid="{00000000-0005-0000-0000-0000E8270000}"/>
    <cellStyle name="Normal 14 2 2 2 2 2 2 5 2 4" xfId="10218" xr:uid="{00000000-0005-0000-0000-0000E9270000}"/>
    <cellStyle name="Normal 14 2 2 2 2 2 2 5 3" xfId="10219" xr:uid="{00000000-0005-0000-0000-0000EA270000}"/>
    <cellStyle name="Normal 14 2 2 2 2 2 2 5 3 2" xfId="10220" xr:uid="{00000000-0005-0000-0000-0000EB270000}"/>
    <cellStyle name="Normal 14 2 2 2 2 2 2 5 3 2 2" xfId="10221" xr:uid="{00000000-0005-0000-0000-0000EC270000}"/>
    <cellStyle name="Normal 14 2 2 2 2 2 2 5 3 3" xfId="10222" xr:uid="{00000000-0005-0000-0000-0000ED270000}"/>
    <cellStyle name="Normal 14 2 2 2 2 2 2 5 4" xfId="10223" xr:uid="{00000000-0005-0000-0000-0000EE270000}"/>
    <cellStyle name="Normal 14 2 2 2 2 2 2 5 4 2" xfId="10224" xr:uid="{00000000-0005-0000-0000-0000EF270000}"/>
    <cellStyle name="Normal 14 2 2 2 2 2 2 5 5" xfId="10225" xr:uid="{00000000-0005-0000-0000-0000F0270000}"/>
    <cellStyle name="Normal 14 2 2 2 2 2 2 6" xfId="10226" xr:uid="{00000000-0005-0000-0000-0000F1270000}"/>
    <cellStyle name="Normal 14 2 2 2 2 2 2 6 2" xfId="10227" xr:uid="{00000000-0005-0000-0000-0000F2270000}"/>
    <cellStyle name="Normal 14 2 2 2 2 2 2 6 2 2" xfId="10228" xr:uid="{00000000-0005-0000-0000-0000F3270000}"/>
    <cellStyle name="Normal 14 2 2 2 2 2 2 6 2 2 2" xfId="10229" xr:uid="{00000000-0005-0000-0000-0000F4270000}"/>
    <cellStyle name="Normal 14 2 2 2 2 2 2 6 2 3" xfId="10230" xr:uid="{00000000-0005-0000-0000-0000F5270000}"/>
    <cellStyle name="Normal 14 2 2 2 2 2 2 6 3" xfId="10231" xr:uid="{00000000-0005-0000-0000-0000F6270000}"/>
    <cellStyle name="Normal 14 2 2 2 2 2 2 6 3 2" xfId="10232" xr:uid="{00000000-0005-0000-0000-0000F7270000}"/>
    <cellStyle name="Normal 14 2 2 2 2 2 2 6 4" xfId="10233" xr:uid="{00000000-0005-0000-0000-0000F8270000}"/>
    <cellStyle name="Normal 14 2 2 2 2 2 2 7" xfId="10234" xr:uid="{00000000-0005-0000-0000-0000F9270000}"/>
    <cellStyle name="Normal 14 2 2 2 2 2 2 7 2" xfId="10235" xr:uid="{00000000-0005-0000-0000-0000FA270000}"/>
    <cellStyle name="Normal 14 2 2 2 2 2 2 7 2 2" xfId="10236" xr:uid="{00000000-0005-0000-0000-0000FB270000}"/>
    <cellStyle name="Normal 14 2 2 2 2 2 2 7 3" xfId="10237" xr:uid="{00000000-0005-0000-0000-0000FC270000}"/>
    <cellStyle name="Normal 14 2 2 2 2 2 2 8" xfId="10238" xr:uid="{00000000-0005-0000-0000-0000FD270000}"/>
    <cellStyle name="Normal 14 2 2 2 2 2 2 8 2" xfId="10239" xr:uid="{00000000-0005-0000-0000-0000FE270000}"/>
    <cellStyle name="Normal 14 2 2 2 2 2 2 9" xfId="10240" xr:uid="{00000000-0005-0000-0000-0000FF270000}"/>
    <cellStyle name="Normal 14 2 2 2 2 2 3" xfId="10241" xr:uid="{00000000-0005-0000-0000-000000280000}"/>
    <cellStyle name="Normal 14 2 2 2 2 2 3 2" xfId="10242" xr:uid="{00000000-0005-0000-0000-000001280000}"/>
    <cellStyle name="Normal 14 2 2 2 2 2 3 2 2" xfId="10243" xr:uid="{00000000-0005-0000-0000-000002280000}"/>
    <cellStyle name="Normal 14 2 2 2 2 2 3 2 2 2" xfId="10244" xr:uid="{00000000-0005-0000-0000-000003280000}"/>
    <cellStyle name="Normal 14 2 2 2 2 2 3 2 2 2 2" xfId="10245" xr:uid="{00000000-0005-0000-0000-000004280000}"/>
    <cellStyle name="Normal 14 2 2 2 2 2 3 2 2 2 2 2" xfId="10246" xr:uid="{00000000-0005-0000-0000-000005280000}"/>
    <cellStyle name="Normal 14 2 2 2 2 2 3 2 2 2 2 2 2" xfId="10247" xr:uid="{00000000-0005-0000-0000-000006280000}"/>
    <cellStyle name="Normal 14 2 2 2 2 2 3 2 2 2 2 2 2 2" xfId="10248" xr:uid="{00000000-0005-0000-0000-000007280000}"/>
    <cellStyle name="Normal 14 2 2 2 2 2 3 2 2 2 2 2 3" xfId="10249" xr:uid="{00000000-0005-0000-0000-000008280000}"/>
    <cellStyle name="Normal 14 2 2 2 2 2 3 2 2 2 2 3" xfId="10250" xr:uid="{00000000-0005-0000-0000-000009280000}"/>
    <cellStyle name="Normal 14 2 2 2 2 2 3 2 2 2 2 3 2" xfId="10251" xr:uid="{00000000-0005-0000-0000-00000A280000}"/>
    <cellStyle name="Normal 14 2 2 2 2 2 3 2 2 2 2 4" xfId="10252" xr:uid="{00000000-0005-0000-0000-00000B280000}"/>
    <cellStyle name="Normal 14 2 2 2 2 2 3 2 2 2 3" xfId="10253" xr:uid="{00000000-0005-0000-0000-00000C280000}"/>
    <cellStyle name="Normal 14 2 2 2 2 2 3 2 2 2 3 2" xfId="10254" xr:uid="{00000000-0005-0000-0000-00000D280000}"/>
    <cellStyle name="Normal 14 2 2 2 2 2 3 2 2 2 3 2 2" xfId="10255" xr:uid="{00000000-0005-0000-0000-00000E280000}"/>
    <cellStyle name="Normal 14 2 2 2 2 2 3 2 2 2 3 3" xfId="10256" xr:uid="{00000000-0005-0000-0000-00000F280000}"/>
    <cellStyle name="Normal 14 2 2 2 2 2 3 2 2 2 4" xfId="10257" xr:uid="{00000000-0005-0000-0000-000010280000}"/>
    <cellStyle name="Normal 14 2 2 2 2 2 3 2 2 2 4 2" xfId="10258" xr:uid="{00000000-0005-0000-0000-000011280000}"/>
    <cellStyle name="Normal 14 2 2 2 2 2 3 2 2 2 5" xfId="10259" xr:uid="{00000000-0005-0000-0000-000012280000}"/>
    <cellStyle name="Normal 14 2 2 2 2 2 3 2 2 3" xfId="10260" xr:uid="{00000000-0005-0000-0000-000013280000}"/>
    <cellStyle name="Normal 14 2 2 2 2 2 3 2 2 3 2" xfId="10261" xr:uid="{00000000-0005-0000-0000-000014280000}"/>
    <cellStyle name="Normal 14 2 2 2 2 2 3 2 2 3 2 2" xfId="10262" xr:uid="{00000000-0005-0000-0000-000015280000}"/>
    <cellStyle name="Normal 14 2 2 2 2 2 3 2 2 3 2 2 2" xfId="10263" xr:uid="{00000000-0005-0000-0000-000016280000}"/>
    <cellStyle name="Normal 14 2 2 2 2 2 3 2 2 3 2 3" xfId="10264" xr:uid="{00000000-0005-0000-0000-000017280000}"/>
    <cellStyle name="Normal 14 2 2 2 2 2 3 2 2 3 3" xfId="10265" xr:uid="{00000000-0005-0000-0000-000018280000}"/>
    <cellStyle name="Normal 14 2 2 2 2 2 3 2 2 3 3 2" xfId="10266" xr:uid="{00000000-0005-0000-0000-000019280000}"/>
    <cellStyle name="Normal 14 2 2 2 2 2 3 2 2 3 4" xfId="10267" xr:uid="{00000000-0005-0000-0000-00001A280000}"/>
    <cellStyle name="Normal 14 2 2 2 2 2 3 2 2 4" xfId="10268" xr:uid="{00000000-0005-0000-0000-00001B280000}"/>
    <cellStyle name="Normal 14 2 2 2 2 2 3 2 2 4 2" xfId="10269" xr:uid="{00000000-0005-0000-0000-00001C280000}"/>
    <cellStyle name="Normal 14 2 2 2 2 2 3 2 2 4 2 2" xfId="10270" xr:uid="{00000000-0005-0000-0000-00001D280000}"/>
    <cellStyle name="Normal 14 2 2 2 2 2 3 2 2 4 3" xfId="10271" xr:uid="{00000000-0005-0000-0000-00001E280000}"/>
    <cellStyle name="Normal 14 2 2 2 2 2 3 2 2 5" xfId="10272" xr:uid="{00000000-0005-0000-0000-00001F280000}"/>
    <cellStyle name="Normal 14 2 2 2 2 2 3 2 2 5 2" xfId="10273" xr:uid="{00000000-0005-0000-0000-000020280000}"/>
    <cellStyle name="Normal 14 2 2 2 2 2 3 2 2 6" xfId="10274" xr:uid="{00000000-0005-0000-0000-000021280000}"/>
    <cellStyle name="Normal 14 2 2 2 2 2 3 2 3" xfId="10275" xr:uid="{00000000-0005-0000-0000-000022280000}"/>
    <cellStyle name="Normal 14 2 2 2 2 2 3 2 3 2" xfId="10276" xr:uid="{00000000-0005-0000-0000-000023280000}"/>
    <cellStyle name="Normal 14 2 2 2 2 2 3 2 3 2 2" xfId="10277" xr:uid="{00000000-0005-0000-0000-000024280000}"/>
    <cellStyle name="Normal 14 2 2 2 2 2 3 2 3 2 2 2" xfId="10278" xr:uid="{00000000-0005-0000-0000-000025280000}"/>
    <cellStyle name="Normal 14 2 2 2 2 2 3 2 3 2 2 2 2" xfId="10279" xr:uid="{00000000-0005-0000-0000-000026280000}"/>
    <cellStyle name="Normal 14 2 2 2 2 2 3 2 3 2 2 3" xfId="10280" xr:uid="{00000000-0005-0000-0000-000027280000}"/>
    <cellStyle name="Normal 14 2 2 2 2 2 3 2 3 2 3" xfId="10281" xr:uid="{00000000-0005-0000-0000-000028280000}"/>
    <cellStyle name="Normal 14 2 2 2 2 2 3 2 3 2 3 2" xfId="10282" xr:uid="{00000000-0005-0000-0000-000029280000}"/>
    <cellStyle name="Normal 14 2 2 2 2 2 3 2 3 2 4" xfId="10283" xr:uid="{00000000-0005-0000-0000-00002A280000}"/>
    <cellStyle name="Normal 14 2 2 2 2 2 3 2 3 3" xfId="10284" xr:uid="{00000000-0005-0000-0000-00002B280000}"/>
    <cellStyle name="Normal 14 2 2 2 2 2 3 2 3 3 2" xfId="10285" xr:uid="{00000000-0005-0000-0000-00002C280000}"/>
    <cellStyle name="Normal 14 2 2 2 2 2 3 2 3 3 2 2" xfId="10286" xr:uid="{00000000-0005-0000-0000-00002D280000}"/>
    <cellStyle name="Normal 14 2 2 2 2 2 3 2 3 3 3" xfId="10287" xr:uid="{00000000-0005-0000-0000-00002E280000}"/>
    <cellStyle name="Normal 14 2 2 2 2 2 3 2 3 4" xfId="10288" xr:uid="{00000000-0005-0000-0000-00002F280000}"/>
    <cellStyle name="Normal 14 2 2 2 2 2 3 2 3 4 2" xfId="10289" xr:uid="{00000000-0005-0000-0000-000030280000}"/>
    <cellStyle name="Normal 14 2 2 2 2 2 3 2 3 5" xfId="10290" xr:uid="{00000000-0005-0000-0000-000031280000}"/>
    <cellStyle name="Normal 14 2 2 2 2 2 3 2 4" xfId="10291" xr:uid="{00000000-0005-0000-0000-000032280000}"/>
    <cellStyle name="Normal 14 2 2 2 2 2 3 2 4 2" xfId="10292" xr:uid="{00000000-0005-0000-0000-000033280000}"/>
    <cellStyle name="Normal 14 2 2 2 2 2 3 2 4 2 2" xfId="10293" xr:uid="{00000000-0005-0000-0000-000034280000}"/>
    <cellStyle name="Normal 14 2 2 2 2 2 3 2 4 2 2 2" xfId="10294" xr:uid="{00000000-0005-0000-0000-000035280000}"/>
    <cellStyle name="Normal 14 2 2 2 2 2 3 2 4 2 3" xfId="10295" xr:uid="{00000000-0005-0000-0000-000036280000}"/>
    <cellStyle name="Normal 14 2 2 2 2 2 3 2 4 3" xfId="10296" xr:uid="{00000000-0005-0000-0000-000037280000}"/>
    <cellStyle name="Normal 14 2 2 2 2 2 3 2 4 3 2" xfId="10297" xr:uid="{00000000-0005-0000-0000-000038280000}"/>
    <cellStyle name="Normal 14 2 2 2 2 2 3 2 4 4" xfId="10298" xr:uid="{00000000-0005-0000-0000-000039280000}"/>
    <cellStyle name="Normal 14 2 2 2 2 2 3 2 5" xfId="10299" xr:uid="{00000000-0005-0000-0000-00003A280000}"/>
    <cellStyle name="Normal 14 2 2 2 2 2 3 2 5 2" xfId="10300" xr:uid="{00000000-0005-0000-0000-00003B280000}"/>
    <cellStyle name="Normal 14 2 2 2 2 2 3 2 5 2 2" xfId="10301" xr:uid="{00000000-0005-0000-0000-00003C280000}"/>
    <cellStyle name="Normal 14 2 2 2 2 2 3 2 5 3" xfId="10302" xr:uid="{00000000-0005-0000-0000-00003D280000}"/>
    <cellStyle name="Normal 14 2 2 2 2 2 3 2 6" xfId="10303" xr:uid="{00000000-0005-0000-0000-00003E280000}"/>
    <cellStyle name="Normal 14 2 2 2 2 2 3 2 6 2" xfId="10304" xr:uid="{00000000-0005-0000-0000-00003F280000}"/>
    <cellStyle name="Normal 14 2 2 2 2 2 3 2 7" xfId="10305" xr:uid="{00000000-0005-0000-0000-000040280000}"/>
    <cellStyle name="Normal 14 2 2 2 2 2 3 3" xfId="10306" xr:uid="{00000000-0005-0000-0000-000041280000}"/>
    <cellStyle name="Normal 14 2 2 2 2 2 3 3 2" xfId="10307" xr:uid="{00000000-0005-0000-0000-000042280000}"/>
    <cellStyle name="Normal 14 2 2 2 2 2 3 3 2 2" xfId="10308" xr:uid="{00000000-0005-0000-0000-000043280000}"/>
    <cellStyle name="Normal 14 2 2 2 2 2 3 3 2 2 2" xfId="10309" xr:uid="{00000000-0005-0000-0000-000044280000}"/>
    <cellStyle name="Normal 14 2 2 2 2 2 3 3 2 2 2 2" xfId="10310" xr:uid="{00000000-0005-0000-0000-000045280000}"/>
    <cellStyle name="Normal 14 2 2 2 2 2 3 3 2 2 2 2 2" xfId="10311" xr:uid="{00000000-0005-0000-0000-000046280000}"/>
    <cellStyle name="Normal 14 2 2 2 2 2 3 3 2 2 2 3" xfId="10312" xr:uid="{00000000-0005-0000-0000-000047280000}"/>
    <cellStyle name="Normal 14 2 2 2 2 2 3 3 2 2 3" xfId="10313" xr:uid="{00000000-0005-0000-0000-000048280000}"/>
    <cellStyle name="Normal 14 2 2 2 2 2 3 3 2 2 3 2" xfId="10314" xr:uid="{00000000-0005-0000-0000-000049280000}"/>
    <cellStyle name="Normal 14 2 2 2 2 2 3 3 2 2 4" xfId="10315" xr:uid="{00000000-0005-0000-0000-00004A280000}"/>
    <cellStyle name="Normal 14 2 2 2 2 2 3 3 2 3" xfId="10316" xr:uid="{00000000-0005-0000-0000-00004B280000}"/>
    <cellStyle name="Normal 14 2 2 2 2 2 3 3 2 3 2" xfId="10317" xr:uid="{00000000-0005-0000-0000-00004C280000}"/>
    <cellStyle name="Normal 14 2 2 2 2 2 3 3 2 3 2 2" xfId="10318" xr:uid="{00000000-0005-0000-0000-00004D280000}"/>
    <cellStyle name="Normal 14 2 2 2 2 2 3 3 2 3 3" xfId="10319" xr:uid="{00000000-0005-0000-0000-00004E280000}"/>
    <cellStyle name="Normal 14 2 2 2 2 2 3 3 2 4" xfId="10320" xr:uid="{00000000-0005-0000-0000-00004F280000}"/>
    <cellStyle name="Normal 14 2 2 2 2 2 3 3 2 4 2" xfId="10321" xr:uid="{00000000-0005-0000-0000-000050280000}"/>
    <cellStyle name="Normal 14 2 2 2 2 2 3 3 2 5" xfId="10322" xr:uid="{00000000-0005-0000-0000-000051280000}"/>
    <cellStyle name="Normal 14 2 2 2 2 2 3 3 3" xfId="10323" xr:uid="{00000000-0005-0000-0000-000052280000}"/>
    <cellStyle name="Normal 14 2 2 2 2 2 3 3 3 2" xfId="10324" xr:uid="{00000000-0005-0000-0000-000053280000}"/>
    <cellStyle name="Normal 14 2 2 2 2 2 3 3 3 2 2" xfId="10325" xr:uid="{00000000-0005-0000-0000-000054280000}"/>
    <cellStyle name="Normal 14 2 2 2 2 2 3 3 3 2 2 2" xfId="10326" xr:uid="{00000000-0005-0000-0000-000055280000}"/>
    <cellStyle name="Normal 14 2 2 2 2 2 3 3 3 2 3" xfId="10327" xr:uid="{00000000-0005-0000-0000-000056280000}"/>
    <cellStyle name="Normal 14 2 2 2 2 2 3 3 3 3" xfId="10328" xr:uid="{00000000-0005-0000-0000-000057280000}"/>
    <cellStyle name="Normal 14 2 2 2 2 2 3 3 3 3 2" xfId="10329" xr:uid="{00000000-0005-0000-0000-000058280000}"/>
    <cellStyle name="Normal 14 2 2 2 2 2 3 3 3 4" xfId="10330" xr:uid="{00000000-0005-0000-0000-000059280000}"/>
    <cellStyle name="Normal 14 2 2 2 2 2 3 3 4" xfId="10331" xr:uid="{00000000-0005-0000-0000-00005A280000}"/>
    <cellStyle name="Normal 14 2 2 2 2 2 3 3 4 2" xfId="10332" xr:uid="{00000000-0005-0000-0000-00005B280000}"/>
    <cellStyle name="Normal 14 2 2 2 2 2 3 3 4 2 2" xfId="10333" xr:uid="{00000000-0005-0000-0000-00005C280000}"/>
    <cellStyle name="Normal 14 2 2 2 2 2 3 3 4 3" xfId="10334" xr:uid="{00000000-0005-0000-0000-00005D280000}"/>
    <cellStyle name="Normal 14 2 2 2 2 2 3 3 5" xfId="10335" xr:uid="{00000000-0005-0000-0000-00005E280000}"/>
    <cellStyle name="Normal 14 2 2 2 2 2 3 3 5 2" xfId="10336" xr:uid="{00000000-0005-0000-0000-00005F280000}"/>
    <cellStyle name="Normal 14 2 2 2 2 2 3 3 6" xfId="10337" xr:uid="{00000000-0005-0000-0000-000060280000}"/>
    <cellStyle name="Normal 14 2 2 2 2 2 3 4" xfId="10338" xr:uid="{00000000-0005-0000-0000-000061280000}"/>
    <cellStyle name="Normal 14 2 2 2 2 2 3 4 2" xfId="10339" xr:uid="{00000000-0005-0000-0000-000062280000}"/>
    <cellStyle name="Normal 14 2 2 2 2 2 3 4 2 2" xfId="10340" xr:uid="{00000000-0005-0000-0000-000063280000}"/>
    <cellStyle name="Normal 14 2 2 2 2 2 3 4 2 2 2" xfId="10341" xr:uid="{00000000-0005-0000-0000-000064280000}"/>
    <cellStyle name="Normal 14 2 2 2 2 2 3 4 2 2 2 2" xfId="10342" xr:uid="{00000000-0005-0000-0000-000065280000}"/>
    <cellStyle name="Normal 14 2 2 2 2 2 3 4 2 2 3" xfId="10343" xr:uid="{00000000-0005-0000-0000-000066280000}"/>
    <cellStyle name="Normal 14 2 2 2 2 2 3 4 2 3" xfId="10344" xr:uid="{00000000-0005-0000-0000-000067280000}"/>
    <cellStyle name="Normal 14 2 2 2 2 2 3 4 2 3 2" xfId="10345" xr:uid="{00000000-0005-0000-0000-000068280000}"/>
    <cellStyle name="Normal 14 2 2 2 2 2 3 4 2 4" xfId="10346" xr:uid="{00000000-0005-0000-0000-000069280000}"/>
    <cellStyle name="Normal 14 2 2 2 2 2 3 4 3" xfId="10347" xr:uid="{00000000-0005-0000-0000-00006A280000}"/>
    <cellStyle name="Normal 14 2 2 2 2 2 3 4 3 2" xfId="10348" xr:uid="{00000000-0005-0000-0000-00006B280000}"/>
    <cellStyle name="Normal 14 2 2 2 2 2 3 4 3 2 2" xfId="10349" xr:uid="{00000000-0005-0000-0000-00006C280000}"/>
    <cellStyle name="Normal 14 2 2 2 2 2 3 4 3 3" xfId="10350" xr:uid="{00000000-0005-0000-0000-00006D280000}"/>
    <cellStyle name="Normal 14 2 2 2 2 2 3 4 4" xfId="10351" xr:uid="{00000000-0005-0000-0000-00006E280000}"/>
    <cellStyle name="Normal 14 2 2 2 2 2 3 4 4 2" xfId="10352" xr:uid="{00000000-0005-0000-0000-00006F280000}"/>
    <cellStyle name="Normal 14 2 2 2 2 2 3 4 5" xfId="10353" xr:uid="{00000000-0005-0000-0000-000070280000}"/>
    <cellStyle name="Normal 14 2 2 2 2 2 3 5" xfId="10354" xr:uid="{00000000-0005-0000-0000-000071280000}"/>
    <cellStyle name="Normal 14 2 2 2 2 2 3 5 2" xfId="10355" xr:uid="{00000000-0005-0000-0000-000072280000}"/>
    <cellStyle name="Normal 14 2 2 2 2 2 3 5 2 2" xfId="10356" xr:uid="{00000000-0005-0000-0000-000073280000}"/>
    <cellStyle name="Normal 14 2 2 2 2 2 3 5 2 2 2" xfId="10357" xr:uid="{00000000-0005-0000-0000-000074280000}"/>
    <cellStyle name="Normal 14 2 2 2 2 2 3 5 2 3" xfId="10358" xr:uid="{00000000-0005-0000-0000-000075280000}"/>
    <cellStyle name="Normal 14 2 2 2 2 2 3 5 3" xfId="10359" xr:uid="{00000000-0005-0000-0000-000076280000}"/>
    <cellStyle name="Normal 14 2 2 2 2 2 3 5 3 2" xfId="10360" xr:uid="{00000000-0005-0000-0000-000077280000}"/>
    <cellStyle name="Normal 14 2 2 2 2 2 3 5 4" xfId="10361" xr:uid="{00000000-0005-0000-0000-000078280000}"/>
    <cellStyle name="Normal 14 2 2 2 2 2 3 6" xfId="10362" xr:uid="{00000000-0005-0000-0000-000079280000}"/>
    <cellStyle name="Normal 14 2 2 2 2 2 3 6 2" xfId="10363" xr:uid="{00000000-0005-0000-0000-00007A280000}"/>
    <cellStyle name="Normal 14 2 2 2 2 2 3 6 2 2" xfId="10364" xr:uid="{00000000-0005-0000-0000-00007B280000}"/>
    <cellStyle name="Normal 14 2 2 2 2 2 3 6 3" xfId="10365" xr:uid="{00000000-0005-0000-0000-00007C280000}"/>
    <cellStyle name="Normal 14 2 2 2 2 2 3 7" xfId="10366" xr:uid="{00000000-0005-0000-0000-00007D280000}"/>
    <cellStyle name="Normal 14 2 2 2 2 2 3 7 2" xfId="10367" xr:uid="{00000000-0005-0000-0000-00007E280000}"/>
    <cellStyle name="Normal 14 2 2 2 2 2 3 8" xfId="10368" xr:uid="{00000000-0005-0000-0000-00007F280000}"/>
    <cellStyle name="Normal 14 2 2 2 2 2 4" xfId="10369" xr:uid="{00000000-0005-0000-0000-000080280000}"/>
    <cellStyle name="Normal 14 2 2 2 2 2 4 2" xfId="10370" xr:uid="{00000000-0005-0000-0000-000081280000}"/>
    <cellStyle name="Normal 14 2 2 2 2 2 4 2 2" xfId="10371" xr:uid="{00000000-0005-0000-0000-000082280000}"/>
    <cellStyle name="Normal 14 2 2 2 2 2 4 2 2 2" xfId="10372" xr:uid="{00000000-0005-0000-0000-000083280000}"/>
    <cellStyle name="Normal 14 2 2 2 2 2 4 2 2 2 2" xfId="10373" xr:uid="{00000000-0005-0000-0000-000084280000}"/>
    <cellStyle name="Normal 14 2 2 2 2 2 4 2 2 2 2 2" xfId="10374" xr:uid="{00000000-0005-0000-0000-000085280000}"/>
    <cellStyle name="Normal 14 2 2 2 2 2 4 2 2 2 2 2 2" xfId="10375" xr:uid="{00000000-0005-0000-0000-000086280000}"/>
    <cellStyle name="Normal 14 2 2 2 2 2 4 2 2 2 2 3" xfId="10376" xr:uid="{00000000-0005-0000-0000-000087280000}"/>
    <cellStyle name="Normal 14 2 2 2 2 2 4 2 2 2 3" xfId="10377" xr:uid="{00000000-0005-0000-0000-000088280000}"/>
    <cellStyle name="Normal 14 2 2 2 2 2 4 2 2 2 3 2" xfId="10378" xr:uid="{00000000-0005-0000-0000-000089280000}"/>
    <cellStyle name="Normal 14 2 2 2 2 2 4 2 2 2 4" xfId="10379" xr:uid="{00000000-0005-0000-0000-00008A280000}"/>
    <cellStyle name="Normal 14 2 2 2 2 2 4 2 2 3" xfId="10380" xr:uid="{00000000-0005-0000-0000-00008B280000}"/>
    <cellStyle name="Normal 14 2 2 2 2 2 4 2 2 3 2" xfId="10381" xr:uid="{00000000-0005-0000-0000-00008C280000}"/>
    <cellStyle name="Normal 14 2 2 2 2 2 4 2 2 3 2 2" xfId="10382" xr:uid="{00000000-0005-0000-0000-00008D280000}"/>
    <cellStyle name="Normal 14 2 2 2 2 2 4 2 2 3 3" xfId="10383" xr:uid="{00000000-0005-0000-0000-00008E280000}"/>
    <cellStyle name="Normal 14 2 2 2 2 2 4 2 2 4" xfId="10384" xr:uid="{00000000-0005-0000-0000-00008F280000}"/>
    <cellStyle name="Normal 14 2 2 2 2 2 4 2 2 4 2" xfId="10385" xr:uid="{00000000-0005-0000-0000-000090280000}"/>
    <cellStyle name="Normal 14 2 2 2 2 2 4 2 2 5" xfId="10386" xr:uid="{00000000-0005-0000-0000-000091280000}"/>
    <cellStyle name="Normal 14 2 2 2 2 2 4 2 3" xfId="10387" xr:uid="{00000000-0005-0000-0000-000092280000}"/>
    <cellStyle name="Normal 14 2 2 2 2 2 4 2 3 2" xfId="10388" xr:uid="{00000000-0005-0000-0000-000093280000}"/>
    <cellStyle name="Normal 14 2 2 2 2 2 4 2 3 2 2" xfId="10389" xr:uid="{00000000-0005-0000-0000-000094280000}"/>
    <cellStyle name="Normal 14 2 2 2 2 2 4 2 3 2 2 2" xfId="10390" xr:uid="{00000000-0005-0000-0000-000095280000}"/>
    <cellStyle name="Normal 14 2 2 2 2 2 4 2 3 2 3" xfId="10391" xr:uid="{00000000-0005-0000-0000-000096280000}"/>
    <cellStyle name="Normal 14 2 2 2 2 2 4 2 3 3" xfId="10392" xr:uid="{00000000-0005-0000-0000-000097280000}"/>
    <cellStyle name="Normal 14 2 2 2 2 2 4 2 3 3 2" xfId="10393" xr:uid="{00000000-0005-0000-0000-000098280000}"/>
    <cellStyle name="Normal 14 2 2 2 2 2 4 2 3 4" xfId="10394" xr:uid="{00000000-0005-0000-0000-000099280000}"/>
    <cellStyle name="Normal 14 2 2 2 2 2 4 2 4" xfId="10395" xr:uid="{00000000-0005-0000-0000-00009A280000}"/>
    <cellStyle name="Normal 14 2 2 2 2 2 4 2 4 2" xfId="10396" xr:uid="{00000000-0005-0000-0000-00009B280000}"/>
    <cellStyle name="Normal 14 2 2 2 2 2 4 2 4 2 2" xfId="10397" xr:uid="{00000000-0005-0000-0000-00009C280000}"/>
    <cellStyle name="Normal 14 2 2 2 2 2 4 2 4 3" xfId="10398" xr:uid="{00000000-0005-0000-0000-00009D280000}"/>
    <cellStyle name="Normal 14 2 2 2 2 2 4 2 5" xfId="10399" xr:uid="{00000000-0005-0000-0000-00009E280000}"/>
    <cellStyle name="Normal 14 2 2 2 2 2 4 2 5 2" xfId="10400" xr:uid="{00000000-0005-0000-0000-00009F280000}"/>
    <cellStyle name="Normal 14 2 2 2 2 2 4 2 6" xfId="10401" xr:uid="{00000000-0005-0000-0000-0000A0280000}"/>
    <cellStyle name="Normal 14 2 2 2 2 2 4 3" xfId="10402" xr:uid="{00000000-0005-0000-0000-0000A1280000}"/>
    <cellStyle name="Normal 14 2 2 2 2 2 4 3 2" xfId="10403" xr:uid="{00000000-0005-0000-0000-0000A2280000}"/>
    <cellStyle name="Normal 14 2 2 2 2 2 4 3 2 2" xfId="10404" xr:uid="{00000000-0005-0000-0000-0000A3280000}"/>
    <cellStyle name="Normal 14 2 2 2 2 2 4 3 2 2 2" xfId="10405" xr:uid="{00000000-0005-0000-0000-0000A4280000}"/>
    <cellStyle name="Normal 14 2 2 2 2 2 4 3 2 2 2 2" xfId="10406" xr:uid="{00000000-0005-0000-0000-0000A5280000}"/>
    <cellStyle name="Normal 14 2 2 2 2 2 4 3 2 2 3" xfId="10407" xr:uid="{00000000-0005-0000-0000-0000A6280000}"/>
    <cellStyle name="Normal 14 2 2 2 2 2 4 3 2 3" xfId="10408" xr:uid="{00000000-0005-0000-0000-0000A7280000}"/>
    <cellStyle name="Normal 14 2 2 2 2 2 4 3 2 3 2" xfId="10409" xr:uid="{00000000-0005-0000-0000-0000A8280000}"/>
    <cellStyle name="Normal 14 2 2 2 2 2 4 3 2 4" xfId="10410" xr:uid="{00000000-0005-0000-0000-0000A9280000}"/>
    <cellStyle name="Normal 14 2 2 2 2 2 4 3 3" xfId="10411" xr:uid="{00000000-0005-0000-0000-0000AA280000}"/>
    <cellStyle name="Normal 14 2 2 2 2 2 4 3 3 2" xfId="10412" xr:uid="{00000000-0005-0000-0000-0000AB280000}"/>
    <cellStyle name="Normal 14 2 2 2 2 2 4 3 3 2 2" xfId="10413" xr:uid="{00000000-0005-0000-0000-0000AC280000}"/>
    <cellStyle name="Normal 14 2 2 2 2 2 4 3 3 3" xfId="10414" xr:uid="{00000000-0005-0000-0000-0000AD280000}"/>
    <cellStyle name="Normal 14 2 2 2 2 2 4 3 4" xfId="10415" xr:uid="{00000000-0005-0000-0000-0000AE280000}"/>
    <cellStyle name="Normal 14 2 2 2 2 2 4 3 4 2" xfId="10416" xr:uid="{00000000-0005-0000-0000-0000AF280000}"/>
    <cellStyle name="Normal 14 2 2 2 2 2 4 3 5" xfId="10417" xr:uid="{00000000-0005-0000-0000-0000B0280000}"/>
    <cellStyle name="Normal 14 2 2 2 2 2 4 4" xfId="10418" xr:uid="{00000000-0005-0000-0000-0000B1280000}"/>
    <cellStyle name="Normal 14 2 2 2 2 2 4 4 2" xfId="10419" xr:uid="{00000000-0005-0000-0000-0000B2280000}"/>
    <cellStyle name="Normal 14 2 2 2 2 2 4 4 2 2" xfId="10420" xr:uid="{00000000-0005-0000-0000-0000B3280000}"/>
    <cellStyle name="Normal 14 2 2 2 2 2 4 4 2 2 2" xfId="10421" xr:uid="{00000000-0005-0000-0000-0000B4280000}"/>
    <cellStyle name="Normal 14 2 2 2 2 2 4 4 2 3" xfId="10422" xr:uid="{00000000-0005-0000-0000-0000B5280000}"/>
    <cellStyle name="Normal 14 2 2 2 2 2 4 4 3" xfId="10423" xr:uid="{00000000-0005-0000-0000-0000B6280000}"/>
    <cellStyle name="Normal 14 2 2 2 2 2 4 4 3 2" xfId="10424" xr:uid="{00000000-0005-0000-0000-0000B7280000}"/>
    <cellStyle name="Normal 14 2 2 2 2 2 4 4 4" xfId="10425" xr:uid="{00000000-0005-0000-0000-0000B8280000}"/>
    <cellStyle name="Normal 14 2 2 2 2 2 4 5" xfId="10426" xr:uid="{00000000-0005-0000-0000-0000B9280000}"/>
    <cellStyle name="Normal 14 2 2 2 2 2 4 5 2" xfId="10427" xr:uid="{00000000-0005-0000-0000-0000BA280000}"/>
    <cellStyle name="Normal 14 2 2 2 2 2 4 5 2 2" xfId="10428" xr:uid="{00000000-0005-0000-0000-0000BB280000}"/>
    <cellStyle name="Normal 14 2 2 2 2 2 4 5 3" xfId="10429" xr:uid="{00000000-0005-0000-0000-0000BC280000}"/>
    <cellStyle name="Normal 14 2 2 2 2 2 4 6" xfId="10430" xr:uid="{00000000-0005-0000-0000-0000BD280000}"/>
    <cellStyle name="Normal 14 2 2 2 2 2 4 6 2" xfId="10431" xr:uid="{00000000-0005-0000-0000-0000BE280000}"/>
    <cellStyle name="Normal 14 2 2 2 2 2 4 7" xfId="10432" xr:uid="{00000000-0005-0000-0000-0000BF280000}"/>
    <cellStyle name="Normal 14 2 2 2 2 2 5" xfId="10433" xr:uid="{00000000-0005-0000-0000-0000C0280000}"/>
    <cellStyle name="Normal 14 2 2 2 2 2 5 2" xfId="10434" xr:uid="{00000000-0005-0000-0000-0000C1280000}"/>
    <cellStyle name="Normal 14 2 2 2 2 2 5 2 2" xfId="10435" xr:uid="{00000000-0005-0000-0000-0000C2280000}"/>
    <cellStyle name="Normal 14 2 2 2 2 2 5 2 2 2" xfId="10436" xr:uid="{00000000-0005-0000-0000-0000C3280000}"/>
    <cellStyle name="Normal 14 2 2 2 2 2 5 2 2 2 2" xfId="10437" xr:uid="{00000000-0005-0000-0000-0000C4280000}"/>
    <cellStyle name="Normal 14 2 2 2 2 2 5 2 2 2 2 2" xfId="10438" xr:uid="{00000000-0005-0000-0000-0000C5280000}"/>
    <cellStyle name="Normal 14 2 2 2 2 2 5 2 2 2 3" xfId="10439" xr:uid="{00000000-0005-0000-0000-0000C6280000}"/>
    <cellStyle name="Normal 14 2 2 2 2 2 5 2 2 3" xfId="10440" xr:uid="{00000000-0005-0000-0000-0000C7280000}"/>
    <cellStyle name="Normal 14 2 2 2 2 2 5 2 2 3 2" xfId="10441" xr:uid="{00000000-0005-0000-0000-0000C8280000}"/>
    <cellStyle name="Normal 14 2 2 2 2 2 5 2 2 4" xfId="10442" xr:uid="{00000000-0005-0000-0000-0000C9280000}"/>
    <cellStyle name="Normal 14 2 2 2 2 2 5 2 3" xfId="10443" xr:uid="{00000000-0005-0000-0000-0000CA280000}"/>
    <cellStyle name="Normal 14 2 2 2 2 2 5 2 3 2" xfId="10444" xr:uid="{00000000-0005-0000-0000-0000CB280000}"/>
    <cellStyle name="Normal 14 2 2 2 2 2 5 2 3 2 2" xfId="10445" xr:uid="{00000000-0005-0000-0000-0000CC280000}"/>
    <cellStyle name="Normal 14 2 2 2 2 2 5 2 3 3" xfId="10446" xr:uid="{00000000-0005-0000-0000-0000CD280000}"/>
    <cellStyle name="Normal 14 2 2 2 2 2 5 2 4" xfId="10447" xr:uid="{00000000-0005-0000-0000-0000CE280000}"/>
    <cellStyle name="Normal 14 2 2 2 2 2 5 2 4 2" xfId="10448" xr:uid="{00000000-0005-0000-0000-0000CF280000}"/>
    <cellStyle name="Normal 14 2 2 2 2 2 5 2 5" xfId="10449" xr:uid="{00000000-0005-0000-0000-0000D0280000}"/>
    <cellStyle name="Normal 14 2 2 2 2 2 5 3" xfId="10450" xr:uid="{00000000-0005-0000-0000-0000D1280000}"/>
    <cellStyle name="Normal 14 2 2 2 2 2 5 3 2" xfId="10451" xr:uid="{00000000-0005-0000-0000-0000D2280000}"/>
    <cellStyle name="Normal 14 2 2 2 2 2 5 3 2 2" xfId="10452" xr:uid="{00000000-0005-0000-0000-0000D3280000}"/>
    <cellStyle name="Normal 14 2 2 2 2 2 5 3 2 2 2" xfId="10453" xr:uid="{00000000-0005-0000-0000-0000D4280000}"/>
    <cellStyle name="Normal 14 2 2 2 2 2 5 3 2 3" xfId="10454" xr:uid="{00000000-0005-0000-0000-0000D5280000}"/>
    <cellStyle name="Normal 14 2 2 2 2 2 5 3 3" xfId="10455" xr:uid="{00000000-0005-0000-0000-0000D6280000}"/>
    <cellStyle name="Normal 14 2 2 2 2 2 5 3 3 2" xfId="10456" xr:uid="{00000000-0005-0000-0000-0000D7280000}"/>
    <cellStyle name="Normal 14 2 2 2 2 2 5 3 4" xfId="10457" xr:uid="{00000000-0005-0000-0000-0000D8280000}"/>
    <cellStyle name="Normal 14 2 2 2 2 2 5 4" xfId="10458" xr:uid="{00000000-0005-0000-0000-0000D9280000}"/>
    <cellStyle name="Normal 14 2 2 2 2 2 5 4 2" xfId="10459" xr:uid="{00000000-0005-0000-0000-0000DA280000}"/>
    <cellStyle name="Normal 14 2 2 2 2 2 5 4 2 2" xfId="10460" xr:uid="{00000000-0005-0000-0000-0000DB280000}"/>
    <cellStyle name="Normal 14 2 2 2 2 2 5 4 3" xfId="10461" xr:uid="{00000000-0005-0000-0000-0000DC280000}"/>
    <cellStyle name="Normal 14 2 2 2 2 2 5 5" xfId="10462" xr:uid="{00000000-0005-0000-0000-0000DD280000}"/>
    <cellStyle name="Normal 14 2 2 2 2 2 5 5 2" xfId="10463" xr:uid="{00000000-0005-0000-0000-0000DE280000}"/>
    <cellStyle name="Normal 14 2 2 2 2 2 5 6" xfId="10464" xr:uid="{00000000-0005-0000-0000-0000DF280000}"/>
    <cellStyle name="Normal 14 2 2 2 2 2 6" xfId="10465" xr:uid="{00000000-0005-0000-0000-0000E0280000}"/>
    <cellStyle name="Normal 14 2 2 2 2 2 6 2" xfId="10466" xr:uid="{00000000-0005-0000-0000-0000E1280000}"/>
    <cellStyle name="Normal 14 2 2 2 2 2 6 2 2" xfId="10467" xr:uid="{00000000-0005-0000-0000-0000E2280000}"/>
    <cellStyle name="Normal 14 2 2 2 2 2 6 2 2 2" xfId="10468" xr:uid="{00000000-0005-0000-0000-0000E3280000}"/>
    <cellStyle name="Normal 14 2 2 2 2 2 6 2 2 2 2" xfId="10469" xr:uid="{00000000-0005-0000-0000-0000E4280000}"/>
    <cellStyle name="Normal 14 2 2 2 2 2 6 2 2 3" xfId="10470" xr:uid="{00000000-0005-0000-0000-0000E5280000}"/>
    <cellStyle name="Normal 14 2 2 2 2 2 6 2 3" xfId="10471" xr:uid="{00000000-0005-0000-0000-0000E6280000}"/>
    <cellStyle name="Normal 14 2 2 2 2 2 6 2 3 2" xfId="10472" xr:uid="{00000000-0005-0000-0000-0000E7280000}"/>
    <cellStyle name="Normal 14 2 2 2 2 2 6 2 4" xfId="10473" xr:uid="{00000000-0005-0000-0000-0000E8280000}"/>
    <cellStyle name="Normal 14 2 2 2 2 2 6 3" xfId="10474" xr:uid="{00000000-0005-0000-0000-0000E9280000}"/>
    <cellStyle name="Normal 14 2 2 2 2 2 6 3 2" xfId="10475" xr:uid="{00000000-0005-0000-0000-0000EA280000}"/>
    <cellStyle name="Normal 14 2 2 2 2 2 6 3 2 2" xfId="10476" xr:uid="{00000000-0005-0000-0000-0000EB280000}"/>
    <cellStyle name="Normal 14 2 2 2 2 2 6 3 3" xfId="10477" xr:uid="{00000000-0005-0000-0000-0000EC280000}"/>
    <cellStyle name="Normal 14 2 2 2 2 2 6 4" xfId="10478" xr:uid="{00000000-0005-0000-0000-0000ED280000}"/>
    <cellStyle name="Normal 14 2 2 2 2 2 6 4 2" xfId="10479" xr:uid="{00000000-0005-0000-0000-0000EE280000}"/>
    <cellStyle name="Normal 14 2 2 2 2 2 6 5" xfId="10480" xr:uid="{00000000-0005-0000-0000-0000EF280000}"/>
    <cellStyle name="Normal 14 2 2 2 2 2 7" xfId="10481" xr:uid="{00000000-0005-0000-0000-0000F0280000}"/>
    <cellStyle name="Normal 14 2 2 2 2 2 7 2" xfId="10482" xr:uid="{00000000-0005-0000-0000-0000F1280000}"/>
    <cellStyle name="Normal 14 2 2 2 2 2 7 2 2" xfId="10483" xr:uid="{00000000-0005-0000-0000-0000F2280000}"/>
    <cellStyle name="Normal 14 2 2 2 2 2 7 2 2 2" xfId="10484" xr:uid="{00000000-0005-0000-0000-0000F3280000}"/>
    <cellStyle name="Normal 14 2 2 2 2 2 7 2 3" xfId="10485" xr:uid="{00000000-0005-0000-0000-0000F4280000}"/>
    <cellStyle name="Normal 14 2 2 2 2 2 7 3" xfId="10486" xr:uid="{00000000-0005-0000-0000-0000F5280000}"/>
    <cellStyle name="Normal 14 2 2 2 2 2 7 3 2" xfId="10487" xr:uid="{00000000-0005-0000-0000-0000F6280000}"/>
    <cellStyle name="Normal 14 2 2 2 2 2 7 4" xfId="10488" xr:uid="{00000000-0005-0000-0000-0000F7280000}"/>
    <cellStyle name="Normal 14 2 2 2 2 2 8" xfId="10489" xr:uid="{00000000-0005-0000-0000-0000F8280000}"/>
    <cellStyle name="Normal 14 2 2 2 2 2 8 2" xfId="10490" xr:uid="{00000000-0005-0000-0000-0000F9280000}"/>
    <cellStyle name="Normal 14 2 2 2 2 2 8 2 2" xfId="10491" xr:uid="{00000000-0005-0000-0000-0000FA280000}"/>
    <cellStyle name="Normal 14 2 2 2 2 2 8 3" xfId="10492" xr:uid="{00000000-0005-0000-0000-0000FB280000}"/>
    <cellStyle name="Normal 14 2 2 2 2 2 9" xfId="10493" xr:uid="{00000000-0005-0000-0000-0000FC280000}"/>
    <cellStyle name="Normal 14 2 2 2 2 2 9 2" xfId="10494" xr:uid="{00000000-0005-0000-0000-0000FD280000}"/>
    <cellStyle name="Normal 14 2 2 2 2 3" xfId="10495" xr:uid="{00000000-0005-0000-0000-0000FE280000}"/>
    <cellStyle name="Normal 14 2 2 2 2 3 2" xfId="10496" xr:uid="{00000000-0005-0000-0000-0000FF280000}"/>
    <cellStyle name="Normal 14 2 2 2 2 3 2 2" xfId="10497" xr:uid="{00000000-0005-0000-0000-000000290000}"/>
    <cellStyle name="Normal 14 2 2 2 2 3 2 2 2" xfId="10498" xr:uid="{00000000-0005-0000-0000-000001290000}"/>
    <cellStyle name="Normal 14 2 2 2 2 3 2 2 2 2" xfId="10499" xr:uid="{00000000-0005-0000-0000-000002290000}"/>
    <cellStyle name="Normal 14 2 2 2 2 3 2 2 2 2 2" xfId="10500" xr:uid="{00000000-0005-0000-0000-000003290000}"/>
    <cellStyle name="Normal 14 2 2 2 2 3 2 2 2 2 2 2" xfId="10501" xr:uid="{00000000-0005-0000-0000-000004290000}"/>
    <cellStyle name="Normal 14 2 2 2 2 3 2 2 2 2 2 2 2" xfId="10502" xr:uid="{00000000-0005-0000-0000-000005290000}"/>
    <cellStyle name="Normal 14 2 2 2 2 3 2 2 2 2 2 2 2 2" xfId="10503" xr:uid="{00000000-0005-0000-0000-000006290000}"/>
    <cellStyle name="Normal 14 2 2 2 2 3 2 2 2 2 2 2 3" xfId="10504" xr:uid="{00000000-0005-0000-0000-000007290000}"/>
    <cellStyle name="Normal 14 2 2 2 2 3 2 2 2 2 2 3" xfId="10505" xr:uid="{00000000-0005-0000-0000-000008290000}"/>
    <cellStyle name="Normal 14 2 2 2 2 3 2 2 2 2 2 3 2" xfId="10506" xr:uid="{00000000-0005-0000-0000-000009290000}"/>
    <cellStyle name="Normal 14 2 2 2 2 3 2 2 2 2 2 4" xfId="10507" xr:uid="{00000000-0005-0000-0000-00000A290000}"/>
    <cellStyle name="Normal 14 2 2 2 2 3 2 2 2 2 3" xfId="10508" xr:uid="{00000000-0005-0000-0000-00000B290000}"/>
    <cellStyle name="Normal 14 2 2 2 2 3 2 2 2 2 3 2" xfId="10509" xr:uid="{00000000-0005-0000-0000-00000C290000}"/>
    <cellStyle name="Normal 14 2 2 2 2 3 2 2 2 2 3 2 2" xfId="10510" xr:uid="{00000000-0005-0000-0000-00000D290000}"/>
    <cellStyle name="Normal 14 2 2 2 2 3 2 2 2 2 3 3" xfId="10511" xr:uid="{00000000-0005-0000-0000-00000E290000}"/>
    <cellStyle name="Normal 14 2 2 2 2 3 2 2 2 2 4" xfId="10512" xr:uid="{00000000-0005-0000-0000-00000F290000}"/>
    <cellStyle name="Normal 14 2 2 2 2 3 2 2 2 2 4 2" xfId="10513" xr:uid="{00000000-0005-0000-0000-000010290000}"/>
    <cellStyle name="Normal 14 2 2 2 2 3 2 2 2 2 5" xfId="10514" xr:uid="{00000000-0005-0000-0000-000011290000}"/>
    <cellStyle name="Normal 14 2 2 2 2 3 2 2 2 3" xfId="10515" xr:uid="{00000000-0005-0000-0000-000012290000}"/>
    <cellStyle name="Normal 14 2 2 2 2 3 2 2 2 3 2" xfId="10516" xr:uid="{00000000-0005-0000-0000-000013290000}"/>
    <cellStyle name="Normal 14 2 2 2 2 3 2 2 2 3 2 2" xfId="10517" xr:uid="{00000000-0005-0000-0000-000014290000}"/>
    <cellStyle name="Normal 14 2 2 2 2 3 2 2 2 3 2 2 2" xfId="10518" xr:uid="{00000000-0005-0000-0000-000015290000}"/>
    <cellStyle name="Normal 14 2 2 2 2 3 2 2 2 3 2 3" xfId="10519" xr:uid="{00000000-0005-0000-0000-000016290000}"/>
    <cellStyle name="Normal 14 2 2 2 2 3 2 2 2 3 3" xfId="10520" xr:uid="{00000000-0005-0000-0000-000017290000}"/>
    <cellStyle name="Normal 14 2 2 2 2 3 2 2 2 3 3 2" xfId="10521" xr:uid="{00000000-0005-0000-0000-000018290000}"/>
    <cellStyle name="Normal 14 2 2 2 2 3 2 2 2 3 4" xfId="10522" xr:uid="{00000000-0005-0000-0000-000019290000}"/>
    <cellStyle name="Normal 14 2 2 2 2 3 2 2 2 4" xfId="10523" xr:uid="{00000000-0005-0000-0000-00001A290000}"/>
    <cellStyle name="Normal 14 2 2 2 2 3 2 2 2 4 2" xfId="10524" xr:uid="{00000000-0005-0000-0000-00001B290000}"/>
    <cellStyle name="Normal 14 2 2 2 2 3 2 2 2 4 2 2" xfId="10525" xr:uid="{00000000-0005-0000-0000-00001C290000}"/>
    <cellStyle name="Normal 14 2 2 2 2 3 2 2 2 4 3" xfId="10526" xr:uid="{00000000-0005-0000-0000-00001D290000}"/>
    <cellStyle name="Normal 14 2 2 2 2 3 2 2 2 5" xfId="10527" xr:uid="{00000000-0005-0000-0000-00001E290000}"/>
    <cellStyle name="Normal 14 2 2 2 2 3 2 2 2 5 2" xfId="10528" xr:uid="{00000000-0005-0000-0000-00001F290000}"/>
    <cellStyle name="Normal 14 2 2 2 2 3 2 2 2 6" xfId="10529" xr:uid="{00000000-0005-0000-0000-000020290000}"/>
    <cellStyle name="Normal 14 2 2 2 2 3 2 2 3" xfId="10530" xr:uid="{00000000-0005-0000-0000-000021290000}"/>
    <cellStyle name="Normal 14 2 2 2 2 3 2 2 3 2" xfId="10531" xr:uid="{00000000-0005-0000-0000-000022290000}"/>
    <cellStyle name="Normal 14 2 2 2 2 3 2 2 3 2 2" xfId="10532" xr:uid="{00000000-0005-0000-0000-000023290000}"/>
    <cellStyle name="Normal 14 2 2 2 2 3 2 2 3 2 2 2" xfId="10533" xr:uid="{00000000-0005-0000-0000-000024290000}"/>
    <cellStyle name="Normal 14 2 2 2 2 3 2 2 3 2 2 2 2" xfId="10534" xr:uid="{00000000-0005-0000-0000-000025290000}"/>
    <cellStyle name="Normal 14 2 2 2 2 3 2 2 3 2 2 3" xfId="10535" xr:uid="{00000000-0005-0000-0000-000026290000}"/>
    <cellStyle name="Normal 14 2 2 2 2 3 2 2 3 2 3" xfId="10536" xr:uid="{00000000-0005-0000-0000-000027290000}"/>
    <cellStyle name="Normal 14 2 2 2 2 3 2 2 3 2 3 2" xfId="10537" xr:uid="{00000000-0005-0000-0000-000028290000}"/>
    <cellStyle name="Normal 14 2 2 2 2 3 2 2 3 2 4" xfId="10538" xr:uid="{00000000-0005-0000-0000-000029290000}"/>
    <cellStyle name="Normal 14 2 2 2 2 3 2 2 3 3" xfId="10539" xr:uid="{00000000-0005-0000-0000-00002A290000}"/>
    <cellStyle name="Normal 14 2 2 2 2 3 2 2 3 3 2" xfId="10540" xr:uid="{00000000-0005-0000-0000-00002B290000}"/>
    <cellStyle name="Normal 14 2 2 2 2 3 2 2 3 3 2 2" xfId="10541" xr:uid="{00000000-0005-0000-0000-00002C290000}"/>
    <cellStyle name="Normal 14 2 2 2 2 3 2 2 3 3 3" xfId="10542" xr:uid="{00000000-0005-0000-0000-00002D290000}"/>
    <cellStyle name="Normal 14 2 2 2 2 3 2 2 3 4" xfId="10543" xr:uid="{00000000-0005-0000-0000-00002E290000}"/>
    <cellStyle name="Normal 14 2 2 2 2 3 2 2 3 4 2" xfId="10544" xr:uid="{00000000-0005-0000-0000-00002F290000}"/>
    <cellStyle name="Normal 14 2 2 2 2 3 2 2 3 5" xfId="10545" xr:uid="{00000000-0005-0000-0000-000030290000}"/>
    <cellStyle name="Normal 14 2 2 2 2 3 2 2 4" xfId="10546" xr:uid="{00000000-0005-0000-0000-000031290000}"/>
    <cellStyle name="Normal 14 2 2 2 2 3 2 2 4 2" xfId="10547" xr:uid="{00000000-0005-0000-0000-000032290000}"/>
    <cellStyle name="Normal 14 2 2 2 2 3 2 2 4 2 2" xfId="10548" xr:uid="{00000000-0005-0000-0000-000033290000}"/>
    <cellStyle name="Normal 14 2 2 2 2 3 2 2 4 2 2 2" xfId="10549" xr:uid="{00000000-0005-0000-0000-000034290000}"/>
    <cellStyle name="Normal 14 2 2 2 2 3 2 2 4 2 3" xfId="10550" xr:uid="{00000000-0005-0000-0000-000035290000}"/>
    <cellStyle name="Normal 14 2 2 2 2 3 2 2 4 3" xfId="10551" xr:uid="{00000000-0005-0000-0000-000036290000}"/>
    <cellStyle name="Normal 14 2 2 2 2 3 2 2 4 3 2" xfId="10552" xr:uid="{00000000-0005-0000-0000-000037290000}"/>
    <cellStyle name="Normal 14 2 2 2 2 3 2 2 4 4" xfId="10553" xr:uid="{00000000-0005-0000-0000-000038290000}"/>
    <cellStyle name="Normal 14 2 2 2 2 3 2 2 5" xfId="10554" xr:uid="{00000000-0005-0000-0000-000039290000}"/>
    <cellStyle name="Normal 14 2 2 2 2 3 2 2 5 2" xfId="10555" xr:uid="{00000000-0005-0000-0000-00003A290000}"/>
    <cellStyle name="Normal 14 2 2 2 2 3 2 2 5 2 2" xfId="10556" xr:uid="{00000000-0005-0000-0000-00003B290000}"/>
    <cellStyle name="Normal 14 2 2 2 2 3 2 2 5 3" xfId="10557" xr:uid="{00000000-0005-0000-0000-00003C290000}"/>
    <cellStyle name="Normal 14 2 2 2 2 3 2 2 6" xfId="10558" xr:uid="{00000000-0005-0000-0000-00003D290000}"/>
    <cellStyle name="Normal 14 2 2 2 2 3 2 2 6 2" xfId="10559" xr:uid="{00000000-0005-0000-0000-00003E290000}"/>
    <cellStyle name="Normal 14 2 2 2 2 3 2 2 7" xfId="10560" xr:uid="{00000000-0005-0000-0000-00003F290000}"/>
    <cellStyle name="Normal 14 2 2 2 2 3 2 3" xfId="10561" xr:uid="{00000000-0005-0000-0000-000040290000}"/>
    <cellStyle name="Normal 14 2 2 2 2 3 2 3 2" xfId="10562" xr:uid="{00000000-0005-0000-0000-000041290000}"/>
    <cellStyle name="Normal 14 2 2 2 2 3 2 3 2 2" xfId="10563" xr:uid="{00000000-0005-0000-0000-000042290000}"/>
    <cellStyle name="Normal 14 2 2 2 2 3 2 3 2 2 2" xfId="10564" xr:uid="{00000000-0005-0000-0000-000043290000}"/>
    <cellStyle name="Normal 14 2 2 2 2 3 2 3 2 2 2 2" xfId="10565" xr:uid="{00000000-0005-0000-0000-000044290000}"/>
    <cellStyle name="Normal 14 2 2 2 2 3 2 3 2 2 2 2 2" xfId="10566" xr:uid="{00000000-0005-0000-0000-000045290000}"/>
    <cellStyle name="Normal 14 2 2 2 2 3 2 3 2 2 2 3" xfId="10567" xr:uid="{00000000-0005-0000-0000-000046290000}"/>
    <cellStyle name="Normal 14 2 2 2 2 3 2 3 2 2 3" xfId="10568" xr:uid="{00000000-0005-0000-0000-000047290000}"/>
    <cellStyle name="Normal 14 2 2 2 2 3 2 3 2 2 3 2" xfId="10569" xr:uid="{00000000-0005-0000-0000-000048290000}"/>
    <cellStyle name="Normal 14 2 2 2 2 3 2 3 2 2 4" xfId="10570" xr:uid="{00000000-0005-0000-0000-000049290000}"/>
    <cellStyle name="Normal 14 2 2 2 2 3 2 3 2 3" xfId="10571" xr:uid="{00000000-0005-0000-0000-00004A290000}"/>
    <cellStyle name="Normal 14 2 2 2 2 3 2 3 2 3 2" xfId="10572" xr:uid="{00000000-0005-0000-0000-00004B290000}"/>
    <cellStyle name="Normal 14 2 2 2 2 3 2 3 2 3 2 2" xfId="10573" xr:uid="{00000000-0005-0000-0000-00004C290000}"/>
    <cellStyle name="Normal 14 2 2 2 2 3 2 3 2 3 3" xfId="10574" xr:uid="{00000000-0005-0000-0000-00004D290000}"/>
    <cellStyle name="Normal 14 2 2 2 2 3 2 3 2 4" xfId="10575" xr:uid="{00000000-0005-0000-0000-00004E290000}"/>
    <cellStyle name="Normal 14 2 2 2 2 3 2 3 2 4 2" xfId="10576" xr:uid="{00000000-0005-0000-0000-00004F290000}"/>
    <cellStyle name="Normal 14 2 2 2 2 3 2 3 2 5" xfId="10577" xr:uid="{00000000-0005-0000-0000-000050290000}"/>
    <cellStyle name="Normal 14 2 2 2 2 3 2 3 3" xfId="10578" xr:uid="{00000000-0005-0000-0000-000051290000}"/>
    <cellStyle name="Normal 14 2 2 2 2 3 2 3 3 2" xfId="10579" xr:uid="{00000000-0005-0000-0000-000052290000}"/>
    <cellStyle name="Normal 14 2 2 2 2 3 2 3 3 2 2" xfId="10580" xr:uid="{00000000-0005-0000-0000-000053290000}"/>
    <cellStyle name="Normal 14 2 2 2 2 3 2 3 3 2 2 2" xfId="10581" xr:uid="{00000000-0005-0000-0000-000054290000}"/>
    <cellStyle name="Normal 14 2 2 2 2 3 2 3 3 2 3" xfId="10582" xr:uid="{00000000-0005-0000-0000-000055290000}"/>
    <cellStyle name="Normal 14 2 2 2 2 3 2 3 3 3" xfId="10583" xr:uid="{00000000-0005-0000-0000-000056290000}"/>
    <cellStyle name="Normal 14 2 2 2 2 3 2 3 3 3 2" xfId="10584" xr:uid="{00000000-0005-0000-0000-000057290000}"/>
    <cellStyle name="Normal 14 2 2 2 2 3 2 3 3 4" xfId="10585" xr:uid="{00000000-0005-0000-0000-000058290000}"/>
    <cellStyle name="Normal 14 2 2 2 2 3 2 3 4" xfId="10586" xr:uid="{00000000-0005-0000-0000-000059290000}"/>
    <cellStyle name="Normal 14 2 2 2 2 3 2 3 4 2" xfId="10587" xr:uid="{00000000-0005-0000-0000-00005A290000}"/>
    <cellStyle name="Normal 14 2 2 2 2 3 2 3 4 2 2" xfId="10588" xr:uid="{00000000-0005-0000-0000-00005B290000}"/>
    <cellStyle name="Normal 14 2 2 2 2 3 2 3 4 3" xfId="10589" xr:uid="{00000000-0005-0000-0000-00005C290000}"/>
    <cellStyle name="Normal 14 2 2 2 2 3 2 3 5" xfId="10590" xr:uid="{00000000-0005-0000-0000-00005D290000}"/>
    <cellStyle name="Normal 14 2 2 2 2 3 2 3 5 2" xfId="10591" xr:uid="{00000000-0005-0000-0000-00005E290000}"/>
    <cellStyle name="Normal 14 2 2 2 2 3 2 3 6" xfId="10592" xr:uid="{00000000-0005-0000-0000-00005F290000}"/>
    <cellStyle name="Normal 14 2 2 2 2 3 2 4" xfId="10593" xr:uid="{00000000-0005-0000-0000-000060290000}"/>
    <cellStyle name="Normal 14 2 2 2 2 3 2 4 2" xfId="10594" xr:uid="{00000000-0005-0000-0000-000061290000}"/>
    <cellStyle name="Normal 14 2 2 2 2 3 2 4 2 2" xfId="10595" xr:uid="{00000000-0005-0000-0000-000062290000}"/>
    <cellStyle name="Normal 14 2 2 2 2 3 2 4 2 2 2" xfId="10596" xr:uid="{00000000-0005-0000-0000-000063290000}"/>
    <cellStyle name="Normal 14 2 2 2 2 3 2 4 2 2 2 2" xfId="10597" xr:uid="{00000000-0005-0000-0000-000064290000}"/>
    <cellStyle name="Normal 14 2 2 2 2 3 2 4 2 2 3" xfId="10598" xr:uid="{00000000-0005-0000-0000-000065290000}"/>
    <cellStyle name="Normal 14 2 2 2 2 3 2 4 2 3" xfId="10599" xr:uid="{00000000-0005-0000-0000-000066290000}"/>
    <cellStyle name="Normal 14 2 2 2 2 3 2 4 2 3 2" xfId="10600" xr:uid="{00000000-0005-0000-0000-000067290000}"/>
    <cellStyle name="Normal 14 2 2 2 2 3 2 4 2 4" xfId="10601" xr:uid="{00000000-0005-0000-0000-000068290000}"/>
    <cellStyle name="Normal 14 2 2 2 2 3 2 4 3" xfId="10602" xr:uid="{00000000-0005-0000-0000-000069290000}"/>
    <cellStyle name="Normal 14 2 2 2 2 3 2 4 3 2" xfId="10603" xr:uid="{00000000-0005-0000-0000-00006A290000}"/>
    <cellStyle name="Normal 14 2 2 2 2 3 2 4 3 2 2" xfId="10604" xr:uid="{00000000-0005-0000-0000-00006B290000}"/>
    <cellStyle name="Normal 14 2 2 2 2 3 2 4 3 3" xfId="10605" xr:uid="{00000000-0005-0000-0000-00006C290000}"/>
    <cellStyle name="Normal 14 2 2 2 2 3 2 4 4" xfId="10606" xr:uid="{00000000-0005-0000-0000-00006D290000}"/>
    <cellStyle name="Normal 14 2 2 2 2 3 2 4 4 2" xfId="10607" xr:uid="{00000000-0005-0000-0000-00006E290000}"/>
    <cellStyle name="Normal 14 2 2 2 2 3 2 4 5" xfId="10608" xr:uid="{00000000-0005-0000-0000-00006F290000}"/>
    <cellStyle name="Normal 14 2 2 2 2 3 2 5" xfId="10609" xr:uid="{00000000-0005-0000-0000-000070290000}"/>
    <cellStyle name="Normal 14 2 2 2 2 3 2 5 2" xfId="10610" xr:uid="{00000000-0005-0000-0000-000071290000}"/>
    <cellStyle name="Normal 14 2 2 2 2 3 2 5 2 2" xfId="10611" xr:uid="{00000000-0005-0000-0000-000072290000}"/>
    <cellStyle name="Normal 14 2 2 2 2 3 2 5 2 2 2" xfId="10612" xr:uid="{00000000-0005-0000-0000-000073290000}"/>
    <cellStyle name="Normal 14 2 2 2 2 3 2 5 2 3" xfId="10613" xr:uid="{00000000-0005-0000-0000-000074290000}"/>
    <cellStyle name="Normal 14 2 2 2 2 3 2 5 3" xfId="10614" xr:uid="{00000000-0005-0000-0000-000075290000}"/>
    <cellStyle name="Normal 14 2 2 2 2 3 2 5 3 2" xfId="10615" xr:uid="{00000000-0005-0000-0000-000076290000}"/>
    <cellStyle name="Normal 14 2 2 2 2 3 2 5 4" xfId="10616" xr:uid="{00000000-0005-0000-0000-000077290000}"/>
    <cellStyle name="Normal 14 2 2 2 2 3 2 6" xfId="10617" xr:uid="{00000000-0005-0000-0000-000078290000}"/>
    <cellStyle name="Normal 14 2 2 2 2 3 2 6 2" xfId="10618" xr:uid="{00000000-0005-0000-0000-000079290000}"/>
    <cellStyle name="Normal 14 2 2 2 2 3 2 6 2 2" xfId="10619" xr:uid="{00000000-0005-0000-0000-00007A290000}"/>
    <cellStyle name="Normal 14 2 2 2 2 3 2 6 3" xfId="10620" xr:uid="{00000000-0005-0000-0000-00007B290000}"/>
    <cellStyle name="Normal 14 2 2 2 2 3 2 7" xfId="10621" xr:uid="{00000000-0005-0000-0000-00007C290000}"/>
    <cellStyle name="Normal 14 2 2 2 2 3 2 7 2" xfId="10622" xr:uid="{00000000-0005-0000-0000-00007D290000}"/>
    <cellStyle name="Normal 14 2 2 2 2 3 2 8" xfId="10623" xr:uid="{00000000-0005-0000-0000-00007E290000}"/>
    <cellStyle name="Normal 14 2 2 2 2 3 3" xfId="10624" xr:uid="{00000000-0005-0000-0000-00007F290000}"/>
    <cellStyle name="Normal 14 2 2 2 2 3 3 2" xfId="10625" xr:uid="{00000000-0005-0000-0000-000080290000}"/>
    <cellStyle name="Normal 14 2 2 2 2 3 3 2 2" xfId="10626" xr:uid="{00000000-0005-0000-0000-000081290000}"/>
    <cellStyle name="Normal 14 2 2 2 2 3 3 2 2 2" xfId="10627" xr:uid="{00000000-0005-0000-0000-000082290000}"/>
    <cellStyle name="Normal 14 2 2 2 2 3 3 2 2 2 2" xfId="10628" xr:uid="{00000000-0005-0000-0000-000083290000}"/>
    <cellStyle name="Normal 14 2 2 2 2 3 3 2 2 2 2 2" xfId="10629" xr:uid="{00000000-0005-0000-0000-000084290000}"/>
    <cellStyle name="Normal 14 2 2 2 2 3 3 2 2 2 2 2 2" xfId="10630" xr:uid="{00000000-0005-0000-0000-000085290000}"/>
    <cellStyle name="Normal 14 2 2 2 2 3 3 2 2 2 2 3" xfId="10631" xr:uid="{00000000-0005-0000-0000-000086290000}"/>
    <cellStyle name="Normal 14 2 2 2 2 3 3 2 2 2 3" xfId="10632" xr:uid="{00000000-0005-0000-0000-000087290000}"/>
    <cellStyle name="Normal 14 2 2 2 2 3 3 2 2 2 3 2" xfId="10633" xr:uid="{00000000-0005-0000-0000-000088290000}"/>
    <cellStyle name="Normal 14 2 2 2 2 3 3 2 2 2 4" xfId="10634" xr:uid="{00000000-0005-0000-0000-000089290000}"/>
    <cellStyle name="Normal 14 2 2 2 2 3 3 2 2 3" xfId="10635" xr:uid="{00000000-0005-0000-0000-00008A290000}"/>
    <cellStyle name="Normal 14 2 2 2 2 3 3 2 2 3 2" xfId="10636" xr:uid="{00000000-0005-0000-0000-00008B290000}"/>
    <cellStyle name="Normal 14 2 2 2 2 3 3 2 2 3 2 2" xfId="10637" xr:uid="{00000000-0005-0000-0000-00008C290000}"/>
    <cellStyle name="Normal 14 2 2 2 2 3 3 2 2 3 3" xfId="10638" xr:uid="{00000000-0005-0000-0000-00008D290000}"/>
    <cellStyle name="Normal 14 2 2 2 2 3 3 2 2 4" xfId="10639" xr:uid="{00000000-0005-0000-0000-00008E290000}"/>
    <cellStyle name="Normal 14 2 2 2 2 3 3 2 2 4 2" xfId="10640" xr:uid="{00000000-0005-0000-0000-00008F290000}"/>
    <cellStyle name="Normal 14 2 2 2 2 3 3 2 2 5" xfId="10641" xr:uid="{00000000-0005-0000-0000-000090290000}"/>
    <cellStyle name="Normal 14 2 2 2 2 3 3 2 3" xfId="10642" xr:uid="{00000000-0005-0000-0000-000091290000}"/>
    <cellStyle name="Normal 14 2 2 2 2 3 3 2 3 2" xfId="10643" xr:uid="{00000000-0005-0000-0000-000092290000}"/>
    <cellStyle name="Normal 14 2 2 2 2 3 3 2 3 2 2" xfId="10644" xr:uid="{00000000-0005-0000-0000-000093290000}"/>
    <cellStyle name="Normal 14 2 2 2 2 3 3 2 3 2 2 2" xfId="10645" xr:uid="{00000000-0005-0000-0000-000094290000}"/>
    <cellStyle name="Normal 14 2 2 2 2 3 3 2 3 2 3" xfId="10646" xr:uid="{00000000-0005-0000-0000-000095290000}"/>
    <cellStyle name="Normal 14 2 2 2 2 3 3 2 3 3" xfId="10647" xr:uid="{00000000-0005-0000-0000-000096290000}"/>
    <cellStyle name="Normal 14 2 2 2 2 3 3 2 3 3 2" xfId="10648" xr:uid="{00000000-0005-0000-0000-000097290000}"/>
    <cellStyle name="Normal 14 2 2 2 2 3 3 2 3 4" xfId="10649" xr:uid="{00000000-0005-0000-0000-000098290000}"/>
    <cellStyle name="Normal 14 2 2 2 2 3 3 2 4" xfId="10650" xr:uid="{00000000-0005-0000-0000-000099290000}"/>
    <cellStyle name="Normal 14 2 2 2 2 3 3 2 4 2" xfId="10651" xr:uid="{00000000-0005-0000-0000-00009A290000}"/>
    <cellStyle name="Normal 14 2 2 2 2 3 3 2 4 2 2" xfId="10652" xr:uid="{00000000-0005-0000-0000-00009B290000}"/>
    <cellStyle name="Normal 14 2 2 2 2 3 3 2 4 3" xfId="10653" xr:uid="{00000000-0005-0000-0000-00009C290000}"/>
    <cellStyle name="Normal 14 2 2 2 2 3 3 2 5" xfId="10654" xr:uid="{00000000-0005-0000-0000-00009D290000}"/>
    <cellStyle name="Normal 14 2 2 2 2 3 3 2 5 2" xfId="10655" xr:uid="{00000000-0005-0000-0000-00009E290000}"/>
    <cellStyle name="Normal 14 2 2 2 2 3 3 2 6" xfId="10656" xr:uid="{00000000-0005-0000-0000-00009F290000}"/>
    <cellStyle name="Normal 14 2 2 2 2 3 3 3" xfId="10657" xr:uid="{00000000-0005-0000-0000-0000A0290000}"/>
    <cellStyle name="Normal 14 2 2 2 2 3 3 3 2" xfId="10658" xr:uid="{00000000-0005-0000-0000-0000A1290000}"/>
    <cellStyle name="Normal 14 2 2 2 2 3 3 3 2 2" xfId="10659" xr:uid="{00000000-0005-0000-0000-0000A2290000}"/>
    <cellStyle name="Normal 14 2 2 2 2 3 3 3 2 2 2" xfId="10660" xr:uid="{00000000-0005-0000-0000-0000A3290000}"/>
    <cellStyle name="Normal 14 2 2 2 2 3 3 3 2 2 2 2" xfId="10661" xr:uid="{00000000-0005-0000-0000-0000A4290000}"/>
    <cellStyle name="Normal 14 2 2 2 2 3 3 3 2 2 3" xfId="10662" xr:uid="{00000000-0005-0000-0000-0000A5290000}"/>
    <cellStyle name="Normal 14 2 2 2 2 3 3 3 2 3" xfId="10663" xr:uid="{00000000-0005-0000-0000-0000A6290000}"/>
    <cellStyle name="Normal 14 2 2 2 2 3 3 3 2 3 2" xfId="10664" xr:uid="{00000000-0005-0000-0000-0000A7290000}"/>
    <cellStyle name="Normal 14 2 2 2 2 3 3 3 2 4" xfId="10665" xr:uid="{00000000-0005-0000-0000-0000A8290000}"/>
    <cellStyle name="Normal 14 2 2 2 2 3 3 3 3" xfId="10666" xr:uid="{00000000-0005-0000-0000-0000A9290000}"/>
    <cellStyle name="Normal 14 2 2 2 2 3 3 3 3 2" xfId="10667" xr:uid="{00000000-0005-0000-0000-0000AA290000}"/>
    <cellStyle name="Normal 14 2 2 2 2 3 3 3 3 2 2" xfId="10668" xr:uid="{00000000-0005-0000-0000-0000AB290000}"/>
    <cellStyle name="Normal 14 2 2 2 2 3 3 3 3 3" xfId="10669" xr:uid="{00000000-0005-0000-0000-0000AC290000}"/>
    <cellStyle name="Normal 14 2 2 2 2 3 3 3 4" xfId="10670" xr:uid="{00000000-0005-0000-0000-0000AD290000}"/>
    <cellStyle name="Normal 14 2 2 2 2 3 3 3 4 2" xfId="10671" xr:uid="{00000000-0005-0000-0000-0000AE290000}"/>
    <cellStyle name="Normal 14 2 2 2 2 3 3 3 5" xfId="10672" xr:uid="{00000000-0005-0000-0000-0000AF290000}"/>
    <cellStyle name="Normal 14 2 2 2 2 3 3 4" xfId="10673" xr:uid="{00000000-0005-0000-0000-0000B0290000}"/>
    <cellStyle name="Normal 14 2 2 2 2 3 3 4 2" xfId="10674" xr:uid="{00000000-0005-0000-0000-0000B1290000}"/>
    <cellStyle name="Normal 14 2 2 2 2 3 3 4 2 2" xfId="10675" xr:uid="{00000000-0005-0000-0000-0000B2290000}"/>
    <cellStyle name="Normal 14 2 2 2 2 3 3 4 2 2 2" xfId="10676" xr:uid="{00000000-0005-0000-0000-0000B3290000}"/>
    <cellStyle name="Normal 14 2 2 2 2 3 3 4 2 3" xfId="10677" xr:uid="{00000000-0005-0000-0000-0000B4290000}"/>
    <cellStyle name="Normal 14 2 2 2 2 3 3 4 3" xfId="10678" xr:uid="{00000000-0005-0000-0000-0000B5290000}"/>
    <cellStyle name="Normal 14 2 2 2 2 3 3 4 3 2" xfId="10679" xr:uid="{00000000-0005-0000-0000-0000B6290000}"/>
    <cellStyle name="Normal 14 2 2 2 2 3 3 4 4" xfId="10680" xr:uid="{00000000-0005-0000-0000-0000B7290000}"/>
    <cellStyle name="Normal 14 2 2 2 2 3 3 5" xfId="10681" xr:uid="{00000000-0005-0000-0000-0000B8290000}"/>
    <cellStyle name="Normal 14 2 2 2 2 3 3 5 2" xfId="10682" xr:uid="{00000000-0005-0000-0000-0000B9290000}"/>
    <cellStyle name="Normal 14 2 2 2 2 3 3 5 2 2" xfId="10683" xr:uid="{00000000-0005-0000-0000-0000BA290000}"/>
    <cellStyle name="Normal 14 2 2 2 2 3 3 5 3" xfId="10684" xr:uid="{00000000-0005-0000-0000-0000BB290000}"/>
    <cellStyle name="Normal 14 2 2 2 2 3 3 6" xfId="10685" xr:uid="{00000000-0005-0000-0000-0000BC290000}"/>
    <cellStyle name="Normal 14 2 2 2 2 3 3 6 2" xfId="10686" xr:uid="{00000000-0005-0000-0000-0000BD290000}"/>
    <cellStyle name="Normal 14 2 2 2 2 3 3 7" xfId="10687" xr:uid="{00000000-0005-0000-0000-0000BE290000}"/>
    <cellStyle name="Normal 14 2 2 2 2 3 4" xfId="10688" xr:uid="{00000000-0005-0000-0000-0000BF290000}"/>
    <cellStyle name="Normal 14 2 2 2 2 3 4 2" xfId="10689" xr:uid="{00000000-0005-0000-0000-0000C0290000}"/>
    <cellStyle name="Normal 14 2 2 2 2 3 4 2 2" xfId="10690" xr:uid="{00000000-0005-0000-0000-0000C1290000}"/>
    <cellStyle name="Normal 14 2 2 2 2 3 4 2 2 2" xfId="10691" xr:uid="{00000000-0005-0000-0000-0000C2290000}"/>
    <cellStyle name="Normal 14 2 2 2 2 3 4 2 2 2 2" xfId="10692" xr:uid="{00000000-0005-0000-0000-0000C3290000}"/>
    <cellStyle name="Normal 14 2 2 2 2 3 4 2 2 2 2 2" xfId="10693" xr:uid="{00000000-0005-0000-0000-0000C4290000}"/>
    <cellStyle name="Normal 14 2 2 2 2 3 4 2 2 2 3" xfId="10694" xr:uid="{00000000-0005-0000-0000-0000C5290000}"/>
    <cellStyle name="Normal 14 2 2 2 2 3 4 2 2 3" xfId="10695" xr:uid="{00000000-0005-0000-0000-0000C6290000}"/>
    <cellStyle name="Normal 14 2 2 2 2 3 4 2 2 3 2" xfId="10696" xr:uid="{00000000-0005-0000-0000-0000C7290000}"/>
    <cellStyle name="Normal 14 2 2 2 2 3 4 2 2 4" xfId="10697" xr:uid="{00000000-0005-0000-0000-0000C8290000}"/>
    <cellStyle name="Normal 14 2 2 2 2 3 4 2 3" xfId="10698" xr:uid="{00000000-0005-0000-0000-0000C9290000}"/>
    <cellStyle name="Normal 14 2 2 2 2 3 4 2 3 2" xfId="10699" xr:uid="{00000000-0005-0000-0000-0000CA290000}"/>
    <cellStyle name="Normal 14 2 2 2 2 3 4 2 3 2 2" xfId="10700" xr:uid="{00000000-0005-0000-0000-0000CB290000}"/>
    <cellStyle name="Normal 14 2 2 2 2 3 4 2 3 3" xfId="10701" xr:uid="{00000000-0005-0000-0000-0000CC290000}"/>
    <cellStyle name="Normal 14 2 2 2 2 3 4 2 4" xfId="10702" xr:uid="{00000000-0005-0000-0000-0000CD290000}"/>
    <cellStyle name="Normal 14 2 2 2 2 3 4 2 4 2" xfId="10703" xr:uid="{00000000-0005-0000-0000-0000CE290000}"/>
    <cellStyle name="Normal 14 2 2 2 2 3 4 2 5" xfId="10704" xr:uid="{00000000-0005-0000-0000-0000CF290000}"/>
    <cellStyle name="Normal 14 2 2 2 2 3 4 3" xfId="10705" xr:uid="{00000000-0005-0000-0000-0000D0290000}"/>
    <cellStyle name="Normal 14 2 2 2 2 3 4 3 2" xfId="10706" xr:uid="{00000000-0005-0000-0000-0000D1290000}"/>
    <cellStyle name="Normal 14 2 2 2 2 3 4 3 2 2" xfId="10707" xr:uid="{00000000-0005-0000-0000-0000D2290000}"/>
    <cellStyle name="Normal 14 2 2 2 2 3 4 3 2 2 2" xfId="10708" xr:uid="{00000000-0005-0000-0000-0000D3290000}"/>
    <cellStyle name="Normal 14 2 2 2 2 3 4 3 2 3" xfId="10709" xr:uid="{00000000-0005-0000-0000-0000D4290000}"/>
    <cellStyle name="Normal 14 2 2 2 2 3 4 3 3" xfId="10710" xr:uid="{00000000-0005-0000-0000-0000D5290000}"/>
    <cellStyle name="Normal 14 2 2 2 2 3 4 3 3 2" xfId="10711" xr:uid="{00000000-0005-0000-0000-0000D6290000}"/>
    <cellStyle name="Normal 14 2 2 2 2 3 4 3 4" xfId="10712" xr:uid="{00000000-0005-0000-0000-0000D7290000}"/>
    <cellStyle name="Normal 14 2 2 2 2 3 4 4" xfId="10713" xr:uid="{00000000-0005-0000-0000-0000D8290000}"/>
    <cellStyle name="Normal 14 2 2 2 2 3 4 4 2" xfId="10714" xr:uid="{00000000-0005-0000-0000-0000D9290000}"/>
    <cellStyle name="Normal 14 2 2 2 2 3 4 4 2 2" xfId="10715" xr:uid="{00000000-0005-0000-0000-0000DA290000}"/>
    <cellStyle name="Normal 14 2 2 2 2 3 4 4 3" xfId="10716" xr:uid="{00000000-0005-0000-0000-0000DB290000}"/>
    <cellStyle name="Normal 14 2 2 2 2 3 4 5" xfId="10717" xr:uid="{00000000-0005-0000-0000-0000DC290000}"/>
    <cellStyle name="Normal 14 2 2 2 2 3 4 5 2" xfId="10718" xr:uid="{00000000-0005-0000-0000-0000DD290000}"/>
    <cellStyle name="Normal 14 2 2 2 2 3 4 6" xfId="10719" xr:uid="{00000000-0005-0000-0000-0000DE290000}"/>
    <cellStyle name="Normal 14 2 2 2 2 3 5" xfId="10720" xr:uid="{00000000-0005-0000-0000-0000DF290000}"/>
    <cellStyle name="Normal 14 2 2 2 2 3 5 2" xfId="10721" xr:uid="{00000000-0005-0000-0000-0000E0290000}"/>
    <cellStyle name="Normal 14 2 2 2 2 3 5 2 2" xfId="10722" xr:uid="{00000000-0005-0000-0000-0000E1290000}"/>
    <cellStyle name="Normal 14 2 2 2 2 3 5 2 2 2" xfId="10723" xr:uid="{00000000-0005-0000-0000-0000E2290000}"/>
    <cellStyle name="Normal 14 2 2 2 2 3 5 2 2 2 2" xfId="10724" xr:uid="{00000000-0005-0000-0000-0000E3290000}"/>
    <cellStyle name="Normal 14 2 2 2 2 3 5 2 2 3" xfId="10725" xr:uid="{00000000-0005-0000-0000-0000E4290000}"/>
    <cellStyle name="Normal 14 2 2 2 2 3 5 2 3" xfId="10726" xr:uid="{00000000-0005-0000-0000-0000E5290000}"/>
    <cellStyle name="Normal 14 2 2 2 2 3 5 2 3 2" xfId="10727" xr:uid="{00000000-0005-0000-0000-0000E6290000}"/>
    <cellStyle name="Normal 14 2 2 2 2 3 5 2 4" xfId="10728" xr:uid="{00000000-0005-0000-0000-0000E7290000}"/>
    <cellStyle name="Normal 14 2 2 2 2 3 5 3" xfId="10729" xr:uid="{00000000-0005-0000-0000-0000E8290000}"/>
    <cellStyle name="Normal 14 2 2 2 2 3 5 3 2" xfId="10730" xr:uid="{00000000-0005-0000-0000-0000E9290000}"/>
    <cellStyle name="Normal 14 2 2 2 2 3 5 3 2 2" xfId="10731" xr:uid="{00000000-0005-0000-0000-0000EA290000}"/>
    <cellStyle name="Normal 14 2 2 2 2 3 5 3 3" xfId="10732" xr:uid="{00000000-0005-0000-0000-0000EB290000}"/>
    <cellStyle name="Normal 14 2 2 2 2 3 5 4" xfId="10733" xr:uid="{00000000-0005-0000-0000-0000EC290000}"/>
    <cellStyle name="Normal 14 2 2 2 2 3 5 4 2" xfId="10734" xr:uid="{00000000-0005-0000-0000-0000ED290000}"/>
    <cellStyle name="Normal 14 2 2 2 2 3 5 5" xfId="10735" xr:uid="{00000000-0005-0000-0000-0000EE290000}"/>
    <cellStyle name="Normal 14 2 2 2 2 3 6" xfId="10736" xr:uid="{00000000-0005-0000-0000-0000EF290000}"/>
    <cellStyle name="Normal 14 2 2 2 2 3 6 2" xfId="10737" xr:uid="{00000000-0005-0000-0000-0000F0290000}"/>
    <cellStyle name="Normal 14 2 2 2 2 3 6 2 2" xfId="10738" xr:uid="{00000000-0005-0000-0000-0000F1290000}"/>
    <cellStyle name="Normal 14 2 2 2 2 3 6 2 2 2" xfId="10739" xr:uid="{00000000-0005-0000-0000-0000F2290000}"/>
    <cellStyle name="Normal 14 2 2 2 2 3 6 2 3" xfId="10740" xr:uid="{00000000-0005-0000-0000-0000F3290000}"/>
    <cellStyle name="Normal 14 2 2 2 2 3 6 3" xfId="10741" xr:uid="{00000000-0005-0000-0000-0000F4290000}"/>
    <cellStyle name="Normal 14 2 2 2 2 3 6 3 2" xfId="10742" xr:uid="{00000000-0005-0000-0000-0000F5290000}"/>
    <cellStyle name="Normal 14 2 2 2 2 3 6 4" xfId="10743" xr:uid="{00000000-0005-0000-0000-0000F6290000}"/>
    <cellStyle name="Normal 14 2 2 2 2 3 7" xfId="10744" xr:uid="{00000000-0005-0000-0000-0000F7290000}"/>
    <cellStyle name="Normal 14 2 2 2 2 3 7 2" xfId="10745" xr:uid="{00000000-0005-0000-0000-0000F8290000}"/>
    <cellStyle name="Normal 14 2 2 2 2 3 7 2 2" xfId="10746" xr:uid="{00000000-0005-0000-0000-0000F9290000}"/>
    <cellStyle name="Normal 14 2 2 2 2 3 7 3" xfId="10747" xr:uid="{00000000-0005-0000-0000-0000FA290000}"/>
    <cellStyle name="Normal 14 2 2 2 2 3 8" xfId="10748" xr:uid="{00000000-0005-0000-0000-0000FB290000}"/>
    <cellStyle name="Normal 14 2 2 2 2 3 8 2" xfId="10749" xr:uid="{00000000-0005-0000-0000-0000FC290000}"/>
    <cellStyle name="Normal 14 2 2 2 2 3 9" xfId="10750" xr:uid="{00000000-0005-0000-0000-0000FD290000}"/>
    <cellStyle name="Normal 14 2 2 2 2 4" xfId="10751" xr:uid="{00000000-0005-0000-0000-0000FE290000}"/>
    <cellStyle name="Normal 14 2 2 2 2 4 2" xfId="10752" xr:uid="{00000000-0005-0000-0000-0000FF290000}"/>
    <cellStyle name="Normal 14 2 2 2 2 4 2 2" xfId="10753" xr:uid="{00000000-0005-0000-0000-0000002A0000}"/>
    <cellStyle name="Normal 14 2 2 2 2 4 2 2 2" xfId="10754" xr:uid="{00000000-0005-0000-0000-0000012A0000}"/>
    <cellStyle name="Normal 14 2 2 2 2 4 2 2 2 2" xfId="10755" xr:uid="{00000000-0005-0000-0000-0000022A0000}"/>
    <cellStyle name="Normal 14 2 2 2 2 4 2 2 2 2 2" xfId="10756" xr:uid="{00000000-0005-0000-0000-0000032A0000}"/>
    <cellStyle name="Normal 14 2 2 2 2 4 2 2 2 2 2 2" xfId="10757" xr:uid="{00000000-0005-0000-0000-0000042A0000}"/>
    <cellStyle name="Normal 14 2 2 2 2 4 2 2 2 2 2 2 2" xfId="10758" xr:uid="{00000000-0005-0000-0000-0000052A0000}"/>
    <cellStyle name="Normal 14 2 2 2 2 4 2 2 2 2 2 3" xfId="10759" xr:uid="{00000000-0005-0000-0000-0000062A0000}"/>
    <cellStyle name="Normal 14 2 2 2 2 4 2 2 2 2 3" xfId="10760" xr:uid="{00000000-0005-0000-0000-0000072A0000}"/>
    <cellStyle name="Normal 14 2 2 2 2 4 2 2 2 2 3 2" xfId="10761" xr:uid="{00000000-0005-0000-0000-0000082A0000}"/>
    <cellStyle name="Normal 14 2 2 2 2 4 2 2 2 2 4" xfId="10762" xr:uid="{00000000-0005-0000-0000-0000092A0000}"/>
    <cellStyle name="Normal 14 2 2 2 2 4 2 2 2 3" xfId="10763" xr:uid="{00000000-0005-0000-0000-00000A2A0000}"/>
    <cellStyle name="Normal 14 2 2 2 2 4 2 2 2 3 2" xfId="10764" xr:uid="{00000000-0005-0000-0000-00000B2A0000}"/>
    <cellStyle name="Normal 14 2 2 2 2 4 2 2 2 3 2 2" xfId="10765" xr:uid="{00000000-0005-0000-0000-00000C2A0000}"/>
    <cellStyle name="Normal 14 2 2 2 2 4 2 2 2 3 3" xfId="10766" xr:uid="{00000000-0005-0000-0000-00000D2A0000}"/>
    <cellStyle name="Normal 14 2 2 2 2 4 2 2 2 4" xfId="10767" xr:uid="{00000000-0005-0000-0000-00000E2A0000}"/>
    <cellStyle name="Normal 14 2 2 2 2 4 2 2 2 4 2" xfId="10768" xr:uid="{00000000-0005-0000-0000-00000F2A0000}"/>
    <cellStyle name="Normal 14 2 2 2 2 4 2 2 2 5" xfId="10769" xr:uid="{00000000-0005-0000-0000-0000102A0000}"/>
    <cellStyle name="Normal 14 2 2 2 2 4 2 2 3" xfId="10770" xr:uid="{00000000-0005-0000-0000-0000112A0000}"/>
    <cellStyle name="Normal 14 2 2 2 2 4 2 2 3 2" xfId="10771" xr:uid="{00000000-0005-0000-0000-0000122A0000}"/>
    <cellStyle name="Normal 14 2 2 2 2 4 2 2 3 2 2" xfId="10772" xr:uid="{00000000-0005-0000-0000-0000132A0000}"/>
    <cellStyle name="Normal 14 2 2 2 2 4 2 2 3 2 2 2" xfId="10773" xr:uid="{00000000-0005-0000-0000-0000142A0000}"/>
    <cellStyle name="Normal 14 2 2 2 2 4 2 2 3 2 3" xfId="10774" xr:uid="{00000000-0005-0000-0000-0000152A0000}"/>
    <cellStyle name="Normal 14 2 2 2 2 4 2 2 3 3" xfId="10775" xr:uid="{00000000-0005-0000-0000-0000162A0000}"/>
    <cellStyle name="Normal 14 2 2 2 2 4 2 2 3 3 2" xfId="10776" xr:uid="{00000000-0005-0000-0000-0000172A0000}"/>
    <cellStyle name="Normal 14 2 2 2 2 4 2 2 3 4" xfId="10777" xr:uid="{00000000-0005-0000-0000-0000182A0000}"/>
    <cellStyle name="Normal 14 2 2 2 2 4 2 2 4" xfId="10778" xr:uid="{00000000-0005-0000-0000-0000192A0000}"/>
    <cellStyle name="Normal 14 2 2 2 2 4 2 2 4 2" xfId="10779" xr:uid="{00000000-0005-0000-0000-00001A2A0000}"/>
    <cellStyle name="Normal 14 2 2 2 2 4 2 2 4 2 2" xfId="10780" xr:uid="{00000000-0005-0000-0000-00001B2A0000}"/>
    <cellStyle name="Normal 14 2 2 2 2 4 2 2 4 3" xfId="10781" xr:uid="{00000000-0005-0000-0000-00001C2A0000}"/>
    <cellStyle name="Normal 14 2 2 2 2 4 2 2 5" xfId="10782" xr:uid="{00000000-0005-0000-0000-00001D2A0000}"/>
    <cellStyle name="Normal 14 2 2 2 2 4 2 2 5 2" xfId="10783" xr:uid="{00000000-0005-0000-0000-00001E2A0000}"/>
    <cellStyle name="Normal 14 2 2 2 2 4 2 2 6" xfId="10784" xr:uid="{00000000-0005-0000-0000-00001F2A0000}"/>
    <cellStyle name="Normal 14 2 2 2 2 4 2 3" xfId="10785" xr:uid="{00000000-0005-0000-0000-0000202A0000}"/>
    <cellStyle name="Normal 14 2 2 2 2 4 2 3 2" xfId="10786" xr:uid="{00000000-0005-0000-0000-0000212A0000}"/>
    <cellStyle name="Normal 14 2 2 2 2 4 2 3 2 2" xfId="10787" xr:uid="{00000000-0005-0000-0000-0000222A0000}"/>
    <cellStyle name="Normal 14 2 2 2 2 4 2 3 2 2 2" xfId="10788" xr:uid="{00000000-0005-0000-0000-0000232A0000}"/>
    <cellStyle name="Normal 14 2 2 2 2 4 2 3 2 2 2 2" xfId="10789" xr:uid="{00000000-0005-0000-0000-0000242A0000}"/>
    <cellStyle name="Normal 14 2 2 2 2 4 2 3 2 2 3" xfId="10790" xr:uid="{00000000-0005-0000-0000-0000252A0000}"/>
    <cellStyle name="Normal 14 2 2 2 2 4 2 3 2 3" xfId="10791" xr:uid="{00000000-0005-0000-0000-0000262A0000}"/>
    <cellStyle name="Normal 14 2 2 2 2 4 2 3 2 3 2" xfId="10792" xr:uid="{00000000-0005-0000-0000-0000272A0000}"/>
    <cellStyle name="Normal 14 2 2 2 2 4 2 3 2 4" xfId="10793" xr:uid="{00000000-0005-0000-0000-0000282A0000}"/>
    <cellStyle name="Normal 14 2 2 2 2 4 2 3 3" xfId="10794" xr:uid="{00000000-0005-0000-0000-0000292A0000}"/>
    <cellStyle name="Normal 14 2 2 2 2 4 2 3 3 2" xfId="10795" xr:uid="{00000000-0005-0000-0000-00002A2A0000}"/>
    <cellStyle name="Normal 14 2 2 2 2 4 2 3 3 2 2" xfId="10796" xr:uid="{00000000-0005-0000-0000-00002B2A0000}"/>
    <cellStyle name="Normal 14 2 2 2 2 4 2 3 3 3" xfId="10797" xr:uid="{00000000-0005-0000-0000-00002C2A0000}"/>
    <cellStyle name="Normal 14 2 2 2 2 4 2 3 4" xfId="10798" xr:uid="{00000000-0005-0000-0000-00002D2A0000}"/>
    <cellStyle name="Normal 14 2 2 2 2 4 2 3 4 2" xfId="10799" xr:uid="{00000000-0005-0000-0000-00002E2A0000}"/>
    <cellStyle name="Normal 14 2 2 2 2 4 2 3 5" xfId="10800" xr:uid="{00000000-0005-0000-0000-00002F2A0000}"/>
    <cellStyle name="Normal 14 2 2 2 2 4 2 4" xfId="10801" xr:uid="{00000000-0005-0000-0000-0000302A0000}"/>
    <cellStyle name="Normal 14 2 2 2 2 4 2 4 2" xfId="10802" xr:uid="{00000000-0005-0000-0000-0000312A0000}"/>
    <cellStyle name="Normal 14 2 2 2 2 4 2 4 2 2" xfId="10803" xr:uid="{00000000-0005-0000-0000-0000322A0000}"/>
    <cellStyle name="Normal 14 2 2 2 2 4 2 4 2 2 2" xfId="10804" xr:uid="{00000000-0005-0000-0000-0000332A0000}"/>
    <cellStyle name="Normal 14 2 2 2 2 4 2 4 2 3" xfId="10805" xr:uid="{00000000-0005-0000-0000-0000342A0000}"/>
    <cellStyle name="Normal 14 2 2 2 2 4 2 4 3" xfId="10806" xr:uid="{00000000-0005-0000-0000-0000352A0000}"/>
    <cellStyle name="Normal 14 2 2 2 2 4 2 4 3 2" xfId="10807" xr:uid="{00000000-0005-0000-0000-0000362A0000}"/>
    <cellStyle name="Normal 14 2 2 2 2 4 2 4 4" xfId="10808" xr:uid="{00000000-0005-0000-0000-0000372A0000}"/>
    <cellStyle name="Normal 14 2 2 2 2 4 2 5" xfId="10809" xr:uid="{00000000-0005-0000-0000-0000382A0000}"/>
    <cellStyle name="Normal 14 2 2 2 2 4 2 5 2" xfId="10810" xr:uid="{00000000-0005-0000-0000-0000392A0000}"/>
    <cellStyle name="Normal 14 2 2 2 2 4 2 5 2 2" xfId="10811" xr:uid="{00000000-0005-0000-0000-00003A2A0000}"/>
    <cellStyle name="Normal 14 2 2 2 2 4 2 5 3" xfId="10812" xr:uid="{00000000-0005-0000-0000-00003B2A0000}"/>
    <cellStyle name="Normal 14 2 2 2 2 4 2 6" xfId="10813" xr:uid="{00000000-0005-0000-0000-00003C2A0000}"/>
    <cellStyle name="Normal 14 2 2 2 2 4 2 6 2" xfId="10814" xr:uid="{00000000-0005-0000-0000-00003D2A0000}"/>
    <cellStyle name="Normal 14 2 2 2 2 4 2 7" xfId="10815" xr:uid="{00000000-0005-0000-0000-00003E2A0000}"/>
    <cellStyle name="Normal 14 2 2 2 2 4 3" xfId="10816" xr:uid="{00000000-0005-0000-0000-00003F2A0000}"/>
    <cellStyle name="Normal 14 2 2 2 2 4 3 2" xfId="10817" xr:uid="{00000000-0005-0000-0000-0000402A0000}"/>
    <cellStyle name="Normal 14 2 2 2 2 4 3 2 2" xfId="10818" xr:uid="{00000000-0005-0000-0000-0000412A0000}"/>
    <cellStyle name="Normal 14 2 2 2 2 4 3 2 2 2" xfId="10819" xr:uid="{00000000-0005-0000-0000-0000422A0000}"/>
    <cellStyle name="Normal 14 2 2 2 2 4 3 2 2 2 2" xfId="10820" xr:uid="{00000000-0005-0000-0000-0000432A0000}"/>
    <cellStyle name="Normal 14 2 2 2 2 4 3 2 2 2 2 2" xfId="10821" xr:uid="{00000000-0005-0000-0000-0000442A0000}"/>
    <cellStyle name="Normal 14 2 2 2 2 4 3 2 2 2 3" xfId="10822" xr:uid="{00000000-0005-0000-0000-0000452A0000}"/>
    <cellStyle name="Normal 14 2 2 2 2 4 3 2 2 3" xfId="10823" xr:uid="{00000000-0005-0000-0000-0000462A0000}"/>
    <cellStyle name="Normal 14 2 2 2 2 4 3 2 2 3 2" xfId="10824" xr:uid="{00000000-0005-0000-0000-0000472A0000}"/>
    <cellStyle name="Normal 14 2 2 2 2 4 3 2 2 4" xfId="10825" xr:uid="{00000000-0005-0000-0000-0000482A0000}"/>
    <cellStyle name="Normal 14 2 2 2 2 4 3 2 3" xfId="10826" xr:uid="{00000000-0005-0000-0000-0000492A0000}"/>
    <cellStyle name="Normal 14 2 2 2 2 4 3 2 3 2" xfId="10827" xr:uid="{00000000-0005-0000-0000-00004A2A0000}"/>
    <cellStyle name="Normal 14 2 2 2 2 4 3 2 3 2 2" xfId="10828" xr:uid="{00000000-0005-0000-0000-00004B2A0000}"/>
    <cellStyle name="Normal 14 2 2 2 2 4 3 2 3 3" xfId="10829" xr:uid="{00000000-0005-0000-0000-00004C2A0000}"/>
    <cellStyle name="Normal 14 2 2 2 2 4 3 2 4" xfId="10830" xr:uid="{00000000-0005-0000-0000-00004D2A0000}"/>
    <cellStyle name="Normal 14 2 2 2 2 4 3 2 4 2" xfId="10831" xr:uid="{00000000-0005-0000-0000-00004E2A0000}"/>
    <cellStyle name="Normal 14 2 2 2 2 4 3 2 5" xfId="10832" xr:uid="{00000000-0005-0000-0000-00004F2A0000}"/>
    <cellStyle name="Normal 14 2 2 2 2 4 3 3" xfId="10833" xr:uid="{00000000-0005-0000-0000-0000502A0000}"/>
    <cellStyle name="Normal 14 2 2 2 2 4 3 3 2" xfId="10834" xr:uid="{00000000-0005-0000-0000-0000512A0000}"/>
    <cellStyle name="Normal 14 2 2 2 2 4 3 3 2 2" xfId="10835" xr:uid="{00000000-0005-0000-0000-0000522A0000}"/>
    <cellStyle name="Normal 14 2 2 2 2 4 3 3 2 2 2" xfId="10836" xr:uid="{00000000-0005-0000-0000-0000532A0000}"/>
    <cellStyle name="Normal 14 2 2 2 2 4 3 3 2 3" xfId="10837" xr:uid="{00000000-0005-0000-0000-0000542A0000}"/>
    <cellStyle name="Normal 14 2 2 2 2 4 3 3 3" xfId="10838" xr:uid="{00000000-0005-0000-0000-0000552A0000}"/>
    <cellStyle name="Normal 14 2 2 2 2 4 3 3 3 2" xfId="10839" xr:uid="{00000000-0005-0000-0000-0000562A0000}"/>
    <cellStyle name="Normal 14 2 2 2 2 4 3 3 4" xfId="10840" xr:uid="{00000000-0005-0000-0000-0000572A0000}"/>
    <cellStyle name="Normal 14 2 2 2 2 4 3 4" xfId="10841" xr:uid="{00000000-0005-0000-0000-0000582A0000}"/>
    <cellStyle name="Normal 14 2 2 2 2 4 3 4 2" xfId="10842" xr:uid="{00000000-0005-0000-0000-0000592A0000}"/>
    <cellStyle name="Normal 14 2 2 2 2 4 3 4 2 2" xfId="10843" xr:uid="{00000000-0005-0000-0000-00005A2A0000}"/>
    <cellStyle name="Normal 14 2 2 2 2 4 3 4 3" xfId="10844" xr:uid="{00000000-0005-0000-0000-00005B2A0000}"/>
    <cellStyle name="Normal 14 2 2 2 2 4 3 5" xfId="10845" xr:uid="{00000000-0005-0000-0000-00005C2A0000}"/>
    <cellStyle name="Normal 14 2 2 2 2 4 3 5 2" xfId="10846" xr:uid="{00000000-0005-0000-0000-00005D2A0000}"/>
    <cellStyle name="Normal 14 2 2 2 2 4 3 6" xfId="10847" xr:uid="{00000000-0005-0000-0000-00005E2A0000}"/>
    <cellStyle name="Normal 14 2 2 2 2 4 4" xfId="10848" xr:uid="{00000000-0005-0000-0000-00005F2A0000}"/>
    <cellStyle name="Normal 14 2 2 2 2 4 4 2" xfId="10849" xr:uid="{00000000-0005-0000-0000-0000602A0000}"/>
    <cellStyle name="Normal 14 2 2 2 2 4 4 2 2" xfId="10850" xr:uid="{00000000-0005-0000-0000-0000612A0000}"/>
    <cellStyle name="Normal 14 2 2 2 2 4 4 2 2 2" xfId="10851" xr:uid="{00000000-0005-0000-0000-0000622A0000}"/>
    <cellStyle name="Normal 14 2 2 2 2 4 4 2 2 2 2" xfId="10852" xr:uid="{00000000-0005-0000-0000-0000632A0000}"/>
    <cellStyle name="Normal 14 2 2 2 2 4 4 2 2 3" xfId="10853" xr:uid="{00000000-0005-0000-0000-0000642A0000}"/>
    <cellStyle name="Normal 14 2 2 2 2 4 4 2 3" xfId="10854" xr:uid="{00000000-0005-0000-0000-0000652A0000}"/>
    <cellStyle name="Normal 14 2 2 2 2 4 4 2 3 2" xfId="10855" xr:uid="{00000000-0005-0000-0000-0000662A0000}"/>
    <cellStyle name="Normal 14 2 2 2 2 4 4 2 4" xfId="10856" xr:uid="{00000000-0005-0000-0000-0000672A0000}"/>
    <cellStyle name="Normal 14 2 2 2 2 4 4 3" xfId="10857" xr:uid="{00000000-0005-0000-0000-0000682A0000}"/>
    <cellStyle name="Normal 14 2 2 2 2 4 4 3 2" xfId="10858" xr:uid="{00000000-0005-0000-0000-0000692A0000}"/>
    <cellStyle name="Normal 14 2 2 2 2 4 4 3 2 2" xfId="10859" xr:uid="{00000000-0005-0000-0000-00006A2A0000}"/>
    <cellStyle name="Normal 14 2 2 2 2 4 4 3 3" xfId="10860" xr:uid="{00000000-0005-0000-0000-00006B2A0000}"/>
    <cellStyle name="Normal 14 2 2 2 2 4 4 4" xfId="10861" xr:uid="{00000000-0005-0000-0000-00006C2A0000}"/>
    <cellStyle name="Normal 14 2 2 2 2 4 4 4 2" xfId="10862" xr:uid="{00000000-0005-0000-0000-00006D2A0000}"/>
    <cellStyle name="Normal 14 2 2 2 2 4 4 5" xfId="10863" xr:uid="{00000000-0005-0000-0000-00006E2A0000}"/>
    <cellStyle name="Normal 14 2 2 2 2 4 5" xfId="10864" xr:uid="{00000000-0005-0000-0000-00006F2A0000}"/>
    <cellStyle name="Normal 14 2 2 2 2 4 5 2" xfId="10865" xr:uid="{00000000-0005-0000-0000-0000702A0000}"/>
    <cellStyle name="Normal 14 2 2 2 2 4 5 2 2" xfId="10866" xr:uid="{00000000-0005-0000-0000-0000712A0000}"/>
    <cellStyle name="Normal 14 2 2 2 2 4 5 2 2 2" xfId="10867" xr:uid="{00000000-0005-0000-0000-0000722A0000}"/>
    <cellStyle name="Normal 14 2 2 2 2 4 5 2 3" xfId="10868" xr:uid="{00000000-0005-0000-0000-0000732A0000}"/>
    <cellStyle name="Normal 14 2 2 2 2 4 5 3" xfId="10869" xr:uid="{00000000-0005-0000-0000-0000742A0000}"/>
    <cellStyle name="Normal 14 2 2 2 2 4 5 3 2" xfId="10870" xr:uid="{00000000-0005-0000-0000-0000752A0000}"/>
    <cellStyle name="Normal 14 2 2 2 2 4 5 4" xfId="10871" xr:uid="{00000000-0005-0000-0000-0000762A0000}"/>
    <cellStyle name="Normal 14 2 2 2 2 4 6" xfId="10872" xr:uid="{00000000-0005-0000-0000-0000772A0000}"/>
    <cellStyle name="Normal 14 2 2 2 2 4 6 2" xfId="10873" xr:uid="{00000000-0005-0000-0000-0000782A0000}"/>
    <cellStyle name="Normal 14 2 2 2 2 4 6 2 2" xfId="10874" xr:uid="{00000000-0005-0000-0000-0000792A0000}"/>
    <cellStyle name="Normal 14 2 2 2 2 4 6 3" xfId="10875" xr:uid="{00000000-0005-0000-0000-00007A2A0000}"/>
    <cellStyle name="Normal 14 2 2 2 2 4 7" xfId="10876" xr:uid="{00000000-0005-0000-0000-00007B2A0000}"/>
    <cellStyle name="Normal 14 2 2 2 2 4 7 2" xfId="10877" xr:uid="{00000000-0005-0000-0000-00007C2A0000}"/>
    <cellStyle name="Normal 14 2 2 2 2 4 8" xfId="10878" xr:uid="{00000000-0005-0000-0000-00007D2A0000}"/>
    <cellStyle name="Normal 14 2 2 2 2 5" xfId="10879" xr:uid="{00000000-0005-0000-0000-00007E2A0000}"/>
    <cellStyle name="Normal 14 2 2 2 2 5 2" xfId="10880" xr:uid="{00000000-0005-0000-0000-00007F2A0000}"/>
    <cellStyle name="Normal 14 2 2 2 2 5 2 2" xfId="10881" xr:uid="{00000000-0005-0000-0000-0000802A0000}"/>
    <cellStyle name="Normal 14 2 2 2 2 5 2 2 2" xfId="10882" xr:uid="{00000000-0005-0000-0000-0000812A0000}"/>
    <cellStyle name="Normal 14 2 2 2 2 5 2 2 2 2" xfId="10883" xr:uid="{00000000-0005-0000-0000-0000822A0000}"/>
    <cellStyle name="Normal 14 2 2 2 2 5 2 2 2 2 2" xfId="10884" xr:uid="{00000000-0005-0000-0000-0000832A0000}"/>
    <cellStyle name="Normal 14 2 2 2 2 5 2 2 2 2 2 2" xfId="10885" xr:uid="{00000000-0005-0000-0000-0000842A0000}"/>
    <cellStyle name="Normal 14 2 2 2 2 5 2 2 2 2 3" xfId="10886" xr:uid="{00000000-0005-0000-0000-0000852A0000}"/>
    <cellStyle name="Normal 14 2 2 2 2 5 2 2 2 3" xfId="10887" xr:uid="{00000000-0005-0000-0000-0000862A0000}"/>
    <cellStyle name="Normal 14 2 2 2 2 5 2 2 2 3 2" xfId="10888" xr:uid="{00000000-0005-0000-0000-0000872A0000}"/>
    <cellStyle name="Normal 14 2 2 2 2 5 2 2 2 4" xfId="10889" xr:uid="{00000000-0005-0000-0000-0000882A0000}"/>
    <cellStyle name="Normal 14 2 2 2 2 5 2 2 3" xfId="10890" xr:uid="{00000000-0005-0000-0000-0000892A0000}"/>
    <cellStyle name="Normal 14 2 2 2 2 5 2 2 3 2" xfId="10891" xr:uid="{00000000-0005-0000-0000-00008A2A0000}"/>
    <cellStyle name="Normal 14 2 2 2 2 5 2 2 3 2 2" xfId="10892" xr:uid="{00000000-0005-0000-0000-00008B2A0000}"/>
    <cellStyle name="Normal 14 2 2 2 2 5 2 2 3 3" xfId="10893" xr:uid="{00000000-0005-0000-0000-00008C2A0000}"/>
    <cellStyle name="Normal 14 2 2 2 2 5 2 2 4" xfId="10894" xr:uid="{00000000-0005-0000-0000-00008D2A0000}"/>
    <cellStyle name="Normal 14 2 2 2 2 5 2 2 4 2" xfId="10895" xr:uid="{00000000-0005-0000-0000-00008E2A0000}"/>
    <cellStyle name="Normal 14 2 2 2 2 5 2 2 5" xfId="10896" xr:uid="{00000000-0005-0000-0000-00008F2A0000}"/>
    <cellStyle name="Normal 14 2 2 2 2 5 2 3" xfId="10897" xr:uid="{00000000-0005-0000-0000-0000902A0000}"/>
    <cellStyle name="Normal 14 2 2 2 2 5 2 3 2" xfId="10898" xr:uid="{00000000-0005-0000-0000-0000912A0000}"/>
    <cellStyle name="Normal 14 2 2 2 2 5 2 3 2 2" xfId="10899" xr:uid="{00000000-0005-0000-0000-0000922A0000}"/>
    <cellStyle name="Normal 14 2 2 2 2 5 2 3 2 2 2" xfId="10900" xr:uid="{00000000-0005-0000-0000-0000932A0000}"/>
    <cellStyle name="Normal 14 2 2 2 2 5 2 3 2 3" xfId="10901" xr:uid="{00000000-0005-0000-0000-0000942A0000}"/>
    <cellStyle name="Normal 14 2 2 2 2 5 2 3 3" xfId="10902" xr:uid="{00000000-0005-0000-0000-0000952A0000}"/>
    <cellStyle name="Normal 14 2 2 2 2 5 2 3 3 2" xfId="10903" xr:uid="{00000000-0005-0000-0000-0000962A0000}"/>
    <cellStyle name="Normal 14 2 2 2 2 5 2 3 4" xfId="10904" xr:uid="{00000000-0005-0000-0000-0000972A0000}"/>
    <cellStyle name="Normal 14 2 2 2 2 5 2 4" xfId="10905" xr:uid="{00000000-0005-0000-0000-0000982A0000}"/>
    <cellStyle name="Normal 14 2 2 2 2 5 2 4 2" xfId="10906" xr:uid="{00000000-0005-0000-0000-0000992A0000}"/>
    <cellStyle name="Normal 14 2 2 2 2 5 2 4 2 2" xfId="10907" xr:uid="{00000000-0005-0000-0000-00009A2A0000}"/>
    <cellStyle name="Normal 14 2 2 2 2 5 2 4 3" xfId="10908" xr:uid="{00000000-0005-0000-0000-00009B2A0000}"/>
    <cellStyle name="Normal 14 2 2 2 2 5 2 5" xfId="10909" xr:uid="{00000000-0005-0000-0000-00009C2A0000}"/>
    <cellStyle name="Normal 14 2 2 2 2 5 2 5 2" xfId="10910" xr:uid="{00000000-0005-0000-0000-00009D2A0000}"/>
    <cellStyle name="Normal 14 2 2 2 2 5 2 6" xfId="10911" xr:uid="{00000000-0005-0000-0000-00009E2A0000}"/>
    <cellStyle name="Normal 14 2 2 2 2 5 3" xfId="10912" xr:uid="{00000000-0005-0000-0000-00009F2A0000}"/>
    <cellStyle name="Normal 14 2 2 2 2 5 3 2" xfId="10913" xr:uid="{00000000-0005-0000-0000-0000A02A0000}"/>
    <cellStyle name="Normal 14 2 2 2 2 5 3 2 2" xfId="10914" xr:uid="{00000000-0005-0000-0000-0000A12A0000}"/>
    <cellStyle name="Normal 14 2 2 2 2 5 3 2 2 2" xfId="10915" xr:uid="{00000000-0005-0000-0000-0000A22A0000}"/>
    <cellStyle name="Normal 14 2 2 2 2 5 3 2 2 2 2" xfId="10916" xr:uid="{00000000-0005-0000-0000-0000A32A0000}"/>
    <cellStyle name="Normal 14 2 2 2 2 5 3 2 2 3" xfId="10917" xr:uid="{00000000-0005-0000-0000-0000A42A0000}"/>
    <cellStyle name="Normal 14 2 2 2 2 5 3 2 3" xfId="10918" xr:uid="{00000000-0005-0000-0000-0000A52A0000}"/>
    <cellStyle name="Normal 14 2 2 2 2 5 3 2 3 2" xfId="10919" xr:uid="{00000000-0005-0000-0000-0000A62A0000}"/>
    <cellStyle name="Normal 14 2 2 2 2 5 3 2 4" xfId="10920" xr:uid="{00000000-0005-0000-0000-0000A72A0000}"/>
    <cellStyle name="Normal 14 2 2 2 2 5 3 3" xfId="10921" xr:uid="{00000000-0005-0000-0000-0000A82A0000}"/>
    <cellStyle name="Normal 14 2 2 2 2 5 3 3 2" xfId="10922" xr:uid="{00000000-0005-0000-0000-0000A92A0000}"/>
    <cellStyle name="Normal 14 2 2 2 2 5 3 3 2 2" xfId="10923" xr:uid="{00000000-0005-0000-0000-0000AA2A0000}"/>
    <cellStyle name="Normal 14 2 2 2 2 5 3 3 3" xfId="10924" xr:uid="{00000000-0005-0000-0000-0000AB2A0000}"/>
    <cellStyle name="Normal 14 2 2 2 2 5 3 4" xfId="10925" xr:uid="{00000000-0005-0000-0000-0000AC2A0000}"/>
    <cellStyle name="Normal 14 2 2 2 2 5 3 4 2" xfId="10926" xr:uid="{00000000-0005-0000-0000-0000AD2A0000}"/>
    <cellStyle name="Normal 14 2 2 2 2 5 3 5" xfId="10927" xr:uid="{00000000-0005-0000-0000-0000AE2A0000}"/>
    <cellStyle name="Normal 14 2 2 2 2 5 4" xfId="10928" xr:uid="{00000000-0005-0000-0000-0000AF2A0000}"/>
    <cellStyle name="Normal 14 2 2 2 2 5 4 2" xfId="10929" xr:uid="{00000000-0005-0000-0000-0000B02A0000}"/>
    <cellStyle name="Normal 14 2 2 2 2 5 4 2 2" xfId="10930" xr:uid="{00000000-0005-0000-0000-0000B12A0000}"/>
    <cellStyle name="Normal 14 2 2 2 2 5 4 2 2 2" xfId="10931" xr:uid="{00000000-0005-0000-0000-0000B22A0000}"/>
    <cellStyle name="Normal 14 2 2 2 2 5 4 2 3" xfId="10932" xr:uid="{00000000-0005-0000-0000-0000B32A0000}"/>
    <cellStyle name="Normal 14 2 2 2 2 5 4 3" xfId="10933" xr:uid="{00000000-0005-0000-0000-0000B42A0000}"/>
    <cellStyle name="Normal 14 2 2 2 2 5 4 3 2" xfId="10934" xr:uid="{00000000-0005-0000-0000-0000B52A0000}"/>
    <cellStyle name="Normal 14 2 2 2 2 5 4 4" xfId="10935" xr:uid="{00000000-0005-0000-0000-0000B62A0000}"/>
    <cellStyle name="Normal 14 2 2 2 2 5 5" xfId="10936" xr:uid="{00000000-0005-0000-0000-0000B72A0000}"/>
    <cellStyle name="Normal 14 2 2 2 2 5 5 2" xfId="10937" xr:uid="{00000000-0005-0000-0000-0000B82A0000}"/>
    <cellStyle name="Normal 14 2 2 2 2 5 5 2 2" xfId="10938" xr:uid="{00000000-0005-0000-0000-0000B92A0000}"/>
    <cellStyle name="Normal 14 2 2 2 2 5 5 3" xfId="10939" xr:uid="{00000000-0005-0000-0000-0000BA2A0000}"/>
    <cellStyle name="Normal 14 2 2 2 2 5 6" xfId="10940" xr:uid="{00000000-0005-0000-0000-0000BB2A0000}"/>
    <cellStyle name="Normal 14 2 2 2 2 5 6 2" xfId="10941" xr:uid="{00000000-0005-0000-0000-0000BC2A0000}"/>
    <cellStyle name="Normal 14 2 2 2 2 5 7" xfId="10942" xr:uid="{00000000-0005-0000-0000-0000BD2A0000}"/>
    <cellStyle name="Normal 14 2 2 2 2 6" xfId="10943" xr:uid="{00000000-0005-0000-0000-0000BE2A0000}"/>
    <cellStyle name="Normal 14 2 2 2 2 6 2" xfId="10944" xr:uid="{00000000-0005-0000-0000-0000BF2A0000}"/>
    <cellStyle name="Normal 14 2 2 2 2 6 2 2" xfId="10945" xr:uid="{00000000-0005-0000-0000-0000C02A0000}"/>
    <cellStyle name="Normal 14 2 2 2 2 6 2 2 2" xfId="10946" xr:uid="{00000000-0005-0000-0000-0000C12A0000}"/>
    <cellStyle name="Normal 14 2 2 2 2 6 2 2 2 2" xfId="10947" xr:uid="{00000000-0005-0000-0000-0000C22A0000}"/>
    <cellStyle name="Normal 14 2 2 2 2 6 2 2 2 2 2" xfId="10948" xr:uid="{00000000-0005-0000-0000-0000C32A0000}"/>
    <cellStyle name="Normal 14 2 2 2 2 6 2 2 2 3" xfId="10949" xr:uid="{00000000-0005-0000-0000-0000C42A0000}"/>
    <cellStyle name="Normal 14 2 2 2 2 6 2 2 3" xfId="10950" xr:uid="{00000000-0005-0000-0000-0000C52A0000}"/>
    <cellStyle name="Normal 14 2 2 2 2 6 2 2 3 2" xfId="10951" xr:uid="{00000000-0005-0000-0000-0000C62A0000}"/>
    <cellStyle name="Normal 14 2 2 2 2 6 2 2 4" xfId="10952" xr:uid="{00000000-0005-0000-0000-0000C72A0000}"/>
    <cellStyle name="Normal 14 2 2 2 2 6 2 3" xfId="10953" xr:uid="{00000000-0005-0000-0000-0000C82A0000}"/>
    <cellStyle name="Normal 14 2 2 2 2 6 2 3 2" xfId="10954" xr:uid="{00000000-0005-0000-0000-0000C92A0000}"/>
    <cellStyle name="Normal 14 2 2 2 2 6 2 3 2 2" xfId="10955" xr:uid="{00000000-0005-0000-0000-0000CA2A0000}"/>
    <cellStyle name="Normal 14 2 2 2 2 6 2 3 3" xfId="10956" xr:uid="{00000000-0005-0000-0000-0000CB2A0000}"/>
    <cellStyle name="Normal 14 2 2 2 2 6 2 4" xfId="10957" xr:uid="{00000000-0005-0000-0000-0000CC2A0000}"/>
    <cellStyle name="Normal 14 2 2 2 2 6 2 4 2" xfId="10958" xr:uid="{00000000-0005-0000-0000-0000CD2A0000}"/>
    <cellStyle name="Normal 14 2 2 2 2 6 2 5" xfId="10959" xr:uid="{00000000-0005-0000-0000-0000CE2A0000}"/>
    <cellStyle name="Normal 14 2 2 2 2 6 3" xfId="10960" xr:uid="{00000000-0005-0000-0000-0000CF2A0000}"/>
    <cellStyle name="Normal 14 2 2 2 2 6 3 2" xfId="10961" xr:uid="{00000000-0005-0000-0000-0000D02A0000}"/>
    <cellStyle name="Normal 14 2 2 2 2 6 3 2 2" xfId="10962" xr:uid="{00000000-0005-0000-0000-0000D12A0000}"/>
    <cellStyle name="Normal 14 2 2 2 2 6 3 2 2 2" xfId="10963" xr:uid="{00000000-0005-0000-0000-0000D22A0000}"/>
    <cellStyle name="Normal 14 2 2 2 2 6 3 2 3" xfId="10964" xr:uid="{00000000-0005-0000-0000-0000D32A0000}"/>
    <cellStyle name="Normal 14 2 2 2 2 6 3 3" xfId="10965" xr:uid="{00000000-0005-0000-0000-0000D42A0000}"/>
    <cellStyle name="Normal 14 2 2 2 2 6 3 3 2" xfId="10966" xr:uid="{00000000-0005-0000-0000-0000D52A0000}"/>
    <cellStyle name="Normal 14 2 2 2 2 6 3 4" xfId="10967" xr:uid="{00000000-0005-0000-0000-0000D62A0000}"/>
    <cellStyle name="Normal 14 2 2 2 2 6 4" xfId="10968" xr:uid="{00000000-0005-0000-0000-0000D72A0000}"/>
    <cellStyle name="Normal 14 2 2 2 2 6 4 2" xfId="10969" xr:uid="{00000000-0005-0000-0000-0000D82A0000}"/>
    <cellStyle name="Normal 14 2 2 2 2 6 4 2 2" xfId="10970" xr:uid="{00000000-0005-0000-0000-0000D92A0000}"/>
    <cellStyle name="Normal 14 2 2 2 2 6 4 3" xfId="10971" xr:uid="{00000000-0005-0000-0000-0000DA2A0000}"/>
    <cellStyle name="Normal 14 2 2 2 2 6 5" xfId="10972" xr:uid="{00000000-0005-0000-0000-0000DB2A0000}"/>
    <cellStyle name="Normal 14 2 2 2 2 6 5 2" xfId="10973" xr:uid="{00000000-0005-0000-0000-0000DC2A0000}"/>
    <cellStyle name="Normal 14 2 2 2 2 6 6" xfId="10974" xr:uid="{00000000-0005-0000-0000-0000DD2A0000}"/>
    <cellStyle name="Normal 14 2 2 2 2 7" xfId="10975" xr:uid="{00000000-0005-0000-0000-0000DE2A0000}"/>
    <cellStyle name="Normal 14 2 2 2 2 7 2" xfId="10976" xr:uid="{00000000-0005-0000-0000-0000DF2A0000}"/>
    <cellStyle name="Normal 14 2 2 2 2 7 2 2" xfId="10977" xr:uid="{00000000-0005-0000-0000-0000E02A0000}"/>
    <cellStyle name="Normal 14 2 2 2 2 7 2 2 2" xfId="10978" xr:uid="{00000000-0005-0000-0000-0000E12A0000}"/>
    <cellStyle name="Normal 14 2 2 2 2 7 2 2 2 2" xfId="10979" xr:uid="{00000000-0005-0000-0000-0000E22A0000}"/>
    <cellStyle name="Normal 14 2 2 2 2 7 2 2 3" xfId="10980" xr:uid="{00000000-0005-0000-0000-0000E32A0000}"/>
    <cellStyle name="Normal 14 2 2 2 2 7 2 3" xfId="10981" xr:uid="{00000000-0005-0000-0000-0000E42A0000}"/>
    <cellStyle name="Normal 14 2 2 2 2 7 2 3 2" xfId="10982" xr:uid="{00000000-0005-0000-0000-0000E52A0000}"/>
    <cellStyle name="Normal 14 2 2 2 2 7 2 4" xfId="10983" xr:uid="{00000000-0005-0000-0000-0000E62A0000}"/>
    <cellStyle name="Normal 14 2 2 2 2 7 3" xfId="10984" xr:uid="{00000000-0005-0000-0000-0000E72A0000}"/>
    <cellStyle name="Normal 14 2 2 2 2 7 3 2" xfId="10985" xr:uid="{00000000-0005-0000-0000-0000E82A0000}"/>
    <cellStyle name="Normal 14 2 2 2 2 7 3 2 2" xfId="10986" xr:uid="{00000000-0005-0000-0000-0000E92A0000}"/>
    <cellStyle name="Normal 14 2 2 2 2 7 3 3" xfId="10987" xr:uid="{00000000-0005-0000-0000-0000EA2A0000}"/>
    <cellStyle name="Normal 14 2 2 2 2 7 4" xfId="10988" xr:uid="{00000000-0005-0000-0000-0000EB2A0000}"/>
    <cellStyle name="Normal 14 2 2 2 2 7 4 2" xfId="10989" xr:uid="{00000000-0005-0000-0000-0000EC2A0000}"/>
    <cellStyle name="Normal 14 2 2 2 2 7 5" xfId="10990" xr:uid="{00000000-0005-0000-0000-0000ED2A0000}"/>
    <cellStyle name="Normal 14 2 2 2 2 8" xfId="10991" xr:uid="{00000000-0005-0000-0000-0000EE2A0000}"/>
    <cellStyle name="Normal 14 2 2 2 2 8 2" xfId="10992" xr:uid="{00000000-0005-0000-0000-0000EF2A0000}"/>
    <cellStyle name="Normal 14 2 2 2 2 8 2 2" xfId="10993" xr:uid="{00000000-0005-0000-0000-0000F02A0000}"/>
    <cellStyle name="Normal 14 2 2 2 2 8 2 2 2" xfId="10994" xr:uid="{00000000-0005-0000-0000-0000F12A0000}"/>
    <cellStyle name="Normal 14 2 2 2 2 8 2 3" xfId="10995" xr:uid="{00000000-0005-0000-0000-0000F22A0000}"/>
    <cellStyle name="Normal 14 2 2 2 2 8 3" xfId="10996" xr:uid="{00000000-0005-0000-0000-0000F32A0000}"/>
    <cellStyle name="Normal 14 2 2 2 2 8 3 2" xfId="10997" xr:uid="{00000000-0005-0000-0000-0000F42A0000}"/>
    <cellStyle name="Normal 14 2 2 2 2 8 4" xfId="10998" xr:uid="{00000000-0005-0000-0000-0000F52A0000}"/>
    <cellStyle name="Normal 14 2 2 2 2 9" xfId="10999" xr:uid="{00000000-0005-0000-0000-0000F62A0000}"/>
    <cellStyle name="Normal 14 2 2 2 2 9 2" xfId="11000" xr:uid="{00000000-0005-0000-0000-0000F72A0000}"/>
    <cellStyle name="Normal 14 2 2 2 2 9 2 2" xfId="11001" xr:uid="{00000000-0005-0000-0000-0000F82A0000}"/>
    <cellStyle name="Normal 14 2 2 2 2 9 3" xfId="11002" xr:uid="{00000000-0005-0000-0000-0000F92A0000}"/>
    <cellStyle name="Normal 14 2 2 2 3" xfId="11003" xr:uid="{00000000-0005-0000-0000-0000FA2A0000}"/>
    <cellStyle name="Normal 14 2 2 2 3 10" xfId="11004" xr:uid="{00000000-0005-0000-0000-0000FB2A0000}"/>
    <cellStyle name="Normal 14 2 2 2 3 2" xfId="11005" xr:uid="{00000000-0005-0000-0000-0000FC2A0000}"/>
    <cellStyle name="Normal 14 2 2 2 3 2 2" xfId="11006" xr:uid="{00000000-0005-0000-0000-0000FD2A0000}"/>
    <cellStyle name="Normal 14 2 2 2 3 2 2 2" xfId="11007" xr:uid="{00000000-0005-0000-0000-0000FE2A0000}"/>
    <cellStyle name="Normal 14 2 2 2 3 2 2 2 2" xfId="11008" xr:uid="{00000000-0005-0000-0000-0000FF2A0000}"/>
    <cellStyle name="Normal 14 2 2 2 3 2 2 2 2 2" xfId="11009" xr:uid="{00000000-0005-0000-0000-0000002B0000}"/>
    <cellStyle name="Normal 14 2 2 2 3 2 2 2 2 2 2" xfId="11010" xr:uid="{00000000-0005-0000-0000-0000012B0000}"/>
    <cellStyle name="Normal 14 2 2 2 3 2 2 2 2 2 2 2" xfId="11011" xr:uid="{00000000-0005-0000-0000-0000022B0000}"/>
    <cellStyle name="Normal 14 2 2 2 3 2 2 2 2 2 2 2 2" xfId="11012" xr:uid="{00000000-0005-0000-0000-0000032B0000}"/>
    <cellStyle name="Normal 14 2 2 2 3 2 2 2 2 2 2 2 2 2" xfId="11013" xr:uid="{00000000-0005-0000-0000-0000042B0000}"/>
    <cellStyle name="Normal 14 2 2 2 3 2 2 2 2 2 2 2 3" xfId="11014" xr:uid="{00000000-0005-0000-0000-0000052B0000}"/>
    <cellStyle name="Normal 14 2 2 2 3 2 2 2 2 2 2 3" xfId="11015" xr:uid="{00000000-0005-0000-0000-0000062B0000}"/>
    <cellStyle name="Normal 14 2 2 2 3 2 2 2 2 2 2 3 2" xfId="11016" xr:uid="{00000000-0005-0000-0000-0000072B0000}"/>
    <cellStyle name="Normal 14 2 2 2 3 2 2 2 2 2 2 4" xfId="11017" xr:uid="{00000000-0005-0000-0000-0000082B0000}"/>
    <cellStyle name="Normal 14 2 2 2 3 2 2 2 2 2 3" xfId="11018" xr:uid="{00000000-0005-0000-0000-0000092B0000}"/>
    <cellStyle name="Normal 14 2 2 2 3 2 2 2 2 2 3 2" xfId="11019" xr:uid="{00000000-0005-0000-0000-00000A2B0000}"/>
    <cellStyle name="Normal 14 2 2 2 3 2 2 2 2 2 3 2 2" xfId="11020" xr:uid="{00000000-0005-0000-0000-00000B2B0000}"/>
    <cellStyle name="Normal 14 2 2 2 3 2 2 2 2 2 3 3" xfId="11021" xr:uid="{00000000-0005-0000-0000-00000C2B0000}"/>
    <cellStyle name="Normal 14 2 2 2 3 2 2 2 2 2 4" xfId="11022" xr:uid="{00000000-0005-0000-0000-00000D2B0000}"/>
    <cellStyle name="Normal 14 2 2 2 3 2 2 2 2 2 4 2" xfId="11023" xr:uid="{00000000-0005-0000-0000-00000E2B0000}"/>
    <cellStyle name="Normal 14 2 2 2 3 2 2 2 2 2 5" xfId="11024" xr:uid="{00000000-0005-0000-0000-00000F2B0000}"/>
    <cellStyle name="Normal 14 2 2 2 3 2 2 2 2 3" xfId="11025" xr:uid="{00000000-0005-0000-0000-0000102B0000}"/>
    <cellStyle name="Normal 14 2 2 2 3 2 2 2 2 3 2" xfId="11026" xr:uid="{00000000-0005-0000-0000-0000112B0000}"/>
    <cellStyle name="Normal 14 2 2 2 3 2 2 2 2 3 2 2" xfId="11027" xr:uid="{00000000-0005-0000-0000-0000122B0000}"/>
    <cellStyle name="Normal 14 2 2 2 3 2 2 2 2 3 2 2 2" xfId="11028" xr:uid="{00000000-0005-0000-0000-0000132B0000}"/>
    <cellStyle name="Normal 14 2 2 2 3 2 2 2 2 3 2 3" xfId="11029" xr:uid="{00000000-0005-0000-0000-0000142B0000}"/>
    <cellStyle name="Normal 14 2 2 2 3 2 2 2 2 3 3" xfId="11030" xr:uid="{00000000-0005-0000-0000-0000152B0000}"/>
    <cellStyle name="Normal 14 2 2 2 3 2 2 2 2 3 3 2" xfId="11031" xr:uid="{00000000-0005-0000-0000-0000162B0000}"/>
    <cellStyle name="Normal 14 2 2 2 3 2 2 2 2 3 4" xfId="11032" xr:uid="{00000000-0005-0000-0000-0000172B0000}"/>
    <cellStyle name="Normal 14 2 2 2 3 2 2 2 2 4" xfId="11033" xr:uid="{00000000-0005-0000-0000-0000182B0000}"/>
    <cellStyle name="Normal 14 2 2 2 3 2 2 2 2 4 2" xfId="11034" xr:uid="{00000000-0005-0000-0000-0000192B0000}"/>
    <cellStyle name="Normal 14 2 2 2 3 2 2 2 2 4 2 2" xfId="11035" xr:uid="{00000000-0005-0000-0000-00001A2B0000}"/>
    <cellStyle name="Normal 14 2 2 2 3 2 2 2 2 4 3" xfId="11036" xr:uid="{00000000-0005-0000-0000-00001B2B0000}"/>
    <cellStyle name="Normal 14 2 2 2 3 2 2 2 2 5" xfId="11037" xr:uid="{00000000-0005-0000-0000-00001C2B0000}"/>
    <cellStyle name="Normal 14 2 2 2 3 2 2 2 2 5 2" xfId="11038" xr:uid="{00000000-0005-0000-0000-00001D2B0000}"/>
    <cellStyle name="Normal 14 2 2 2 3 2 2 2 2 6" xfId="11039" xr:uid="{00000000-0005-0000-0000-00001E2B0000}"/>
    <cellStyle name="Normal 14 2 2 2 3 2 2 2 3" xfId="11040" xr:uid="{00000000-0005-0000-0000-00001F2B0000}"/>
    <cellStyle name="Normal 14 2 2 2 3 2 2 2 3 2" xfId="11041" xr:uid="{00000000-0005-0000-0000-0000202B0000}"/>
    <cellStyle name="Normal 14 2 2 2 3 2 2 2 3 2 2" xfId="11042" xr:uid="{00000000-0005-0000-0000-0000212B0000}"/>
    <cellStyle name="Normal 14 2 2 2 3 2 2 2 3 2 2 2" xfId="11043" xr:uid="{00000000-0005-0000-0000-0000222B0000}"/>
    <cellStyle name="Normal 14 2 2 2 3 2 2 2 3 2 2 2 2" xfId="11044" xr:uid="{00000000-0005-0000-0000-0000232B0000}"/>
    <cellStyle name="Normal 14 2 2 2 3 2 2 2 3 2 2 3" xfId="11045" xr:uid="{00000000-0005-0000-0000-0000242B0000}"/>
    <cellStyle name="Normal 14 2 2 2 3 2 2 2 3 2 3" xfId="11046" xr:uid="{00000000-0005-0000-0000-0000252B0000}"/>
    <cellStyle name="Normal 14 2 2 2 3 2 2 2 3 2 3 2" xfId="11047" xr:uid="{00000000-0005-0000-0000-0000262B0000}"/>
    <cellStyle name="Normal 14 2 2 2 3 2 2 2 3 2 4" xfId="11048" xr:uid="{00000000-0005-0000-0000-0000272B0000}"/>
    <cellStyle name="Normal 14 2 2 2 3 2 2 2 3 3" xfId="11049" xr:uid="{00000000-0005-0000-0000-0000282B0000}"/>
    <cellStyle name="Normal 14 2 2 2 3 2 2 2 3 3 2" xfId="11050" xr:uid="{00000000-0005-0000-0000-0000292B0000}"/>
    <cellStyle name="Normal 14 2 2 2 3 2 2 2 3 3 2 2" xfId="11051" xr:uid="{00000000-0005-0000-0000-00002A2B0000}"/>
    <cellStyle name="Normal 14 2 2 2 3 2 2 2 3 3 3" xfId="11052" xr:uid="{00000000-0005-0000-0000-00002B2B0000}"/>
    <cellStyle name="Normal 14 2 2 2 3 2 2 2 3 4" xfId="11053" xr:uid="{00000000-0005-0000-0000-00002C2B0000}"/>
    <cellStyle name="Normal 14 2 2 2 3 2 2 2 3 4 2" xfId="11054" xr:uid="{00000000-0005-0000-0000-00002D2B0000}"/>
    <cellStyle name="Normal 14 2 2 2 3 2 2 2 3 5" xfId="11055" xr:uid="{00000000-0005-0000-0000-00002E2B0000}"/>
    <cellStyle name="Normal 14 2 2 2 3 2 2 2 4" xfId="11056" xr:uid="{00000000-0005-0000-0000-00002F2B0000}"/>
    <cellStyle name="Normal 14 2 2 2 3 2 2 2 4 2" xfId="11057" xr:uid="{00000000-0005-0000-0000-0000302B0000}"/>
    <cellStyle name="Normal 14 2 2 2 3 2 2 2 4 2 2" xfId="11058" xr:uid="{00000000-0005-0000-0000-0000312B0000}"/>
    <cellStyle name="Normal 14 2 2 2 3 2 2 2 4 2 2 2" xfId="11059" xr:uid="{00000000-0005-0000-0000-0000322B0000}"/>
    <cellStyle name="Normal 14 2 2 2 3 2 2 2 4 2 3" xfId="11060" xr:uid="{00000000-0005-0000-0000-0000332B0000}"/>
    <cellStyle name="Normal 14 2 2 2 3 2 2 2 4 3" xfId="11061" xr:uid="{00000000-0005-0000-0000-0000342B0000}"/>
    <cellStyle name="Normal 14 2 2 2 3 2 2 2 4 3 2" xfId="11062" xr:uid="{00000000-0005-0000-0000-0000352B0000}"/>
    <cellStyle name="Normal 14 2 2 2 3 2 2 2 4 4" xfId="11063" xr:uid="{00000000-0005-0000-0000-0000362B0000}"/>
    <cellStyle name="Normal 14 2 2 2 3 2 2 2 5" xfId="11064" xr:uid="{00000000-0005-0000-0000-0000372B0000}"/>
    <cellStyle name="Normal 14 2 2 2 3 2 2 2 5 2" xfId="11065" xr:uid="{00000000-0005-0000-0000-0000382B0000}"/>
    <cellStyle name="Normal 14 2 2 2 3 2 2 2 5 2 2" xfId="11066" xr:uid="{00000000-0005-0000-0000-0000392B0000}"/>
    <cellStyle name="Normal 14 2 2 2 3 2 2 2 5 3" xfId="11067" xr:uid="{00000000-0005-0000-0000-00003A2B0000}"/>
    <cellStyle name="Normal 14 2 2 2 3 2 2 2 6" xfId="11068" xr:uid="{00000000-0005-0000-0000-00003B2B0000}"/>
    <cellStyle name="Normal 14 2 2 2 3 2 2 2 6 2" xfId="11069" xr:uid="{00000000-0005-0000-0000-00003C2B0000}"/>
    <cellStyle name="Normal 14 2 2 2 3 2 2 2 7" xfId="11070" xr:uid="{00000000-0005-0000-0000-00003D2B0000}"/>
    <cellStyle name="Normal 14 2 2 2 3 2 2 3" xfId="11071" xr:uid="{00000000-0005-0000-0000-00003E2B0000}"/>
    <cellStyle name="Normal 14 2 2 2 3 2 2 3 2" xfId="11072" xr:uid="{00000000-0005-0000-0000-00003F2B0000}"/>
    <cellStyle name="Normal 14 2 2 2 3 2 2 3 2 2" xfId="11073" xr:uid="{00000000-0005-0000-0000-0000402B0000}"/>
    <cellStyle name="Normal 14 2 2 2 3 2 2 3 2 2 2" xfId="11074" xr:uid="{00000000-0005-0000-0000-0000412B0000}"/>
    <cellStyle name="Normal 14 2 2 2 3 2 2 3 2 2 2 2" xfId="11075" xr:uid="{00000000-0005-0000-0000-0000422B0000}"/>
    <cellStyle name="Normal 14 2 2 2 3 2 2 3 2 2 2 2 2" xfId="11076" xr:uid="{00000000-0005-0000-0000-0000432B0000}"/>
    <cellStyle name="Normal 14 2 2 2 3 2 2 3 2 2 2 3" xfId="11077" xr:uid="{00000000-0005-0000-0000-0000442B0000}"/>
    <cellStyle name="Normal 14 2 2 2 3 2 2 3 2 2 3" xfId="11078" xr:uid="{00000000-0005-0000-0000-0000452B0000}"/>
    <cellStyle name="Normal 14 2 2 2 3 2 2 3 2 2 3 2" xfId="11079" xr:uid="{00000000-0005-0000-0000-0000462B0000}"/>
    <cellStyle name="Normal 14 2 2 2 3 2 2 3 2 2 4" xfId="11080" xr:uid="{00000000-0005-0000-0000-0000472B0000}"/>
    <cellStyle name="Normal 14 2 2 2 3 2 2 3 2 3" xfId="11081" xr:uid="{00000000-0005-0000-0000-0000482B0000}"/>
    <cellStyle name="Normal 14 2 2 2 3 2 2 3 2 3 2" xfId="11082" xr:uid="{00000000-0005-0000-0000-0000492B0000}"/>
    <cellStyle name="Normal 14 2 2 2 3 2 2 3 2 3 2 2" xfId="11083" xr:uid="{00000000-0005-0000-0000-00004A2B0000}"/>
    <cellStyle name="Normal 14 2 2 2 3 2 2 3 2 3 3" xfId="11084" xr:uid="{00000000-0005-0000-0000-00004B2B0000}"/>
    <cellStyle name="Normal 14 2 2 2 3 2 2 3 2 4" xfId="11085" xr:uid="{00000000-0005-0000-0000-00004C2B0000}"/>
    <cellStyle name="Normal 14 2 2 2 3 2 2 3 2 4 2" xfId="11086" xr:uid="{00000000-0005-0000-0000-00004D2B0000}"/>
    <cellStyle name="Normal 14 2 2 2 3 2 2 3 2 5" xfId="11087" xr:uid="{00000000-0005-0000-0000-00004E2B0000}"/>
    <cellStyle name="Normal 14 2 2 2 3 2 2 3 3" xfId="11088" xr:uid="{00000000-0005-0000-0000-00004F2B0000}"/>
    <cellStyle name="Normal 14 2 2 2 3 2 2 3 3 2" xfId="11089" xr:uid="{00000000-0005-0000-0000-0000502B0000}"/>
    <cellStyle name="Normal 14 2 2 2 3 2 2 3 3 2 2" xfId="11090" xr:uid="{00000000-0005-0000-0000-0000512B0000}"/>
    <cellStyle name="Normal 14 2 2 2 3 2 2 3 3 2 2 2" xfId="11091" xr:uid="{00000000-0005-0000-0000-0000522B0000}"/>
    <cellStyle name="Normal 14 2 2 2 3 2 2 3 3 2 3" xfId="11092" xr:uid="{00000000-0005-0000-0000-0000532B0000}"/>
    <cellStyle name="Normal 14 2 2 2 3 2 2 3 3 3" xfId="11093" xr:uid="{00000000-0005-0000-0000-0000542B0000}"/>
    <cellStyle name="Normal 14 2 2 2 3 2 2 3 3 3 2" xfId="11094" xr:uid="{00000000-0005-0000-0000-0000552B0000}"/>
    <cellStyle name="Normal 14 2 2 2 3 2 2 3 3 4" xfId="11095" xr:uid="{00000000-0005-0000-0000-0000562B0000}"/>
    <cellStyle name="Normal 14 2 2 2 3 2 2 3 4" xfId="11096" xr:uid="{00000000-0005-0000-0000-0000572B0000}"/>
    <cellStyle name="Normal 14 2 2 2 3 2 2 3 4 2" xfId="11097" xr:uid="{00000000-0005-0000-0000-0000582B0000}"/>
    <cellStyle name="Normal 14 2 2 2 3 2 2 3 4 2 2" xfId="11098" xr:uid="{00000000-0005-0000-0000-0000592B0000}"/>
    <cellStyle name="Normal 14 2 2 2 3 2 2 3 4 3" xfId="11099" xr:uid="{00000000-0005-0000-0000-00005A2B0000}"/>
    <cellStyle name="Normal 14 2 2 2 3 2 2 3 5" xfId="11100" xr:uid="{00000000-0005-0000-0000-00005B2B0000}"/>
    <cellStyle name="Normal 14 2 2 2 3 2 2 3 5 2" xfId="11101" xr:uid="{00000000-0005-0000-0000-00005C2B0000}"/>
    <cellStyle name="Normal 14 2 2 2 3 2 2 3 6" xfId="11102" xr:uid="{00000000-0005-0000-0000-00005D2B0000}"/>
    <cellStyle name="Normal 14 2 2 2 3 2 2 4" xfId="11103" xr:uid="{00000000-0005-0000-0000-00005E2B0000}"/>
    <cellStyle name="Normal 14 2 2 2 3 2 2 4 2" xfId="11104" xr:uid="{00000000-0005-0000-0000-00005F2B0000}"/>
    <cellStyle name="Normal 14 2 2 2 3 2 2 4 2 2" xfId="11105" xr:uid="{00000000-0005-0000-0000-0000602B0000}"/>
    <cellStyle name="Normal 14 2 2 2 3 2 2 4 2 2 2" xfId="11106" xr:uid="{00000000-0005-0000-0000-0000612B0000}"/>
    <cellStyle name="Normal 14 2 2 2 3 2 2 4 2 2 2 2" xfId="11107" xr:uid="{00000000-0005-0000-0000-0000622B0000}"/>
    <cellStyle name="Normal 14 2 2 2 3 2 2 4 2 2 3" xfId="11108" xr:uid="{00000000-0005-0000-0000-0000632B0000}"/>
    <cellStyle name="Normal 14 2 2 2 3 2 2 4 2 3" xfId="11109" xr:uid="{00000000-0005-0000-0000-0000642B0000}"/>
    <cellStyle name="Normal 14 2 2 2 3 2 2 4 2 3 2" xfId="11110" xr:uid="{00000000-0005-0000-0000-0000652B0000}"/>
    <cellStyle name="Normal 14 2 2 2 3 2 2 4 2 4" xfId="11111" xr:uid="{00000000-0005-0000-0000-0000662B0000}"/>
    <cellStyle name="Normal 14 2 2 2 3 2 2 4 3" xfId="11112" xr:uid="{00000000-0005-0000-0000-0000672B0000}"/>
    <cellStyle name="Normal 14 2 2 2 3 2 2 4 3 2" xfId="11113" xr:uid="{00000000-0005-0000-0000-0000682B0000}"/>
    <cellStyle name="Normal 14 2 2 2 3 2 2 4 3 2 2" xfId="11114" xr:uid="{00000000-0005-0000-0000-0000692B0000}"/>
    <cellStyle name="Normal 14 2 2 2 3 2 2 4 3 3" xfId="11115" xr:uid="{00000000-0005-0000-0000-00006A2B0000}"/>
    <cellStyle name="Normal 14 2 2 2 3 2 2 4 4" xfId="11116" xr:uid="{00000000-0005-0000-0000-00006B2B0000}"/>
    <cellStyle name="Normal 14 2 2 2 3 2 2 4 4 2" xfId="11117" xr:uid="{00000000-0005-0000-0000-00006C2B0000}"/>
    <cellStyle name="Normal 14 2 2 2 3 2 2 4 5" xfId="11118" xr:uid="{00000000-0005-0000-0000-00006D2B0000}"/>
    <cellStyle name="Normal 14 2 2 2 3 2 2 5" xfId="11119" xr:uid="{00000000-0005-0000-0000-00006E2B0000}"/>
    <cellStyle name="Normal 14 2 2 2 3 2 2 5 2" xfId="11120" xr:uid="{00000000-0005-0000-0000-00006F2B0000}"/>
    <cellStyle name="Normal 14 2 2 2 3 2 2 5 2 2" xfId="11121" xr:uid="{00000000-0005-0000-0000-0000702B0000}"/>
    <cellStyle name="Normal 14 2 2 2 3 2 2 5 2 2 2" xfId="11122" xr:uid="{00000000-0005-0000-0000-0000712B0000}"/>
    <cellStyle name="Normal 14 2 2 2 3 2 2 5 2 3" xfId="11123" xr:uid="{00000000-0005-0000-0000-0000722B0000}"/>
    <cellStyle name="Normal 14 2 2 2 3 2 2 5 3" xfId="11124" xr:uid="{00000000-0005-0000-0000-0000732B0000}"/>
    <cellStyle name="Normal 14 2 2 2 3 2 2 5 3 2" xfId="11125" xr:uid="{00000000-0005-0000-0000-0000742B0000}"/>
    <cellStyle name="Normal 14 2 2 2 3 2 2 5 4" xfId="11126" xr:uid="{00000000-0005-0000-0000-0000752B0000}"/>
    <cellStyle name="Normal 14 2 2 2 3 2 2 6" xfId="11127" xr:uid="{00000000-0005-0000-0000-0000762B0000}"/>
    <cellStyle name="Normal 14 2 2 2 3 2 2 6 2" xfId="11128" xr:uid="{00000000-0005-0000-0000-0000772B0000}"/>
    <cellStyle name="Normal 14 2 2 2 3 2 2 6 2 2" xfId="11129" xr:uid="{00000000-0005-0000-0000-0000782B0000}"/>
    <cellStyle name="Normal 14 2 2 2 3 2 2 6 3" xfId="11130" xr:uid="{00000000-0005-0000-0000-0000792B0000}"/>
    <cellStyle name="Normal 14 2 2 2 3 2 2 7" xfId="11131" xr:uid="{00000000-0005-0000-0000-00007A2B0000}"/>
    <cellStyle name="Normal 14 2 2 2 3 2 2 7 2" xfId="11132" xr:uid="{00000000-0005-0000-0000-00007B2B0000}"/>
    <cellStyle name="Normal 14 2 2 2 3 2 2 8" xfId="11133" xr:uid="{00000000-0005-0000-0000-00007C2B0000}"/>
    <cellStyle name="Normal 14 2 2 2 3 2 3" xfId="11134" xr:uid="{00000000-0005-0000-0000-00007D2B0000}"/>
    <cellStyle name="Normal 14 2 2 2 3 2 3 2" xfId="11135" xr:uid="{00000000-0005-0000-0000-00007E2B0000}"/>
    <cellStyle name="Normal 14 2 2 2 3 2 3 2 2" xfId="11136" xr:uid="{00000000-0005-0000-0000-00007F2B0000}"/>
    <cellStyle name="Normal 14 2 2 2 3 2 3 2 2 2" xfId="11137" xr:uid="{00000000-0005-0000-0000-0000802B0000}"/>
    <cellStyle name="Normal 14 2 2 2 3 2 3 2 2 2 2" xfId="11138" xr:uid="{00000000-0005-0000-0000-0000812B0000}"/>
    <cellStyle name="Normal 14 2 2 2 3 2 3 2 2 2 2 2" xfId="11139" xr:uid="{00000000-0005-0000-0000-0000822B0000}"/>
    <cellStyle name="Normal 14 2 2 2 3 2 3 2 2 2 2 2 2" xfId="11140" xr:uid="{00000000-0005-0000-0000-0000832B0000}"/>
    <cellStyle name="Normal 14 2 2 2 3 2 3 2 2 2 2 3" xfId="11141" xr:uid="{00000000-0005-0000-0000-0000842B0000}"/>
    <cellStyle name="Normal 14 2 2 2 3 2 3 2 2 2 3" xfId="11142" xr:uid="{00000000-0005-0000-0000-0000852B0000}"/>
    <cellStyle name="Normal 14 2 2 2 3 2 3 2 2 2 3 2" xfId="11143" xr:uid="{00000000-0005-0000-0000-0000862B0000}"/>
    <cellStyle name="Normal 14 2 2 2 3 2 3 2 2 2 4" xfId="11144" xr:uid="{00000000-0005-0000-0000-0000872B0000}"/>
    <cellStyle name="Normal 14 2 2 2 3 2 3 2 2 3" xfId="11145" xr:uid="{00000000-0005-0000-0000-0000882B0000}"/>
    <cellStyle name="Normal 14 2 2 2 3 2 3 2 2 3 2" xfId="11146" xr:uid="{00000000-0005-0000-0000-0000892B0000}"/>
    <cellStyle name="Normal 14 2 2 2 3 2 3 2 2 3 2 2" xfId="11147" xr:uid="{00000000-0005-0000-0000-00008A2B0000}"/>
    <cellStyle name="Normal 14 2 2 2 3 2 3 2 2 3 3" xfId="11148" xr:uid="{00000000-0005-0000-0000-00008B2B0000}"/>
    <cellStyle name="Normal 14 2 2 2 3 2 3 2 2 4" xfId="11149" xr:uid="{00000000-0005-0000-0000-00008C2B0000}"/>
    <cellStyle name="Normal 14 2 2 2 3 2 3 2 2 4 2" xfId="11150" xr:uid="{00000000-0005-0000-0000-00008D2B0000}"/>
    <cellStyle name="Normal 14 2 2 2 3 2 3 2 2 5" xfId="11151" xr:uid="{00000000-0005-0000-0000-00008E2B0000}"/>
    <cellStyle name="Normal 14 2 2 2 3 2 3 2 3" xfId="11152" xr:uid="{00000000-0005-0000-0000-00008F2B0000}"/>
    <cellStyle name="Normal 14 2 2 2 3 2 3 2 3 2" xfId="11153" xr:uid="{00000000-0005-0000-0000-0000902B0000}"/>
    <cellStyle name="Normal 14 2 2 2 3 2 3 2 3 2 2" xfId="11154" xr:uid="{00000000-0005-0000-0000-0000912B0000}"/>
    <cellStyle name="Normal 14 2 2 2 3 2 3 2 3 2 2 2" xfId="11155" xr:uid="{00000000-0005-0000-0000-0000922B0000}"/>
    <cellStyle name="Normal 14 2 2 2 3 2 3 2 3 2 3" xfId="11156" xr:uid="{00000000-0005-0000-0000-0000932B0000}"/>
    <cellStyle name="Normal 14 2 2 2 3 2 3 2 3 3" xfId="11157" xr:uid="{00000000-0005-0000-0000-0000942B0000}"/>
    <cellStyle name="Normal 14 2 2 2 3 2 3 2 3 3 2" xfId="11158" xr:uid="{00000000-0005-0000-0000-0000952B0000}"/>
    <cellStyle name="Normal 14 2 2 2 3 2 3 2 3 4" xfId="11159" xr:uid="{00000000-0005-0000-0000-0000962B0000}"/>
    <cellStyle name="Normal 14 2 2 2 3 2 3 2 4" xfId="11160" xr:uid="{00000000-0005-0000-0000-0000972B0000}"/>
    <cellStyle name="Normal 14 2 2 2 3 2 3 2 4 2" xfId="11161" xr:uid="{00000000-0005-0000-0000-0000982B0000}"/>
    <cellStyle name="Normal 14 2 2 2 3 2 3 2 4 2 2" xfId="11162" xr:uid="{00000000-0005-0000-0000-0000992B0000}"/>
    <cellStyle name="Normal 14 2 2 2 3 2 3 2 4 3" xfId="11163" xr:uid="{00000000-0005-0000-0000-00009A2B0000}"/>
    <cellStyle name="Normal 14 2 2 2 3 2 3 2 5" xfId="11164" xr:uid="{00000000-0005-0000-0000-00009B2B0000}"/>
    <cellStyle name="Normal 14 2 2 2 3 2 3 2 5 2" xfId="11165" xr:uid="{00000000-0005-0000-0000-00009C2B0000}"/>
    <cellStyle name="Normal 14 2 2 2 3 2 3 2 6" xfId="11166" xr:uid="{00000000-0005-0000-0000-00009D2B0000}"/>
    <cellStyle name="Normal 14 2 2 2 3 2 3 3" xfId="11167" xr:uid="{00000000-0005-0000-0000-00009E2B0000}"/>
    <cellStyle name="Normal 14 2 2 2 3 2 3 3 2" xfId="11168" xr:uid="{00000000-0005-0000-0000-00009F2B0000}"/>
    <cellStyle name="Normal 14 2 2 2 3 2 3 3 2 2" xfId="11169" xr:uid="{00000000-0005-0000-0000-0000A02B0000}"/>
    <cellStyle name="Normal 14 2 2 2 3 2 3 3 2 2 2" xfId="11170" xr:uid="{00000000-0005-0000-0000-0000A12B0000}"/>
    <cellStyle name="Normal 14 2 2 2 3 2 3 3 2 2 2 2" xfId="11171" xr:uid="{00000000-0005-0000-0000-0000A22B0000}"/>
    <cellStyle name="Normal 14 2 2 2 3 2 3 3 2 2 3" xfId="11172" xr:uid="{00000000-0005-0000-0000-0000A32B0000}"/>
    <cellStyle name="Normal 14 2 2 2 3 2 3 3 2 3" xfId="11173" xr:uid="{00000000-0005-0000-0000-0000A42B0000}"/>
    <cellStyle name="Normal 14 2 2 2 3 2 3 3 2 3 2" xfId="11174" xr:uid="{00000000-0005-0000-0000-0000A52B0000}"/>
    <cellStyle name="Normal 14 2 2 2 3 2 3 3 2 4" xfId="11175" xr:uid="{00000000-0005-0000-0000-0000A62B0000}"/>
    <cellStyle name="Normal 14 2 2 2 3 2 3 3 3" xfId="11176" xr:uid="{00000000-0005-0000-0000-0000A72B0000}"/>
    <cellStyle name="Normal 14 2 2 2 3 2 3 3 3 2" xfId="11177" xr:uid="{00000000-0005-0000-0000-0000A82B0000}"/>
    <cellStyle name="Normal 14 2 2 2 3 2 3 3 3 2 2" xfId="11178" xr:uid="{00000000-0005-0000-0000-0000A92B0000}"/>
    <cellStyle name="Normal 14 2 2 2 3 2 3 3 3 3" xfId="11179" xr:uid="{00000000-0005-0000-0000-0000AA2B0000}"/>
    <cellStyle name="Normal 14 2 2 2 3 2 3 3 4" xfId="11180" xr:uid="{00000000-0005-0000-0000-0000AB2B0000}"/>
    <cellStyle name="Normal 14 2 2 2 3 2 3 3 4 2" xfId="11181" xr:uid="{00000000-0005-0000-0000-0000AC2B0000}"/>
    <cellStyle name="Normal 14 2 2 2 3 2 3 3 5" xfId="11182" xr:uid="{00000000-0005-0000-0000-0000AD2B0000}"/>
    <cellStyle name="Normal 14 2 2 2 3 2 3 4" xfId="11183" xr:uid="{00000000-0005-0000-0000-0000AE2B0000}"/>
    <cellStyle name="Normal 14 2 2 2 3 2 3 4 2" xfId="11184" xr:uid="{00000000-0005-0000-0000-0000AF2B0000}"/>
    <cellStyle name="Normal 14 2 2 2 3 2 3 4 2 2" xfId="11185" xr:uid="{00000000-0005-0000-0000-0000B02B0000}"/>
    <cellStyle name="Normal 14 2 2 2 3 2 3 4 2 2 2" xfId="11186" xr:uid="{00000000-0005-0000-0000-0000B12B0000}"/>
    <cellStyle name="Normal 14 2 2 2 3 2 3 4 2 3" xfId="11187" xr:uid="{00000000-0005-0000-0000-0000B22B0000}"/>
    <cellStyle name="Normal 14 2 2 2 3 2 3 4 3" xfId="11188" xr:uid="{00000000-0005-0000-0000-0000B32B0000}"/>
    <cellStyle name="Normal 14 2 2 2 3 2 3 4 3 2" xfId="11189" xr:uid="{00000000-0005-0000-0000-0000B42B0000}"/>
    <cellStyle name="Normal 14 2 2 2 3 2 3 4 4" xfId="11190" xr:uid="{00000000-0005-0000-0000-0000B52B0000}"/>
    <cellStyle name="Normal 14 2 2 2 3 2 3 5" xfId="11191" xr:uid="{00000000-0005-0000-0000-0000B62B0000}"/>
    <cellStyle name="Normal 14 2 2 2 3 2 3 5 2" xfId="11192" xr:uid="{00000000-0005-0000-0000-0000B72B0000}"/>
    <cellStyle name="Normal 14 2 2 2 3 2 3 5 2 2" xfId="11193" xr:uid="{00000000-0005-0000-0000-0000B82B0000}"/>
    <cellStyle name="Normal 14 2 2 2 3 2 3 5 3" xfId="11194" xr:uid="{00000000-0005-0000-0000-0000B92B0000}"/>
    <cellStyle name="Normal 14 2 2 2 3 2 3 6" xfId="11195" xr:uid="{00000000-0005-0000-0000-0000BA2B0000}"/>
    <cellStyle name="Normal 14 2 2 2 3 2 3 6 2" xfId="11196" xr:uid="{00000000-0005-0000-0000-0000BB2B0000}"/>
    <cellStyle name="Normal 14 2 2 2 3 2 3 7" xfId="11197" xr:uid="{00000000-0005-0000-0000-0000BC2B0000}"/>
    <cellStyle name="Normal 14 2 2 2 3 2 4" xfId="11198" xr:uid="{00000000-0005-0000-0000-0000BD2B0000}"/>
    <cellStyle name="Normal 14 2 2 2 3 2 4 2" xfId="11199" xr:uid="{00000000-0005-0000-0000-0000BE2B0000}"/>
    <cellStyle name="Normal 14 2 2 2 3 2 4 2 2" xfId="11200" xr:uid="{00000000-0005-0000-0000-0000BF2B0000}"/>
    <cellStyle name="Normal 14 2 2 2 3 2 4 2 2 2" xfId="11201" xr:uid="{00000000-0005-0000-0000-0000C02B0000}"/>
    <cellStyle name="Normal 14 2 2 2 3 2 4 2 2 2 2" xfId="11202" xr:uid="{00000000-0005-0000-0000-0000C12B0000}"/>
    <cellStyle name="Normal 14 2 2 2 3 2 4 2 2 2 2 2" xfId="11203" xr:uid="{00000000-0005-0000-0000-0000C22B0000}"/>
    <cellStyle name="Normal 14 2 2 2 3 2 4 2 2 2 3" xfId="11204" xr:uid="{00000000-0005-0000-0000-0000C32B0000}"/>
    <cellStyle name="Normal 14 2 2 2 3 2 4 2 2 3" xfId="11205" xr:uid="{00000000-0005-0000-0000-0000C42B0000}"/>
    <cellStyle name="Normal 14 2 2 2 3 2 4 2 2 3 2" xfId="11206" xr:uid="{00000000-0005-0000-0000-0000C52B0000}"/>
    <cellStyle name="Normal 14 2 2 2 3 2 4 2 2 4" xfId="11207" xr:uid="{00000000-0005-0000-0000-0000C62B0000}"/>
    <cellStyle name="Normal 14 2 2 2 3 2 4 2 3" xfId="11208" xr:uid="{00000000-0005-0000-0000-0000C72B0000}"/>
    <cellStyle name="Normal 14 2 2 2 3 2 4 2 3 2" xfId="11209" xr:uid="{00000000-0005-0000-0000-0000C82B0000}"/>
    <cellStyle name="Normal 14 2 2 2 3 2 4 2 3 2 2" xfId="11210" xr:uid="{00000000-0005-0000-0000-0000C92B0000}"/>
    <cellStyle name="Normal 14 2 2 2 3 2 4 2 3 3" xfId="11211" xr:uid="{00000000-0005-0000-0000-0000CA2B0000}"/>
    <cellStyle name="Normal 14 2 2 2 3 2 4 2 4" xfId="11212" xr:uid="{00000000-0005-0000-0000-0000CB2B0000}"/>
    <cellStyle name="Normal 14 2 2 2 3 2 4 2 4 2" xfId="11213" xr:uid="{00000000-0005-0000-0000-0000CC2B0000}"/>
    <cellStyle name="Normal 14 2 2 2 3 2 4 2 5" xfId="11214" xr:uid="{00000000-0005-0000-0000-0000CD2B0000}"/>
    <cellStyle name="Normal 14 2 2 2 3 2 4 3" xfId="11215" xr:uid="{00000000-0005-0000-0000-0000CE2B0000}"/>
    <cellStyle name="Normal 14 2 2 2 3 2 4 3 2" xfId="11216" xr:uid="{00000000-0005-0000-0000-0000CF2B0000}"/>
    <cellStyle name="Normal 14 2 2 2 3 2 4 3 2 2" xfId="11217" xr:uid="{00000000-0005-0000-0000-0000D02B0000}"/>
    <cellStyle name="Normal 14 2 2 2 3 2 4 3 2 2 2" xfId="11218" xr:uid="{00000000-0005-0000-0000-0000D12B0000}"/>
    <cellStyle name="Normal 14 2 2 2 3 2 4 3 2 3" xfId="11219" xr:uid="{00000000-0005-0000-0000-0000D22B0000}"/>
    <cellStyle name="Normal 14 2 2 2 3 2 4 3 3" xfId="11220" xr:uid="{00000000-0005-0000-0000-0000D32B0000}"/>
    <cellStyle name="Normal 14 2 2 2 3 2 4 3 3 2" xfId="11221" xr:uid="{00000000-0005-0000-0000-0000D42B0000}"/>
    <cellStyle name="Normal 14 2 2 2 3 2 4 3 4" xfId="11222" xr:uid="{00000000-0005-0000-0000-0000D52B0000}"/>
    <cellStyle name="Normal 14 2 2 2 3 2 4 4" xfId="11223" xr:uid="{00000000-0005-0000-0000-0000D62B0000}"/>
    <cellStyle name="Normal 14 2 2 2 3 2 4 4 2" xfId="11224" xr:uid="{00000000-0005-0000-0000-0000D72B0000}"/>
    <cellStyle name="Normal 14 2 2 2 3 2 4 4 2 2" xfId="11225" xr:uid="{00000000-0005-0000-0000-0000D82B0000}"/>
    <cellStyle name="Normal 14 2 2 2 3 2 4 4 3" xfId="11226" xr:uid="{00000000-0005-0000-0000-0000D92B0000}"/>
    <cellStyle name="Normal 14 2 2 2 3 2 4 5" xfId="11227" xr:uid="{00000000-0005-0000-0000-0000DA2B0000}"/>
    <cellStyle name="Normal 14 2 2 2 3 2 4 5 2" xfId="11228" xr:uid="{00000000-0005-0000-0000-0000DB2B0000}"/>
    <cellStyle name="Normal 14 2 2 2 3 2 4 6" xfId="11229" xr:uid="{00000000-0005-0000-0000-0000DC2B0000}"/>
    <cellStyle name="Normal 14 2 2 2 3 2 5" xfId="11230" xr:uid="{00000000-0005-0000-0000-0000DD2B0000}"/>
    <cellStyle name="Normal 14 2 2 2 3 2 5 2" xfId="11231" xr:uid="{00000000-0005-0000-0000-0000DE2B0000}"/>
    <cellStyle name="Normal 14 2 2 2 3 2 5 2 2" xfId="11232" xr:uid="{00000000-0005-0000-0000-0000DF2B0000}"/>
    <cellStyle name="Normal 14 2 2 2 3 2 5 2 2 2" xfId="11233" xr:uid="{00000000-0005-0000-0000-0000E02B0000}"/>
    <cellStyle name="Normal 14 2 2 2 3 2 5 2 2 2 2" xfId="11234" xr:uid="{00000000-0005-0000-0000-0000E12B0000}"/>
    <cellStyle name="Normal 14 2 2 2 3 2 5 2 2 3" xfId="11235" xr:uid="{00000000-0005-0000-0000-0000E22B0000}"/>
    <cellStyle name="Normal 14 2 2 2 3 2 5 2 3" xfId="11236" xr:uid="{00000000-0005-0000-0000-0000E32B0000}"/>
    <cellStyle name="Normal 14 2 2 2 3 2 5 2 3 2" xfId="11237" xr:uid="{00000000-0005-0000-0000-0000E42B0000}"/>
    <cellStyle name="Normal 14 2 2 2 3 2 5 2 4" xfId="11238" xr:uid="{00000000-0005-0000-0000-0000E52B0000}"/>
    <cellStyle name="Normal 14 2 2 2 3 2 5 3" xfId="11239" xr:uid="{00000000-0005-0000-0000-0000E62B0000}"/>
    <cellStyle name="Normal 14 2 2 2 3 2 5 3 2" xfId="11240" xr:uid="{00000000-0005-0000-0000-0000E72B0000}"/>
    <cellStyle name="Normal 14 2 2 2 3 2 5 3 2 2" xfId="11241" xr:uid="{00000000-0005-0000-0000-0000E82B0000}"/>
    <cellStyle name="Normal 14 2 2 2 3 2 5 3 3" xfId="11242" xr:uid="{00000000-0005-0000-0000-0000E92B0000}"/>
    <cellStyle name="Normal 14 2 2 2 3 2 5 4" xfId="11243" xr:uid="{00000000-0005-0000-0000-0000EA2B0000}"/>
    <cellStyle name="Normal 14 2 2 2 3 2 5 4 2" xfId="11244" xr:uid="{00000000-0005-0000-0000-0000EB2B0000}"/>
    <cellStyle name="Normal 14 2 2 2 3 2 5 5" xfId="11245" xr:uid="{00000000-0005-0000-0000-0000EC2B0000}"/>
    <cellStyle name="Normal 14 2 2 2 3 2 6" xfId="11246" xr:uid="{00000000-0005-0000-0000-0000ED2B0000}"/>
    <cellStyle name="Normal 14 2 2 2 3 2 6 2" xfId="11247" xr:uid="{00000000-0005-0000-0000-0000EE2B0000}"/>
    <cellStyle name="Normal 14 2 2 2 3 2 6 2 2" xfId="11248" xr:uid="{00000000-0005-0000-0000-0000EF2B0000}"/>
    <cellStyle name="Normal 14 2 2 2 3 2 6 2 2 2" xfId="11249" xr:uid="{00000000-0005-0000-0000-0000F02B0000}"/>
    <cellStyle name="Normal 14 2 2 2 3 2 6 2 3" xfId="11250" xr:uid="{00000000-0005-0000-0000-0000F12B0000}"/>
    <cellStyle name="Normal 14 2 2 2 3 2 6 3" xfId="11251" xr:uid="{00000000-0005-0000-0000-0000F22B0000}"/>
    <cellStyle name="Normal 14 2 2 2 3 2 6 3 2" xfId="11252" xr:uid="{00000000-0005-0000-0000-0000F32B0000}"/>
    <cellStyle name="Normal 14 2 2 2 3 2 6 4" xfId="11253" xr:uid="{00000000-0005-0000-0000-0000F42B0000}"/>
    <cellStyle name="Normal 14 2 2 2 3 2 7" xfId="11254" xr:uid="{00000000-0005-0000-0000-0000F52B0000}"/>
    <cellStyle name="Normal 14 2 2 2 3 2 7 2" xfId="11255" xr:uid="{00000000-0005-0000-0000-0000F62B0000}"/>
    <cellStyle name="Normal 14 2 2 2 3 2 7 2 2" xfId="11256" xr:uid="{00000000-0005-0000-0000-0000F72B0000}"/>
    <cellStyle name="Normal 14 2 2 2 3 2 7 3" xfId="11257" xr:uid="{00000000-0005-0000-0000-0000F82B0000}"/>
    <cellStyle name="Normal 14 2 2 2 3 2 8" xfId="11258" xr:uid="{00000000-0005-0000-0000-0000F92B0000}"/>
    <cellStyle name="Normal 14 2 2 2 3 2 8 2" xfId="11259" xr:uid="{00000000-0005-0000-0000-0000FA2B0000}"/>
    <cellStyle name="Normal 14 2 2 2 3 2 9" xfId="11260" xr:uid="{00000000-0005-0000-0000-0000FB2B0000}"/>
    <cellStyle name="Normal 14 2 2 2 3 3" xfId="11261" xr:uid="{00000000-0005-0000-0000-0000FC2B0000}"/>
    <cellStyle name="Normal 14 2 2 2 3 3 2" xfId="11262" xr:uid="{00000000-0005-0000-0000-0000FD2B0000}"/>
    <cellStyle name="Normal 14 2 2 2 3 3 2 2" xfId="11263" xr:uid="{00000000-0005-0000-0000-0000FE2B0000}"/>
    <cellStyle name="Normal 14 2 2 2 3 3 2 2 2" xfId="11264" xr:uid="{00000000-0005-0000-0000-0000FF2B0000}"/>
    <cellStyle name="Normal 14 2 2 2 3 3 2 2 2 2" xfId="11265" xr:uid="{00000000-0005-0000-0000-0000002C0000}"/>
    <cellStyle name="Normal 14 2 2 2 3 3 2 2 2 2 2" xfId="11266" xr:uid="{00000000-0005-0000-0000-0000012C0000}"/>
    <cellStyle name="Normal 14 2 2 2 3 3 2 2 2 2 2 2" xfId="11267" xr:uid="{00000000-0005-0000-0000-0000022C0000}"/>
    <cellStyle name="Normal 14 2 2 2 3 3 2 2 2 2 2 2 2" xfId="11268" xr:uid="{00000000-0005-0000-0000-0000032C0000}"/>
    <cellStyle name="Normal 14 2 2 2 3 3 2 2 2 2 2 3" xfId="11269" xr:uid="{00000000-0005-0000-0000-0000042C0000}"/>
    <cellStyle name="Normal 14 2 2 2 3 3 2 2 2 2 3" xfId="11270" xr:uid="{00000000-0005-0000-0000-0000052C0000}"/>
    <cellStyle name="Normal 14 2 2 2 3 3 2 2 2 2 3 2" xfId="11271" xr:uid="{00000000-0005-0000-0000-0000062C0000}"/>
    <cellStyle name="Normal 14 2 2 2 3 3 2 2 2 2 4" xfId="11272" xr:uid="{00000000-0005-0000-0000-0000072C0000}"/>
    <cellStyle name="Normal 14 2 2 2 3 3 2 2 2 3" xfId="11273" xr:uid="{00000000-0005-0000-0000-0000082C0000}"/>
    <cellStyle name="Normal 14 2 2 2 3 3 2 2 2 3 2" xfId="11274" xr:uid="{00000000-0005-0000-0000-0000092C0000}"/>
    <cellStyle name="Normal 14 2 2 2 3 3 2 2 2 3 2 2" xfId="11275" xr:uid="{00000000-0005-0000-0000-00000A2C0000}"/>
    <cellStyle name="Normal 14 2 2 2 3 3 2 2 2 3 3" xfId="11276" xr:uid="{00000000-0005-0000-0000-00000B2C0000}"/>
    <cellStyle name="Normal 14 2 2 2 3 3 2 2 2 4" xfId="11277" xr:uid="{00000000-0005-0000-0000-00000C2C0000}"/>
    <cellStyle name="Normal 14 2 2 2 3 3 2 2 2 4 2" xfId="11278" xr:uid="{00000000-0005-0000-0000-00000D2C0000}"/>
    <cellStyle name="Normal 14 2 2 2 3 3 2 2 2 5" xfId="11279" xr:uid="{00000000-0005-0000-0000-00000E2C0000}"/>
    <cellStyle name="Normal 14 2 2 2 3 3 2 2 3" xfId="11280" xr:uid="{00000000-0005-0000-0000-00000F2C0000}"/>
    <cellStyle name="Normal 14 2 2 2 3 3 2 2 3 2" xfId="11281" xr:uid="{00000000-0005-0000-0000-0000102C0000}"/>
    <cellStyle name="Normal 14 2 2 2 3 3 2 2 3 2 2" xfId="11282" xr:uid="{00000000-0005-0000-0000-0000112C0000}"/>
    <cellStyle name="Normal 14 2 2 2 3 3 2 2 3 2 2 2" xfId="11283" xr:uid="{00000000-0005-0000-0000-0000122C0000}"/>
    <cellStyle name="Normal 14 2 2 2 3 3 2 2 3 2 3" xfId="11284" xr:uid="{00000000-0005-0000-0000-0000132C0000}"/>
    <cellStyle name="Normal 14 2 2 2 3 3 2 2 3 3" xfId="11285" xr:uid="{00000000-0005-0000-0000-0000142C0000}"/>
    <cellStyle name="Normal 14 2 2 2 3 3 2 2 3 3 2" xfId="11286" xr:uid="{00000000-0005-0000-0000-0000152C0000}"/>
    <cellStyle name="Normal 14 2 2 2 3 3 2 2 3 4" xfId="11287" xr:uid="{00000000-0005-0000-0000-0000162C0000}"/>
    <cellStyle name="Normal 14 2 2 2 3 3 2 2 4" xfId="11288" xr:uid="{00000000-0005-0000-0000-0000172C0000}"/>
    <cellStyle name="Normal 14 2 2 2 3 3 2 2 4 2" xfId="11289" xr:uid="{00000000-0005-0000-0000-0000182C0000}"/>
    <cellStyle name="Normal 14 2 2 2 3 3 2 2 4 2 2" xfId="11290" xr:uid="{00000000-0005-0000-0000-0000192C0000}"/>
    <cellStyle name="Normal 14 2 2 2 3 3 2 2 4 3" xfId="11291" xr:uid="{00000000-0005-0000-0000-00001A2C0000}"/>
    <cellStyle name="Normal 14 2 2 2 3 3 2 2 5" xfId="11292" xr:uid="{00000000-0005-0000-0000-00001B2C0000}"/>
    <cellStyle name="Normal 14 2 2 2 3 3 2 2 5 2" xfId="11293" xr:uid="{00000000-0005-0000-0000-00001C2C0000}"/>
    <cellStyle name="Normal 14 2 2 2 3 3 2 2 6" xfId="11294" xr:uid="{00000000-0005-0000-0000-00001D2C0000}"/>
    <cellStyle name="Normal 14 2 2 2 3 3 2 3" xfId="11295" xr:uid="{00000000-0005-0000-0000-00001E2C0000}"/>
    <cellStyle name="Normal 14 2 2 2 3 3 2 3 2" xfId="11296" xr:uid="{00000000-0005-0000-0000-00001F2C0000}"/>
    <cellStyle name="Normal 14 2 2 2 3 3 2 3 2 2" xfId="11297" xr:uid="{00000000-0005-0000-0000-0000202C0000}"/>
    <cellStyle name="Normal 14 2 2 2 3 3 2 3 2 2 2" xfId="11298" xr:uid="{00000000-0005-0000-0000-0000212C0000}"/>
    <cellStyle name="Normal 14 2 2 2 3 3 2 3 2 2 2 2" xfId="11299" xr:uid="{00000000-0005-0000-0000-0000222C0000}"/>
    <cellStyle name="Normal 14 2 2 2 3 3 2 3 2 2 3" xfId="11300" xr:uid="{00000000-0005-0000-0000-0000232C0000}"/>
    <cellStyle name="Normal 14 2 2 2 3 3 2 3 2 3" xfId="11301" xr:uid="{00000000-0005-0000-0000-0000242C0000}"/>
    <cellStyle name="Normal 14 2 2 2 3 3 2 3 2 3 2" xfId="11302" xr:uid="{00000000-0005-0000-0000-0000252C0000}"/>
    <cellStyle name="Normal 14 2 2 2 3 3 2 3 2 4" xfId="11303" xr:uid="{00000000-0005-0000-0000-0000262C0000}"/>
    <cellStyle name="Normal 14 2 2 2 3 3 2 3 3" xfId="11304" xr:uid="{00000000-0005-0000-0000-0000272C0000}"/>
    <cellStyle name="Normal 14 2 2 2 3 3 2 3 3 2" xfId="11305" xr:uid="{00000000-0005-0000-0000-0000282C0000}"/>
    <cellStyle name="Normal 14 2 2 2 3 3 2 3 3 2 2" xfId="11306" xr:uid="{00000000-0005-0000-0000-0000292C0000}"/>
    <cellStyle name="Normal 14 2 2 2 3 3 2 3 3 3" xfId="11307" xr:uid="{00000000-0005-0000-0000-00002A2C0000}"/>
    <cellStyle name="Normal 14 2 2 2 3 3 2 3 4" xfId="11308" xr:uid="{00000000-0005-0000-0000-00002B2C0000}"/>
    <cellStyle name="Normal 14 2 2 2 3 3 2 3 4 2" xfId="11309" xr:uid="{00000000-0005-0000-0000-00002C2C0000}"/>
    <cellStyle name="Normal 14 2 2 2 3 3 2 3 5" xfId="11310" xr:uid="{00000000-0005-0000-0000-00002D2C0000}"/>
    <cellStyle name="Normal 14 2 2 2 3 3 2 4" xfId="11311" xr:uid="{00000000-0005-0000-0000-00002E2C0000}"/>
    <cellStyle name="Normal 14 2 2 2 3 3 2 4 2" xfId="11312" xr:uid="{00000000-0005-0000-0000-00002F2C0000}"/>
    <cellStyle name="Normal 14 2 2 2 3 3 2 4 2 2" xfId="11313" xr:uid="{00000000-0005-0000-0000-0000302C0000}"/>
    <cellStyle name="Normal 14 2 2 2 3 3 2 4 2 2 2" xfId="11314" xr:uid="{00000000-0005-0000-0000-0000312C0000}"/>
    <cellStyle name="Normal 14 2 2 2 3 3 2 4 2 3" xfId="11315" xr:uid="{00000000-0005-0000-0000-0000322C0000}"/>
    <cellStyle name="Normal 14 2 2 2 3 3 2 4 3" xfId="11316" xr:uid="{00000000-0005-0000-0000-0000332C0000}"/>
    <cellStyle name="Normal 14 2 2 2 3 3 2 4 3 2" xfId="11317" xr:uid="{00000000-0005-0000-0000-0000342C0000}"/>
    <cellStyle name="Normal 14 2 2 2 3 3 2 4 4" xfId="11318" xr:uid="{00000000-0005-0000-0000-0000352C0000}"/>
    <cellStyle name="Normal 14 2 2 2 3 3 2 5" xfId="11319" xr:uid="{00000000-0005-0000-0000-0000362C0000}"/>
    <cellStyle name="Normal 14 2 2 2 3 3 2 5 2" xfId="11320" xr:uid="{00000000-0005-0000-0000-0000372C0000}"/>
    <cellStyle name="Normal 14 2 2 2 3 3 2 5 2 2" xfId="11321" xr:uid="{00000000-0005-0000-0000-0000382C0000}"/>
    <cellStyle name="Normal 14 2 2 2 3 3 2 5 3" xfId="11322" xr:uid="{00000000-0005-0000-0000-0000392C0000}"/>
    <cellStyle name="Normal 14 2 2 2 3 3 2 6" xfId="11323" xr:uid="{00000000-0005-0000-0000-00003A2C0000}"/>
    <cellStyle name="Normal 14 2 2 2 3 3 2 6 2" xfId="11324" xr:uid="{00000000-0005-0000-0000-00003B2C0000}"/>
    <cellStyle name="Normal 14 2 2 2 3 3 2 7" xfId="11325" xr:uid="{00000000-0005-0000-0000-00003C2C0000}"/>
    <cellStyle name="Normal 14 2 2 2 3 3 3" xfId="11326" xr:uid="{00000000-0005-0000-0000-00003D2C0000}"/>
    <cellStyle name="Normal 14 2 2 2 3 3 3 2" xfId="11327" xr:uid="{00000000-0005-0000-0000-00003E2C0000}"/>
    <cellStyle name="Normal 14 2 2 2 3 3 3 2 2" xfId="11328" xr:uid="{00000000-0005-0000-0000-00003F2C0000}"/>
    <cellStyle name="Normal 14 2 2 2 3 3 3 2 2 2" xfId="11329" xr:uid="{00000000-0005-0000-0000-0000402C0000}"/>
    <cellStyle name="Normal 14 2 2 2 3 3 3 2 2 2 2" xfId="11330" xr:uid="{00000000-0005-0000-0000-0000412C0000}"/>
    <cellStyle name="Normal 14 2 2 2 3 3 3 2 2 2 2 2" xfId="11331" xr:uid="{00000000-0005-0000-0000-0000422C0000}"/>
    <cellStyle name="Normal 14 2 2 2 3 3 3 2 2 2 3" xfId="11332" xr:uid="{00000000-0005-0000-0000-0000432C0000}"/>
    <cellStyle name="Normal 14 2 2 2 3 3 3 2 2 3" xfId="11333" xr:uid="{00000000-0005-0000-0000-0000442C0000}"/>
    <cellStyle name="Normal 14 2 2 2 3 3 3 2 2 3 2" xfId="11334" xr:uid="{00000000-0005-0000-0000-0000452C0000}"/>
    <cellStyle name="Normal 14 2 2 2 3 3 3 2 2 4" xfId="11335" xr:uid="{00000000-0005-0000-0000-0000462C0000}"/>
    <cellStyle name="Normal 14 2 2 2 3 3 3 2 3" xfId="11336" xr:uid="{00000000-0005-0000-0000-0000472C0000}"/>
    <cellStyle name="Normal 14 2 2 2 3 3 3 2 3 2" xfId="11337" xr:uid="{00000000-0005-0000-0000-0000482C0000}"/>
    <cellStyle name="Normal 14 2 2 2 3 3 3 2 3 2 2" xfId="11338" xr:uid="{00000000-0005-0000-0000-0000492C0000}"/>
    <cellStyle name="Normal 14 2 2 2 3 3 3 2 3 3" xfId="11339" xr:uid="{00000000-0005-0000-0000-00004A2C0000}"/>
    <cellStyle name="Normal 14 2 2 2 3 3 3 2 4" xfId="11340" xr:uid="{00000000-0005-0000-0000-00004B2C0000}"/>
    <cellStyle name="Normal 14 2 2 2 3 3 3 2 4 2" xfId="11341" xr:uid="{00000000-0005-0000-0000-00004C2C0000}"/>
    <cellStyle name="Normal 14 2 2 2 3 3 3 2 5" xfId="11342" xr:uid="{00000000-0005-0000-0000-00004D2C0000}"/>
    <cellStyle name="Normal 14 2 2 2 3 3 3 3" xfId="11343" xr:uid="{00000000-0005-0000-0000-00004E2C0000}"/>
    <cellStyle name="Normal 14 2 2 2 3 3 3 3 2" xfId="11344" xr:uid="{00000000-0005-0000-0000-00004F2C0000}"/>
    <cellStyle name="Normal 14 2 2 2 3 3 3 3 2 2" xfId="11345" xr:uid="{00000000-0005-0000-0000-0000502C0000}"/>
    <cellStyle name="Normal 14 2 2 2 3 3 3 3 2 2 2" xfId="11346" xr:uid="{00000000-0005-0000-0000-0000512C0000}"/>
    <cellStyle name="Normal 14 2 2 2 3 3 3 3 2 3" xfId="11347" xr:uid="{00000000-0005-0000-0000-0000522C0000}"/>
    <cellStyle name="Normal 14 2 2 2 3 3 3 3 3" xfId="11348" xr:uid="{00000000-0005-0000-0000-0000532C0000}"/>
    <cellStyle name="Normal 14 2 2 2 3 3 3 3 3 2" xfId="11349" xr:uid="{00000000-0005-0000-0000-0000542C0000}"/>
    <cellStyle name="Normal 14 2 2 2 3 3 3 3 4" xfId="11350" xr:uid="{00000000-0005-0000-0000-0000552C0000}"/>
    <cellStyle name="Normal 14 2 2 2 3 3 3 4" xfId="11351" xr:uid="{00000000-0005-0000-0000-0000562C0000}"/>
    <cellStyle name="Normal 14 2 2 2 3 3 3 4 2" xfId="11352" xr:uid="{00000000-0005-0000-0000-0000572C0000}"/>
    <cellStyle name="Normal 14 2 2 2 3 3 3 4 2 2" xfId="11353" xr:uid="{00000000-0005-0000-0000-0000582C0000}"/>
    <cellStyle name="Normal 14 2 2 2 3 3 3 4 3" xfId="11354" xr:uid="{00000000-0005-0000-0000-0000592C0000}"/>
    <cellStyle name="Normal 14 2 2 2 3 3 3 5" xfId="11355" xr:uid="{00000000-0005-0000-0000-00005A2C0000}"/>
    <cellStyle name="Normal 14 2 2 2 3 3 3 5 2" xfId="11356" xr:uid="{00000000-0005-0000-0000-00005B2C0000}"/>
    <cellStyle name="Normal 14 2 2 2 3 3 3 6" xfId="11357" xr:uid="{00000000-0005-0000-0000-00005C2C0000}"/>
    <cellStyle name="Normal 14 2 2 2 3 3 4" xfId="11358" xr:uid="{00000000-0005-0000-0000-00005D2C0000}"/>
    <cellStyle name="Normal 14 2 2 2 3 3 4 2" xfId="11359" xr:uid="{00000000-0005-0000-0000-00005E2C0000}"/>
    <cellStyle name="Normal 14 2 2 2 3 3 4 2 2" xfId="11360" xr:uid="{00000000-0005-0000-0000-00005F2C0000}"/>
    <cellStyle name="Normal 14 2 2 2 3 3 4 2 2 2" xfId="11361" xr:uid="{00000000-0005-0000-0000-0000602C0000}"/>
    <cellStyle name="Normal 14 2 2 2 3 3 4 2 2 2 2" xfId="11362" xr:uid="{00000000-0005-0000-0000-0000612C0000}"/>
    <cellStyle name="Normal 14 2 2 2 3 3 4 2 2 3" xfId="11363" xr:uid="{00000000-0005-0000-0000-0000622C0000}"/>
    <cellStyle name="Normal 14 2 2 2 3 3 4 2 3" xfId="11364" xr:uid="{00000000-0005-0000-0000-0000632C0000}"/>
    <cellStyle name="Normal 14 2 2 2 3 3 4 2 3 2" xfId="11365" xr:uid="{00000000-0005-0000-0000-0000642C0000}"/>
    <cellStyle name="Normal 14 2 2 2 3 3 4 2 4" xfId="11366" xr:uid="{00000000-0005-0000-0000-0000652C0000}"/>
    <cellStyle name="Normal 14 2 2 2 3 3 4 3" xfId="11367" xr:uid="{00000000-0005-0000-0000-0000662C0000}"/>
    <cellStyle name="Normal 14 2 2 2 3 3 4 3 2" xfId="11368" xr:uid="{00000000-0005-0000-0000-0000672C0000}"/>
    <cellStyle name="Normal 14 2 2 2 3 3 4 3 2 2" xfId="11369" xr:uid="{00000000-0005-0000-0000-0000682C0000}"/>
    <cellStyle name="Normal 14 2 2 2 3 3 4 3 3" xfId="11370" xr:uid="{00000000-0005-0000-0000-0000692C0000}"/>
    <cellStyle name="Normal 14 2 2 2 3 3 4 4" xfId="11371" xr:uid="{00000000-0005-0000-0000-00006A2C0000}"/>
    <cellStyle name="Normal 14 2 2 2 3 3 4 4 2" xfId="11372" xr:uid="{00000000-0005-0000-0000-00006B2C0000}"/>
    <cellStyle name="Normal 14 2 2 2 3 3 4 5" xfId="11373" xr:uid="{00000000-0005-0000-0000-00006C2C0000}"/>
    <cellStyle name="Normal 14 2 2 2 3 3 5" xfId="11374" xr:uid="{00000000-0005-0000-0000-00006D2C0000}"/>
    <cellStyle name="Normal 14 2 2 2 3 3 5 2" xfId="11375" xr:uid="{00000000-0005-0000-0000-00006E2C0000}"/>
    <cellStyle name="Normal 14 2 2 2 3 3 5 2 2" xfId="11376" xr:uid="{00000000-0005-0000-0000-00006F2C0000}"/>
    <cellStyle name="Normal 14 2 2 2 3 3 5 2 2 2" xfId="11377" xr:uid="{00000000-0005-0000-0000-0000702C0000}"/>
    <cellStyle name="Normal 14 2 2 2 3 3 5 2 3" xfId="11378" xr:uid="{00000000-0005-0000-0000-0000712C0000}"/>
    <cellStyle name="Normal 14 2 2 2 3 3 5 3" xfId="11379" xr:uid="{00000000-0005-0000-0000-0000722C0000}"/>
    <cellStyle name="Normal 14 2 2 2 3 3 5 3 2" xfId="11380" xr:uid="{00000000-0005-0000-0000-0000732C0000}"/>
    <cellStyle name="Normal 14 2 2 2 3 3 5 4" xfId="11381" xr:uid="{00000000-0005-0000-0000-0000742C0000}"/>
    <cellStyle name="Normal 14 2 2 2 3 3 6" xfId="11382" xr:uid="{00000000-0005-0000-0000-0000752C0000}"/>
    <cellStyle name="Normal 14 2 2 2 3 3 6 2" xfId="11383" xr:uid="{00000000-0005-0000-0000-0000762C0000}"/>
    <cellStyle name="Normal 14 2 2 2 3 3 6 2 2" xfId="11384" xr:uid="{00000000-0005-0000-0000-0000772C0000}"/>
    <cellStyle name="Normal 14 2 2 2 3 3 6 3" xfId="11385" xr:uid="{00000000-0005-0000-0000-0000782C0000}"/>
    <cellStyle name="Normal 14 2 2 2 3 3 7" xfId="11386" xr:uid="{00000000-0005-0000-0000-0000792C0000}"/>
    <cellStyle name="Normal 14 2 2 2 3 3 7 2" xfId="11387" xr:uid="{00000000-0005-0000-0000-00007A2C0000}"/>
    <cellStyle name="Normal 14 2 2 2 3 3 8" xfId="11388" xr:uid="{00000000-0005-0000-0000-00007B2C0000}"/>
    <cellStyle name="Normal 14 2 2 2 3 4" xfId="11389" xr:uid="{00000000-0005-0000-0000-00007C2C0000}"/>
    <cellStyle name="Normal 14 2 2 2 3 4 2" xfId="11390" xr:uid="{00000000-0005-0000-0000-00007D2C0000}"/>
    <cellStyle name="Normal 14 2 2 2 3 4 2 2" xfId="11391" xr:uid="{00000000-0005-0000-0000-00007E2C0000}"/>
    <cellStyle name="Normal 14 2 2 2 3 4 2 2 2" xfId="11392" xr:uid="{00000000-0005-0000-0000-00007F2C0000}"/>
    <cellStyle name="Normal 14 2 2 2 3 4 2 2 2 2" xfId="11393" xr:uid="{00000000-0005-0000-0000-0000802C0000}"/>
    <cellStyle name="Normal 14 2 2 2 3 4 2 2 2 2 2" xfId="11394" xr:uid="{00000000-0005-0000-0000-0000812C0000}"/>
    <cellStyle name="Normal 14 2 2 2 3 4 2 2 2 2 2 2" xfId="11395" xr:uid="{00000000-0005-0000-0000-0000822C0000}"/>
    <cellStyle name="Normal 14 2 2 2 3 4 2 2 2 2 3" xfId="11396" xr:uid="{00000000-0005-0000-0000-0000832C0000}"/>
    <cellStyle name="Normal 14 2 2 2 3 4 2 2 2 3" xfId="11397" xr:uid="{00000000-0005-0000-0000-0000842C0000}"/>
    <cellStyle name="Normal 14 2 2 2 3 4 2 2 2 3 2" xfId="11398" xr:uid="{00000000-0005-0000-0000-0000852C0000}"/>
    <cellStyle name="Normal 14 2 2 2 3 4 2 2 2 4" xfId="11399" xr:uid="{00000000-0005-0000-0000-0000862C0000}"/>
    <cellStyle name="Normal 14 2 2 2 3 4 2 2 3" xfId="11400" xr:uid="{00000000-0005-0000-0000-0000872C0000}"/>
    <cellStyle name="Normal 14 2 2 2 3 4 2 2 3 2" xfId="11401" xr:uid="{00000000-0005-0000-0000-0000882C0000}"/>
    <cellStyle name="Normal 14 2 2 2 3 4 2 2 3 2 2" xfId="11402" xr:uid="{00000000-0005-0000-0000-0000892C0000}"/>
    <cellStyle name="Normal 14 2 2 2 3 4 2 2 3 3" xfId="11403" xr:uid="{00000000-0005-0000-0000-00008A2C0000}"/>
    <cellStyle name="Normal 14 2 2 2 3 4 2 2 4" xfId="11404" xr:uid="{00000000-0005-0000-0000-00008B2C0000}"/>
    <cellStyle name="Normal 14 2 2 2 3 4 2 2 4 2" xfId="11405" xr:uid="{00000000-0005-0000-0000-00008C2C0000}"/>
    <cellStyle name="Normal 14 2 2 2 3 4 2 2 5" xfId="11406" xr:uid="{00000000-0005-0000-0000-00008D2C0000}"/>
    <cellStyle name="Normal 14 2 2 2 3 4 2 3" xfId="11407" xr:uid="{00000000-0005-0000-0000-00008E2C0000}"/>
    <cellStyle name="Normal 14 2 2 2 3 4 2 3 2" xfId="11408" xr:uid="{00000000-0005-0000-0000-00008F2C0000}"/>
    <cellStyle name="Normal 14 2 2 2 3 4 2 3 2 2" xfId="11409" xr:uid="{00000000-0005-0000-0000-0000902C0000}"/>
    <cellStyle name="Normal 14 2 2 2 3 4 2 3 2 2 2" xfId="11410" xr:uid="{00000000-0005-0000-0000-0000912C0000}"/>
    <cellStyle name="Normal 14 2 2 2 3 4 2 3 2 3" xfId="11411" xr:uid="{00000000-0005-0000-0000-0000922C0000}"/>
    <cellStyle name="Normal 14 2 2 2 3 4 2 3 3" xfId="11412" xr:uid="{00000000-0005-0000-0000-0000932C0000}"/>
    <cellStyle name="Normal 14 2 2 2 3 4 2 3 3 2" xfId="11413" xr:uid="{00000000-0005-0000-0000-0000942C0000}"/>
    <cellStyle name="Normal 14 2 2 2 3 4 2 3 4" xfId="11414" xr:uid="{00000000-0005-0000-0000-0000952C0000}"/>
    <cellStyle name="Normal 14 2 2 2 3 4 2 4" xfId="11415" xr:uid="{00000000-0005-0000-0000-0000962C0000}"/>
    <cellStyle name="Normal 14 2 2 2 3 4 2 4 2" xfId="11416" xr:uid="{00000000-0005-0000-0000-0000972C0000}"/>
    <cellStyle name="Normal 14 2 2 2 3 4 2 4 2 2" xfId="11417" xr:uid="{00000000-0005-0000-0000-0000982C0000}"/>
    <cellStyle name="Normal 14 2 2 2 3 4 2 4 3" xfId="11418" xr:uid="{00000000-0005-0000-0000-0000992C0000}"/>
    <cellStyle name="Normal 14 2 2 2 3 4 2 5" xfId="11419" xr:uid="{00000000-0005-0000-0000-00009A2C0000}"/>
    <cellStyle name="Normal 14 2 2 2 3 4 2 5 2" xfId="11420" xr:uid="{00000000-0005-0000-0000-00009B2C0000}"/>
    <cellStyle name="Normal 14 2 2 2 3 4 2 6" xfId="11421" xr:uid="{00000000-0005-0000-0000-00009C2C0000}"/>
    <cellStyle name="Normal 14 2 2 2 3 4 3" xfId="11422" xr:uid="{00000000-0005-0000-0000-00009D2C0000}"/>
    <cellStyle name="Normal 14 2 2 2 3 4 3 2" xfId="11423" xr:uid="{00000000-0005-0000-0000-00009E2C0000}"/>
    <cellStyle name="Normal 14 2 2 2 3 4 3 2 2" xfId="11424" xr:uid="{00000000-0005-0000-0000-00009F2C0000}"/>
    <cellStyle name="Normal 14 2 2 2 3 4 3 2 2 2" xfId="11425" xr:uid="{00000000-0005-0000-0000-0000A02C0000}"/>
    <cellStyle name="Normal 14 2 2 2 3 4 3 2 2 2 2" xfId="11426" xr:uid="{00000000-0005-0000-0000-0000A12C0000}"/>
    <cellStyle name="Normal 14 2 2 2 3 4 3 2 2 3" xfId="11427" xr:uid="{00000000-0005-0000-0000-0000A22C0000}"/>
    <cellStyle name="Normal 14 2 2 2 3 4 3 2 3" xfId="11428" xr:uid="{00000000-0005-0000-0000-0000A32C0000}"/>
    <cellStyle name="Normal 14 2 2 2 3 4 3 2 3 2" xfId="11429" xr:uid="{00000000-0005-0000-0000-0000A42C0000}"/>
    <cellStyle name="Normal 14 2 2 2 3 4 3 2 4" xfId="11430" xr:uid="{00000000-0005-0000-0000-0000A52C0000}"/>
    <cellStyle name="Normal 14 2 2 2 3 4 3 3" xfId="11431" xr:uid="{00000000-0005-0000-0000-0000A62C0000}"/>
    <cellStyle name="Normal 14 2 2 2 3 4 3 3 2" xfId="11432" xr:uid="{00000000-0005-0000-0000-0000A72C0000}"/>
    <cellStyle name="Normal 14 2 2 2 3 4 3 3 2 2" xfId="11433" xr:uid="{00000000-0005-0000-0000-0000A82C0000}"/>
    <cellStyle name="Normal 14 2 2 2 3 4 3 3 3" xfId="11434" xr:uid="{00000000-0005-0000-0000-0000A92C0000}"/>
    <cellStyle name="Normal 14 2 2 2 3 4 3 4" xfId="11435" xr:uid="{00000000-0005-0000-0000-0000AA2C0000}"/>
    <cellStyle name="Normal 14 2 2 2 3 4 3 4 2" xfId="11436" xr:uid="{00000000-0005-0000-0000-0000AB2C0000}"/>
    <cellStyle name="Normal 14 2 2 2 3 4 3 5" xfId="11437" xr:uid="{00000000-0005-0000-0000-0000AC2C0000}"/>
    <cellStyle name="Normal 14 2 2 2 3 4 4" xfId="11438" xr:uid="{00000000-0005-0000-0000-0000AD2C0000}"/>
    <cellStyle name="Normal 14 2 2 2 3 4 4 2" xfId="11439" xr:uid="{00000000-0005-0000-0000-0000AE2C0000}"/>
    <cellStyle name="Normal 14 2 2 2 3 4 4 2 2" xfId="11440" xr:uid="{00000000-0005-0000-0000-0000AF2C0000}"/>
    <cellStyle name="Normal 14 2 2 2 3 4 4 2 2 2" xfId="11441" xr:uid="{00000000-0005-0000-0000-0000B02C0000}"/>
    <cellStyle name="Normal 14 2 2 2 3 4 4 2 3" xfId="11442" xr:uid="{00000000-0005-0000-0000-0000B12C0000}"/>
    <cellStyle name="Normal 14 2 2 2 3 4 4 3" xfId="11443" xr:uid="{00000000-0005-0000-0000-0000B22C0000}"/>
    <cellStyle name="Normal 14 2 2 2 3 4 4 3 2" xfId="11444" xr:uid="{00000000-0005-0000-0000-0000B32C0000}"/>
    <cellStyle name="Normal 14 2 2 2 3 4 4 4" xfId="11445" xr:uid="{00000000-0005-0000-0000-0000B42C0000}"/>
    <cellStyle name="Normal 14 2 2 2 3 4 5" xfId="11446" xr:uid="{00000000-0005-0000-0000-0000B52C0000}"/>
    <cellStyle name="Normal 14 2 2 2 3 4 5 2" xfId="11447" xr:uid="{00000000-0005-0000-0000-0000B62C0000}"/>
    <cellStyle name="Normal 14 2 2 2 3 4 5 2 2" xfId="11448" xr:uid="{00000000-0005-0000-0000-0000B72C0000}"/>
    <cellStyle name="Normal 14 2 2 2 3 4 5 3" xfId="11449" xr:uid="{00000000-0005-0000-0000-0000B82C0000}"/>
    <cellStyle name="Normal 14 2 2 2 3 4 6" xfId="11450" xr:uid="{00000000-0005-0000-0000-0000B92C0000}"/>
    <cellStyle name="Normal 14 2 2 2 3 4 6 2" xfId="11451" xr:uid="{00000000-0005-0000-0000-0000BA2C0000}"/>
    <cellStyle name="Normal 14 2 2 2 3 4 7" xfId="11452" xr:uid="{00000000-0005-0000-0000-0000BB2C0000}"/>
    <cellStyle name="Normal 14 2 2 2 3 5" xfId="11453" xr:uid="{00000000-0005-0000-0000-0000BC2C0000}"/>
    <cellStyle name="Normal 14 2 2 2 3 5 2" xfId="11454" xr:uid="{00000000-0005-0000-0000-0000BD2C0000}"/>
    <cellStyle name="Normal 14 2 2 2 3 5 2 2" xfId="11455" xr:uid="{00000000-0005-0000-0000-0000BE2C0000}"/>
    <cellStyle name="Normal 14 2 2 2 3 5 2 2 2" xfId="11456" xr:uid="{00000000-0005-0000-0000-0000BF2C0000}"/>
    <cellStyle name="Normal 14 2 2 2 3 5 2 2 2 2" xfId="11457" xr:uid="{00000000-0005-0000-0000-0000C02C0000}"/>
    <cellStyle name="Normal 14 2 2 2 3 5 2 2 2 2 2" xfId="11458" xr:uid="{00000000-0005-0000-0000-0000C12C0000}"/>
    <cellStyle name="Normal 14 2 2 2 3 5 2 2 2 3" xfId="11459" xr:uid="{00000000-0005-0000-0000-0000C22C0000}"/>
    <cellStyle name="Normal 14 2 2 2 3 5 2 2 3" xfId="11460" xr:uid="{00000000-0005-0000-0000-0000C32C0000}"/>
    <cellStyle name="Normal 14 2 2 2 3 5 2 2 3 2" xfId="11461" xr:uid="{00000000-0005-0000-0000-0000C42C0000}"/>
    <cellStyle name="Normal 14 2 2 2 3 5 2 2 4" xfId="11462" xr:uid="{00000000-0005-0000-0000-0000C52C0000}"/>
    <cellStyle name="Normal 14 2 2 2 3 5 2 3" xfId="11463" xr:uid="{00000000-0005-0000-0000-0000C62C0000}"/>
    <cellStyle name="Normal 14 2 2 2 3 5 2 3 2" xfId="11464" xr:uid="{00000000-0005-0000-0000-0000C72C0000}"/>
    <cellStyle name="Normal 14 2 2 2 3 5 2 3 2 2" xfId="11465" xr:uid="{00000000-0005-0000-0000-0000C82C0000}"/>
    <cellStyle name="Normal 14 2 2 2 3 5 2 3 3" xfId="11466" xr:uid="{00000000-0005-0000-0000-0000C92C0000}"/>
    <cellStyle name="Normal 14 2 2 2 3 5 2 4" xfId="11467" xr:uid="{00000000-0005-0000-0000-0000CA2C0000}"/>
    <cellStyle name="Normal 14 2 2 2 3 5 2 4 2" xfId="11468" xr:uid="{00000000-0005-0000-0000-0000CB2C0000}"/>
    <cellStyle name="Normal 14 2 2 2 3 5 2 5" xfId="11469" xr:uid="{00000000-0005-0000-0000-0000CC2C0000}"/>
    <cellStyle name="Normal 14 2 2 2 3 5 3" xfId="11470" xr:uid="{00000000-0005-0000-0000-0000CD2C0000}"/>
    <cellStyle name="Normal 14 2 2 2 3 5 3 2" xfId="11471" xr:uid="{00000000-0005-0000-0000-0000CE2C0000}"/>
    <cellStyle name="Normal 14 2 2 2 3 5 3 2 2" xfId="11472" xr:uid="{00000000-0005-0000-0000-0000CF2C0000}"/>
    <cellStyle name="Normal 14 2 2 2 3 5 3 2 2 2" xfId="11473" xr:uid="{00000000-0005-0000-0000-0000D02C0000}"/>
    <cellStyle name="Normal 14 2 2 2 3 5 3 2 3" xfId="11474" xr:uid="{00000000-0005-0000-0000-0000D12C0000}"/>
    <cellStyle name="Normal 14 2 2 2 3 5 3 3" xfId="11475" xr:uid="{00000000-0005-0000-0000-0000D22C0000}"/>
    <cellStyle name="Normal 14 2 2 2 3 5 3 3 2" xfId="11476" xr:uid="{00000000-0005-0000-0000-0000D32C0000}"/>
    <cellStyle name="Normal 14 2 2 2 3 5 3 4" xfId="11477" xr:uid="{00000000-0005-0000-0000-0000D42C0000}"/>
    <cellStyle name="Normal 14 2 2 2 3 5 4" xfId="11478" xr:uid="{00000000-0005-0000-0000-0000D52C0000}"/>
    <cellStyle name="Normal 14 2 2 2 3 5 4 2" xfId="11479" xr:uid="{00000000-0005-0000-0000-0000D62C0000}"/>
    <cellStyle name="Normal 14 2 2 2 3 5 4 2 2" xfId="11480" xr:uid="{00000000-0005-0000-0000-0000D72C0000}"/>
    <cellStyle name="Normal 14 2 2 2 3 5 4 3" xfId="11481" xr:uid="{00000000-0005-0000-0000-0000D82C0000}"/>
    <cellStyle name="Normal 14 2 2 2 3 5 5" xfId="11482" xr:uid="{00000000-0005-0000-0000-0000D92C0000}"/>
    <cellStyle name="Normal 14 2 2 2 3 5 5 2" xfId="11483" xr:uid="{00000000-0005-0000-0000-0000DA2C0000}"/>
    <cellStyle name="Normal 14 2 2 2 3 5 6" xfId="11484" xr:uid="{00000000-0005-0000-0000-0000DB2C0000}"/>
    <cellStyle name="Normal 14 2 2 2 3 6" xfId="11485" xr:uid="{00000000-0005-0000-0000-0000DC2C0000}"/>
    <cellStyle name="Normal 14 2 2 2 3 6 2" xfId="11486" xr:uid="{00000000-0005-0000-0000-0000DD2C0000}"/>
    <cellStyle name="Normal 14 2 2 2 3 6 2 2" xfId="11487" xr:uid="{00000000-0005-0000-0000-0000DE2C0000}"/>
    <cellStyle name="Normal 14 2 2 2 3 6 2 2 2" xfId="11488" xr:uid="{00000000-0005-0000-0000-0000DF2C0000}"/>
    <cellStyle name="Normal 14 2 2 2 3 6 2 2 2 2" xfId="11489" xr:uid="{00000000-0005-0000-0000-0000E02C0000}"/>
    <cellStyle name="Normal 14 2 2 2 3 6 2 2 3" xfId="11490" xr:uid="{00000000-0005-0000-0000-0000E12C0000}"/>
    <cellStyle name="Normal 14 2 2 2 3 6 2 3" xfId="11491" xr:uid="{00000000-0005-0000-0000-0000E22C0000}"/>
    <cellStyle name="Normal 14 2 2 2 3 6 2 3 2" xfId="11492" xr:uid="{00000000-0005-0000-0000-0000E32C0000}"/>
    <cellStyle name="Normal 14 2 2 2 3 6 2 4" xfId="11493" xr:uid="{00000000-0005-0000-0000-0000E42C0000}"/>
    <cellStyle name="Normal 14 2 2 2 3 6 3" xfId="11494" xr:uid="{00000000-0005-0000-0000-0000E52C0000}"/>
    <cellStyle name="Normal 14 2 2 2 3 6 3 2" xfId="11495" xr:uid="{00000000-0005-0000-0000-0000E62C0000}"/>
    <cellStyle name="Normal 14 2 2 2 3 6 3 2 2" xfId="11496" xr:uid="{00000000-0005-0000-0000-0000E72C0000}"/>
    <cellStyle name="Normal 14 2 2 2 3 6 3 3" xfId="11497" xr:uid="{00000000-0005-0000-0000-0000E82C0000}"/>
    <cellStyle name="Normal 14 2 2 2 3 6 4" xfId="11498" xr:uid="{00000000-0005-0000-0000-0000E92C0000}"/>
    <cellStyle name="Normal 14 2 2 2 3 6 4 2" xfId="11499" xr:uid="{00000000-0005-0000-0000-0000EA2C0000}"/>
    <cellStyle name="Normal 14 2 2 2 3 6 5" xfId="11500" xr:uid="{00000000-0005-0000-0000-0000EB2C0000}"/>
    <cellStyle name="Normal 14 2 2 2 3 7" xfId="11501" xr:uid="{00000000-0005-0000-0000-0000EC2C0000}"/>
    <cellStyle name="Normal 14 2 2 2 3 7 2" xfId="11502" xr:uid="{00000000-0005-0000-0000-0000ED2C0000}"/>
    <cellStyle name="Normal 14 2 2 2 3 7 2 2" xfId="11503" xr:uid="{00000000-0005-0000-0000-0000EE2C0000}"/>
    <cellStyle name="Normal 14 2 2 2 3 7 2 2 2" xfId="11504" xr:uid="{00000000-0005-0000-0000-0000EF2C0000}"/>
    <cellStyle name="Normal 14 2 2 2 3 7 2 3" xfId="11505" xr:uid="{00000000-0005-0000-0000-0000F02C0000}"/>
    <cellStyle name="Normal 14 2 2 2 3 7 3" xfId="11506" xr:uid="{00000000-0005-0000-0000-0000F12C0000}"/>
    <cellStyle name="Normal 14 2 2 2 3 7 3 2" xfId="11507" xr:uid="{00000000-0005-0000-0000-0000F22C0000}"/>
    <cellStyle name="Normal 14 2 2 2 3 7 4" xfId="11508" xr:uid="{00000000-0005-0000-0000-0000F32C0000}"/>
    <cellStyle name="Normal 14 2 2 2 3 8" xfId="11509" xr:uid="{00000000-0005-0000-0000-0000F42C0000}"/>
    <cellStyle name="Normal 14 2 2 2 3 8 2" xfId="11510" xr:uid="{00000000-0005-0000-0000-0000F52C0000}"/>
    <cellStyle name="Normal 14 2 2 2 3 8 2 2" xfId="11511" xr:uid="{00000000-0005-0000-0000-0000F62C0000}"/>
    <cellStyle name="Normal 14 2 2 2 3 8 3" xfId="11512" xr:uid="{00000000-0005-0000-0000-0000F72C0000}"/>
    <cellStyle name="Normal 14 2 2 2 3 9" xfId="11513" xr:uid="{00000000-0005-0000-0000-0000F82C0000}"/>
    <cellStyle name="Normal 14 2 2 2 3 9 2" xfId="11514" xr:uid="{00000000-0005-0000-0000-0000F92C0000}"/>
    <cellStyle name="Normal 14 2 2 2 4" xfId="11515" xr:uid="{00000000-0005-0000-0000-0000FA2C0000}"/>
    <cellStyle name="Normal 14 2 2 2 4 2" xfId="11516" xr:uid="{00000000-0005-0000-0000-0000FB2C0000}"/>
    <cellStyle name="Normal 14 2 2 2 4 2 2" xfId="11517" xr:uid="{00000000-0005-0000-0000-0000FC2C0000}"/>
    <cellStyle name="Normal 14 2 2 2 4 2 2 2" xfId="11518" xr:uid="{00000000-0005-0000-0000-0000FD2C0000}"/>
    <cellStyle name="Normal 14 2 2 2 4 2 2 2 2" xfId="11519" xr:uid="{00000000-0005-0000-0000-0000FE2C0000}"/>
    <cellStyle name="Normal 14 2 2 2 4 2 2 2 2 2" xfId="11520" xr:uid="{00000000-0005-0000-0000-0000FF2C0000}"/>
    <cellStyle name="Normal 14 2 2 2 4 2 2 2 2 2 2" xfId="11521" xr:uid="{00000000-0005-0000-0000-0000002D0000}"/>
    <cellStyle name="Normal 14 2 2 2 4 2 2 2 2 2 2 2" xfId="11522" xr:uid="{00000000-0005-0000-0000-0000012D0000}"/>
    <cellStyle name="Normal 14 2 2 2 4 2 2 2 2 2 2 2 2" xfId="11523" xr:uid="{00000000-0005-0000-0000-0000022D0000}"/>
    <cellStyle name="Normal 14 2 2 2 4 2 2 2 2 2 2 3" xfId="11524" xr:uid="{00000000-0005-0000-0000-0000032D0000}"/>
    <cellStyle name="Normal 14 2 2 2 4 2 2 2 2 2 3" xfId="11525" xr:uid="{00000000-0005-0000-0000-0000042D0000}"/>
    <cellStyle name="Normal 14 2 2 2 4 2 2 2 2 2 3 2" xfId="11526" xr:uid="{00000000-0005-0000-0000-0000052D0000}"/>
    <cellStyle name="Normal 14 2 2 2 4 2 2 2 2 2 4" xfId="11527" xr:uid="{00000000-0005-0000-0000-0000062D0000}"/>
    <cellStyle name="Normal 14 2 2 2 4 2 2 2 2 3" xfId="11528" xr:uid="{00000000-0005-0000-0000-0000072D0000}"/>
    <cellStyle name="Normal 14 2 2 2 4 2 2 2 2 3 2" xfId="11529" xr:uid="{00000000-0005-0000-0000-0000082D0000}"/>
    <cellStyle name="Normal 14 2 2 2 4 2 2 2 2 3 2 2" xfId="11530" xr:uid="{00000000-0005-0000-0000-0000092D0000}"/>
    <cellStyle name="Normal 14 2 2 2 4 2 2 2 2 3 3" xfId="11531" xr:uid="{00000000-0005-0000-0000-00000A2D0000}"/>
    <cellStyle name="Normal 14 2 2 2 4 2 2 2 2 4" xfId="11532" xr:uid="{00000000-0005-0000-0000-00000B2D0000}"/>
    <cellStyle name="Normal 14 2 2 2 4 2 2 2 2 4 2" xfId="11533" xr:uid="{00000000-0005-0000-0000-00000C2D0000}"/>
    <cellStyle name="Normal 14 2 2 2 4 2 2 2 2 5" xfId="11534" xr:uid="{00000000-0005-0000-0000-00000D2D0000}"/>
    <cellStyle name="Normal 14 2 2 2 4 2 2 2 3" xfId="11535" xr:uid="{00000000-0005-0000-0000-00000E2D0000}"/>
    <cellStyle name="Normal 14 2 2 2 4 2 2 2 3 2" xfId="11536" xr:uid="{00000000-0005-0000-0000-00000F2D0000}"/>
    <cellStyle name="Normal 14 2 2 2 4 2 2 2 3 2 2" xfId="11537" xr:uid="{00000000-0005-0000-0000-0000102D0000}"/>
    <cellStyle name="Normal 14 2 2 2 4 2 2 2 3 2 2 2" xfId="11538" xr:uid="{00000000-0005-0000-0000-0000112D0000}"/>
    <cellStyle name="Normal 14 2 2 2 4 2 2 2 3 2 3" xfId="11539" xr:uid="{00000000-0005-0000-0000-0000122D0000}"/>
    <cellStyle name="Normal 14 2 2 2 4 2 2 2 3 3" xfId="11540" xr:uid="{00000000-0005-0000-0000-0000132D0000}"/>
    <cellStyle name="Normal 14 2 2 2 4 2 2 2 3 3 2" xfId="11541" xr:uid="{00000000-0005-0000-0000-0000142D0000}"/>
    <cellStyle name="Normal 14 2 2 2 4 2 2 2 3 4" xfId="11542" xr:uid="{00000000-0005-0000-0000-0000152D0000}"/>
    <cellStyle name="Normal 14 2 2 2 4 2 2 2 4" xfId="11543" xr:uid="{00000000-0005-0000-0000-0000162D0000}"/>
    <cellStyle name="Normal 14 2 2 2 4 2 2 2 4 2" xfId="11544" xr:uid="{00000000-0005-0000-0000-0000172D0000}"/>
    <cellStyle name="Normal 14 2 2 2 4 2 2 2 4 2 2" xfId="11545" xr:uid="{00000000-0005-0000-0000-0000182D0000}"/>
    <cellStyle name="Normal 14 2 2 2 4 2 2 2 4 3" xfId="11546" xr:uid="{00000000-0005-0000-0000-0000192D0000}"/>
    <cellStyle name="Normal 14 2 2 2 4 2 2 2 5" xfId="11547" xr:uid="{00000000-0005-0000-0000-00001A2D0000}"/>
    <cellStyle name="Normal 14 2 2 2 4 2 2 2 5 2" xfId="11548" xr:uid="{00000000-0005-0000-0000-00001B2D0000}"/>
    <cellStyle name="Normal 14 2 2 2 4 2 2 2 6" xfId="11549" xr:uid="{00000000-0005-0000-0000-00001C2D0000}"/>
    <cellStyle name="Normal 14 2 2 2 4 2 2 3" xfId="11550" xr:uid="{00000000-0005-0000-0000-00001D2D0000}"/>
    <cellStyle name="Normal 14 2 2 2 4 2 2 3 2" xfId="11551" xr:uid="{00000000-0005-0000-0000-00001E2D0000}"/>
    <cellStyle name="Normal 14 2 2 2 4 2 2 3 2 2" xfId="11552" xr:uid="{00000000-0005-0000-0000-00001F2D0000}"/>
    <cellStyle name="Normal 14 2 2 2 4 2 2 3 2 2 2" xfId="11553" xr:uid="{00000000-0005-0000-0000-0000202D0000}"/>
    <cellStyle name="Normal 14 2 2 2 4 2 2 3 2 2 2 2" xfId="11554" xr:uid="{00000000-0005-0000-0000-0000212D0000}"/>
    <cellStyle name="Normal 14 2 2 2 4 2 2 3 2 2 3" xfId="11555" xr:uid="{00000000-0005-0000-0000-0000222D0000}"/>
    <cellStyle name="Normal 14 2 2 2 4 2 2 3 2 3" xfId="11556" xr:uid="{00000000-0005-0000-0000-0000232D0000}"/>
    <cellStyle name="Normal 14 2 2 2 4 2 2 3 2 3 2" xfId="11557" xr:uid="{00000000-0005-0000-0000-0000242D0000}"/>
    <cellStyle name="Normal 14 2 2 2 4 2 2 3 2 4" xfId="11558" xr:uid="{00000000-0005-0000-0000-0000252D0000}"/>
    <cellStyle name="Normal 14 2 2 2 4 2 2 3 3" xfId="11559" xr:uid="{00000000-0005-0000-0000-0000262D0000}"/>
    <cellStyle name="Normal 14 2 2 2 4 2 2 3 3 2" xfId="11560" xr:uid="{00000000-0005-0000-0000-0000272D0000}"/>
    <cellStyle name="Normal 14 2 2 2 4 2 2 3 3 2 2" xfId="11561" xr:uid="{00000000-0005-0000-0000-0000282D0000}"/>
    <cellStyle name="Normal 14 2 2 2 4 2 2 3 3 3" xfId="11562" xr:uid="{00000000-0005-0000-0000-0000292D0000}"/>
    <cellStyle name="Normal 14 2 2 2 4 2 2 3 4" xfId="11563" xr:uid="{00000000-0005-0000-0000-00002A2D0000}"/>
    <cellStyle name="Normal 14 2 2 2 4 2 2 3 4 2" xfId="11564" xr:uid="{00000000-0005-0000-0000-00002B2D0000}"/>
    <cellStyle name="Normal 14 2 2 2 4 2 2 3 5" xfId="11565" xr:uid="{00000000-0005-0000-0000-00002C2D0000}"/>
    <cellStyle name="Normal 14 2 2 2 4 2 2 4" xfId="11566" xr:uid="{00000000-0005-0000-0000-00002D2D0000}"/>
    <cellStyle name="Normal 14 2 2 2 4 2 2 4 2" xfId="11567" xr:uid="{00000000-0005-0000-0000-00002E2D0000}"/>
    <cellStyle name="Normal 14 2 2 2 4 2 2 4 2 2" xfId="11568" xr:uid="{00000000-0005-0000-0000-00002F2D0000}"/>
    <cellStyle name="Normal 14 2 2 2 4 2 2 4 2 2 2" xfId="11569" xr:uid="{00000000-0005-0000-0000-0000302D0000}"/>
    <cellStyle name="Normal 14 2 2 2 4 2 2 4 2 3" xfId="11570" xr:uid="{00000000-0005-0000-0000-0000312D0000}"/>
    <cellStyle name="Normal 14 2 2 2 4 2 2 4 3" xfId="11571" xr:uid="{00000000-0005-0000-0000-0000322D0000}"/>
    <cellStyle name="Normal 14 2 2 2 4 2 2 4 3 2" xfId="11572" xr:uid="{00000000-0005-0000-0000-0000332D0000}"/>
    <cellStyle name="Normal 14 2 2 2 4 2 2 4 4" xfId="11573" xr:uid="{00000000-0005-0000-0000-0000342D0000}"/>
    <cellStyle name="Normal 14 2 2 2 4 2 2 5" xfId="11574" xr:uid="{00000000-0005-0000-0000-0000352D0000}"/>
    <cellStyle name="Normal 14 2 2 2 4 2 2 5 2" xfId="11575" xr:uid="{00000000-0005-0000-0000-0000362D0000}"/>
    <cellStyle name="Normal 14 2 2 2 4 2 2 5 2 2" xfId="11576" xr:uid="{00000000-0005-0000-0000-0000372D0000}"/>
    <cellStyle name="Normal 14 2 2 2 4 2 2 5 3" xfId="11577" xr:uid="{00000000-0005-0000-0000-0000382D0000}"/>
    <cellStyle name="Normal 14 2 2 2 4 2 2 6" xfId="11578" xr:uid="{00000000-0005-0000-0000-0000392D0000}"/>
    <cellStyle name="Normal 14 2 2 2 4 2 2 6 2" xfId="11579" xr:uid="{00000000-0005-0000-0000-00003A2D0000}"/>
    <cellStyle name="Normal 14 2 2 2 4 2 2 7" xfId="11580" xr:uid="{00000000-0005-0000-0000-00003B2D0000}"/>
    <cellStyle name="Normal 14 2 2 2 4 2 3" xfId="11581" xr:uid="{00000000-0005-0000-0000-00003C2D0000}"/>
    <cellStyle name="Normal 14 2 2 2 4 2 3 2" xfId="11582" xr:uid="{00000000-0005-0000-0000-00003D2D0000}"/>
    <cellStyle name="Normal 14 2 2 2 4 2 3 2 2" xfId="11583" xr:uid="{00000000-0005-0000-0000-00003E2D0000}"/>
    <cellStyle name="Normal 14 2 2 2 4 2 3 2 2 2" xfId="11584" xr:uid="{00000000-0005-0000-0000-00003F2D0000}"/>
    <cellStyle name="Normal 14 2 2 2 4 2 3 2 2 2 2" xfId="11585" xr:uid="{00000000-0005-0000-0000-0000402D0000}"/>
    <cellStyle name="Normal 14 2 2 2 4 2 3 2 2 2 2 2" xfId="11586" xr:uid="{00000000-0005-0000-0000-0000412D0000}"/>
    <cellStyle name="Normal 14 2 2 2 4 2 3 2 2 2 3" xfId="11587" xr:uid="{00000000-0005-0000-0000-0000422D0000}"/>
    <cellStyle name="Normal 14 2 2 2 4 2 3 2 2 3" xfId="11588" xr:uid="{00000000-0005-0000-0000-0000432D0000}"/>
    <cellStyle name="Normal 14 2 2 2 4 2 3 2 2 3 2" xfId="11589" xr:uid="{00000000-0005-0000-0000-0000442D0000}"/>
    <cellStyle name="Normal 14 2 2 2 4 2 3 2 2 4" xfId="11590" xr:uid="{00000000-0005-0000-0000-0000452D0000}"/>
    <cellStyle name="Normal 14 2 2 2 4 2 3 2 3" xfId="11591" xr:uid="{00000000-0005-0000-0000-0000462D0000}"/>
    <cellStyle name="Normal 14 2 2 2 4 2 3 2 3 2" xfId="11592" xr:uid="{00000000-0005-0000-0000-0000472D0000}"/>
    <cellStyle name="Normal 14 2 2 2 4 2 3 2 3 2 2" xfId="11593" xr:uid="{00000000-0005-0000-0000-0000482D0000}"/>
    <cellStyle name="Normal 14 2 2 2 4 2 3 2 3 3" xfId="11594" xr:uid="{00000000-0005-0000-0000-0000492D0000}"/>
    <cellStyle name="Normal 14 2 2 2 4 2 3 2 4" xfId="11595" xr:uid="{00000000-0005-0000-0000-00004A2D0000}"/>
    <cellStyle name="Normal 14 2 2 2 4 2 3 2 4 2" xfId="11596" xr:uid="{00000000-0005-0000-0000-00004B2D0000}"/>
    <cellStyle name="Normal 14 2 2 2 4 2 3 2 5" xfId="11597" xr:uid="{00000000-0005-0000-0000-00004C2D0000}"/>
    <cellStyle name="Normal 14 2 2 2 4 2 3 3" xfId="11598" xr:uid="{00000000-0005-0000-0000-00004D2D0000}"/>
    <cellStyle name="Normal 14 2 2 2 4 2 3 3 2" xfId="11599" xr:uid="{00000000-0005-0000-0000-00004E2D0000}"/>
    <cellStyle name="Normal 14 2 2 2 4 2 3 3 2 2" xfId="11600" xr:uid="{00000000-0005-0000-0000-00004F2D0000}"/>
    <cellStyle name="Normal 14 2 2 2 4 2 3 3 2 2 2" xfId="11601" xr:uid="{00000000-0005-0000-0000-0000502D0000}"/>
    <cellStyle name="Normal 14 2 2 2 4 2 3 3 2 3" xfId="11602" xr:uid="{00000000-0005-0000-0000-0000512D0000}"/>
    <cellStyle name="Normal 14 2 2 2 4 2 3 3 3" xfId="11603" xr:uid="{00000000-0005-0000-0000-0000522D0000}"/>
    <cellStyle name="Normal 14 2 2 2 4 2 3 3 3 2" xfId="11604" xr:uid="{00000000-0005-0000-0000-0000532D0000}"/>
    <cellStyle name="Normal 14 2 2 2 4 2 3 3 4" xfId="11605" xr:uid="{00000000-0005-0000-0000-0000542D0000}"/>
    <cellStyle name="Normal 14 2 2 2 4 2 3 4" xfId="11606" xr:uid="{00000000-0005-0000-0000-0000552D0000}"/>
    <cellStyle name="Normal 14 2 2 2 4 2 3 4 2" xfId="11607" xr:uid="{00000000-0005-0000-0000-0000562D0000}"/>
    <cellStyle name="Normal 14 2 2 2 4 2 3 4 2 2" xfId="11608" xr:uid="{00000000-0005-0000-0000-0000572D0000}"/>
    <cellStyle name="Normal 14 2 2 2 4 2 3 4 3" xfId="11609" xr:uid="{00000000-0005-0000-0000-0000582D0000}"/>
    <cellStyle name="Normal 14 2 2 2 4 2 3 5" xfId="11610" xr:uid="{00000000-0005-0000-0000-0000592D0000}"/>
    <cellStyle name="Normal 14 2 2 2 4 2 3 5 2" xfId="11611" xr:uid="{00000000-0005-0000-0000-00005A2D0000}"/>
    <cellStyle name="Normal 14 2 2 2 4 2 3 6" xfId="11612" xr:uid="{00000000-0005-0000-0000-00005B2D0000}"/>
    <cellStyle name="Normal 14 2 2 2 4 2 4" xfId="11613" xr:uid="{00000000-0005-0000-0000-00005C2D0000}"/>
    <cellStyle name="Normal 14 2 2 2 4 2 4 2" xfId="11614" xr:uid="{00000000-0005-0000-0000-00005D2D0000}"/>
    <cellStyle name="Normal 14 2 2 2 4 2 4 2 2" xfId="11615" xr:uid="{00000000-0005-0000-0000-00005E2D0000}"/>
    <cellStyle name="Normal 14 2 2 2 4 2 4 2 2 2" xfId="11616" xr:uid="{00000000-0005-0000-0000-00005F2D0000}"/>
    <cellStyle name="Normal 14 2 2 2 4 2 4 2 2 2 2" xfId="11617" xr:uid="{00000000-0005-0000-0000-0000602D0000}"/>
    <cellStyle name="Normal 14 2 2 2 4 2 4 2 2 3" xfId="11618" xr:uid="{00000000-0005-0000-0000-0000612D0000}"/>
    <cellStyle name="Normal 14 2 2 2 4 2 4 2 3" xfId="11619" xr:uid="{00000000-0005-0000-0000-0000622D0000}"/>
    <cellStyle name="Normal 14 2 2 2 4 2 4 2 3 2" xfId="11620" xr:uid="{00000000-0005-0000-0000-0000632D0000}"/>
    <cellStyle name="Normal 14 2 2 2 4 2 4 2 4" xfId="11621" xr:uid="{00000000-0005-0000-0000-0000642D0000}"/>
    <cellStyle name="Normal 14 2 2 2 4 2 4 3" xfId="11622" xr:uid="{00000000-0005-0000-0000-0000652D0000}"/>
    <cellStyle name="Normal 14 2 2 2 4 2 4 3 2" xfId="11623" xr:uid="{00000000-0005-0000-0000-0000662D0000}"/>
    <cellStyle name="Normal 14 2 2 2 4 2 4 3 2 2" xfId="11624" xr:uid="{00000000-0005-0000-0000-0000672D0000}"/>
    <cellStyle name="Normal 14 2 2 2 4 2 4 3 3" xfId="11625" xr:uid="{00000000-0005-0000-0000-0000682D0000}"/>
    <cellStyle name="Normal 14 2 2 2 4 2 4 4" xfId="11626" xr:uid="{00000000-0005-0000-0000-0000692D0000}"/>
    <cellStyle name="Normal 14 2 2 2 4 2 4 4 2" xfId="11627" xr:uid="{00000000-0005-0000-0000-00006A2D0000}"/>
    <cellStyle name="Normal 14 2 2 2 4 2 4 5" xfId="11628" xr:uid="{00000000-0005-0000-0000-00006B2D0000}"/>
    <cellStyle name="Normal 14 2 2 2 4 2 5" xfId="11629" xr:uid="{00000000-0005-0000-0000-00006C2D0000}"/>
    <cellStyle name="Normal 14 2 2 2 4 2 5 2" xfId="11630" xr:uid="{00000000-0005-0000-0000-00006D2D0000}"/>
    <cellStyle name="Normal 14 2 2 2 4 2 5 2 2" xfId="11631" xr:uid="{00000000-0005-0000-0000-00006E2D0000}"/>
    <cellStyle name="Normal 14 2 2 2 4 2 5 2 2 2" xfId="11632" xr:uid="{00000000-0005-0000-0000-00006F2D0000}"/>
    <cellStyle name="Normal 14 2 2 2 4 2 5 2 3" xfId="11633" xr:uid="{00000000-0005-0000-0000-0000702D0000}"/>
    <cellStyle name="Normal 14 2 2 2 4 2 5 3" xfId="11634" xr:uid="{00000000-0005-0000-0000-0000712D0000}"/>
    <cellStyle name="Normal 14 2 2 2 4 2 5 3 2" xfId="11635" xr:uid="{00000000-0005-0000-0000-0000722D0000}"/>
    <cellStyle name="Normal 14 2 2 2 4 2 5 4" xfId="11636" xr:uid="{00000000-0005-0000-0000-0000732D0000}"/>
    <cellStyle name="Normal 14 2 2 2 4 2 6" xfId="11637" xr:uid="{00000000-0005-0000-0000-0000742D0000}"/>
    <cellStyle name="Normal 14 2 2 2 4 2 6 2" xfId="11638" xr:uid="{00000000-0005-0000-0000-0000752D0000}"/>
    <cellStyle name="Normal 14 2 2 2 4 2 6 2 2" xfId="11639" xr:uid="{00000000-0005-0000-0000-0000762D0000}"/>
    <cellStyle name="Normal 14 2 2 2 4 2 6 3" xfId="11640" xr:uid="{00000000-0005-0000-0000-0000772D0000}"/>
    <cellStyle name="Normal 14 2 2 2 4 2 7" xfId="11641" xr:uid="{00000000-0005-0000-0000-0000782D0000}"/>
    <cellStyle name="Normal 14 2 2 2 4 2 7 2" xfId="11642" xr:uid="{00000000-0005-0000-0000-0000792D0000}"/>
    <cellStyle name="Normal 14 2 2 2 4 2 8" xfId="11643" xr:uid="{00000000-0005-0000-0000-00007A2D0000}"/>
    <cellStyle name="Normal 14 2 2 2 4 3" xfId="11644" xr:uid="{00000000-0005-0000-0000-00007B2D0000}"/>
    <cellStyle name="Normal 14 2 2 2 4 3 2" xfId="11645" xr:uid="{00000000-0005-0000-0000-00007C2D0000}"/>
    <cellStyle name="Normal 14 2 2 2 4 3 2 2" xfId="11646" xr:uid="{00000000-0005-0000-0000-00007D2D0000}"/>
    <cellStyle name="Normal 14 2 2 2 4 3 2 2 2" xfId="11647" xr:uid="{00000000-0005-0000-0000-00007E2D0000}"/>
    <cellStyle name="Normal 14 2 2 2 4 3 2 2 2 2" xfId="11648" xr:uid="{00000000-0005-0000-0000-00007F2D0000}"/>
    <cellStyle name="Normal 14 2 2 2 4 3 2 2 2 2 2" xfId="11649" xr:uid="{00000000-0005-0000-0000-0000802D0000}"/>
    <cellStyle name="Normal 14 2 2 2 4 3 2 2 2 2 2 2" xfId="11650" xr:uid="{00000000-0005-0000-0000-0000812D0000}"/>
    <cellStyle name="Normal 14 2 2 2 4 3 2 2 2 2 3" xfId="11651" xr:uid="{00000000-0005-0000-0000-0000822D0000}"/>
    <cellStyle name="Normal 14 2 2 2 4 3 2 2 2 3" xfId="11652" xr:uid="{00000000-0005-0000-0000-0000832D0000}"/>
    <cellStyle name="Normal 14 2 2 2 4 3 2 2 2 3 2" xfId="11653" xr:uid="{00000000-0005-0000-0000-0000842D0000}"/>
    <cellStyle name="Normal 14 2 2 2 4 3 2 2 2 4" xfId="11654" xr:uid="{00000000-0005-0000-0000-0000852D0000}"/>
    <cellStyle name="Normal 14 2 2 2 4 3 2 2 3" xfId="11655" xr:uid="{00000000-0005-0000-0000-0000862D0000}"/>
    <cellStyle name="Normal 14 2 2 2 4 3 2 2 3 2" xfId="11656" xr:uid="{00000000-0005-0000-0000-0000872D0000}"/>
    <cellStyle name="Normal 14 2 2 2 4 3 2 2 3 2 2" xfId="11657" xr:uid="{00000000-0005-0000-0000-0000882D0000}"/>
    <cellStyle name="Normal 14 2 2 2 4 3 2 2 3 3" xfId="11658" xr:uid="{00000000-0005-0000-0000-0000892D0000}"/>
    <cellStyle name="Normal 14 2 2 2 4 3 2 2 4" xfId="11659" xr:uid="{00000000-0005-0000-0000-00008A2D0000}"/>
    <cellStyle name="Normal 14 2 2 2 4 3 2 2 4 2" xfId="11660" xr:uid="{00000000-0005-0000-0000-00008B2D0000}"/>
    <cellStyle name="Normal 14 2 2 2 4 3 2 2 5" xfId="11661" xr:uid="{00000000-0005-0000-0000-00008C2D0000}"/>
    <cellStyle name="Normal 14 2 2 2 4 3 2 3" xfId="11662" xr:uid="{00000000-0005-0000-0000-00008D2D0000}"/>
    <cellStyle name="Normal 14 2 2 2 4 3 2 3 2" xfId="11663" xr:uid="{00000000-0005-0000-0000-00008E2D0000}"/>
    <cellStyle name="Normal 14 2 2 2 4 3 2 3 2 2" xfId="11664" xr:uid="{00000000-0005-0000-0000-00008F2D0000}"/>
    <cellStyle name="Normal 14 2 2 2 4 3 2 3 2 2 2" xfId="11665" xr:uid="{00000000-0005-0000-0000-0000902D0000}"/>
    <cellStyle name="Normal 14 2 2 2 4 3 2 3 2 3" xfId="11666" xr:uid="{00000000-0005-0000-0000-0000912D0000}"/>
    <cellStyle name="Normal 14 2 2 2 4 3 2 3 3" xfId="11667" xr:uid="{00000000-0005-0000-0000-0000922D0000}"/>
    <cellStyle name="Normal 14 2 2 2 4 3 2 3 3 2" xfId="11668" xr:uid="{00000000-0005-0000-0000-0000932D0000}"/>
    <cellStyle name="Normal 14 2 2 2 4 3 2 3 4" xfId="11669" xr:uid="{00000000-0005-0000-0000-0000942D0000}"/>
    <cellStyle name="Normal 14 2 2 2 4 3 2 4" xfId="11670" xr:uid="{00000000-0005-0000-0000-0000952D0000}"/>
    <cellStyle name="Normal 14 2 2 2 4 3 2 4 2" xfId="11671" xr:uid="{00000000-0005-0000-0000-0000962D0000}"/>
    <cellStyle name="Normal 14 2 2 2 4 3 2 4 2 2" xfId="11672" xr:uid="{00000000-0005-0000-0000-0000972D0000}"/>
    <cellStyle name="Normal 14 2 2 2 4 3 2 4 3" xfId="11673" xr:uid="{00000000-0005-0000-0000-0000982D0000}"/>
    <cellStyle name="Normal 14 2 2 2 4 3 2 5" xfId="11674" xr:uid="{00000000-0005-0000-0000-0000992D0000}"/>
    <cellStyle name="Normal 14 2 2 2 4 3 2 5 2" xfId="11675" xr:uid="{00000000-0005-0000-0000-00009A2D0000}"/>
    <cellStyle name="Normal 14 2 2 2 4 3 2 6" xfId="11676" xr:uid="{00000000-0005-0000-0000-00009B2D0000}"/>
    <cellStyle name="Normal 14 2 2 2 4 3 3" xfId="11677" xr:uid="{00000000-0005-0000-0000-00009C2D0000}"/>
    <cellStyle name="Normal 14 2 2 2 4 3 3 2" xfId="11678" xr:uid="{00000000-0005-0000-0000-00009D2D0000}"/>
    <cellStyle name="Normal 14 2 2 2 4 3 3 2 2" xfId="11679" xr:uid="{00000000-0005-0000-0000-00009E2D0000}"/>
    <cellStyle name="Normal 14 2 2 2 4 3 3 2 2 2" xfId="11680" xr:uid="{00000000-0005-0000-0000-00009F2D0000}"/>
    <cellStyle name="Normal 14 2 2 2 4 3 3 2 2 2 2" xfId="11681" xr:uid="{00000000-0005-0000-0000-0000A02D0000}"/>
    <cellStyle name="Normal 14 2 2 2 4 3 3 2 2 3" xfId="11682" xr:uid="{00000000-0005-0000-0000-0000A12D0000}"/>
    <cellStyle name="Normal 14 2 2 2 4 3 3 2 3" xfId="11683" xr:uid="{00000000-0005-0000-0000-0000A22D0000}"/>
    <cellStyle name="Normal 14 2 2 2 4 3 3 2 3 2" xfId="11684" xr:uid="{00000000-0005-0000-0000-0000A32D0000}"/>
    <cellStyle name="Normal 14 2 2 2 4 3 3 2 4" xfId="11685" xr:uid="{00000000-0005-0000-0000-0000A42D0000}"/>
    <cellStyle name="Normal 14 2 2 2 4 3 3 3" xfId="11686" xr:uid="{00000000-0005-0000-0000-0000A52D0000}"/>
    <cellStyle name="Normal 14 2 2 2 4 3 3 3 2" xfId="11687" xr:uid="{00000000-0005-0000-0000-0000A62D0000}"/>
    <cellStyle name="Normal 14 2 2 2 4 3 3 3 2 2" xfId="11688" xr:uid="{00000000-0005-0000-0000-0000A72D0000}"/>
    <cellStyle name="Normal 14 2 2 2 4 3 3 3 3" xfId="11689" xr:uid="{00000000-0005-0000-0000-0000A82D0000}"/>
    <cellStyle name="Normal 14 2 2 2 4 3 3 4" xfId="11690" xr:uid="{00000000-0005-0000-0000-0000A92D0000}"/>
    <cellStyle name="Normal 14 2 2 2 4 3 3 4 2" xfId="11691" xr:uid="{00000000-0005-0000-0000-0000AA2D0000}"/>
    <cellStyle name="Normal 14 2 2 2 4 3 3 5" xfId="11692" xr:uid="{00000000-0005-0000-0000-0000AB2D0000}"/>
    <cellStyle name="Normal 14 2 2 2 4 3 4" xfId="11693" xr:uid="{00000000-0005-0000-0000-0000AC2D0000}"/>
    <cellStyle name="Normal 14 2 2 2 4 3 4 2" xfId="11694" xr:uid="{00000000-0005-0000-0000-0000AD2D0000}"/>
    <cellStyle name="Normal 14 2 2 2 4 3 4 2 2" xfId="11695" xr:uid="{00000000-0005-0000-0000-0000AE2D0000}"/>
    <cellStyle name="Normal 14 2 2 2 4 3 4 2 2 2" xfId="11696" xr:uid="{00000000-0005-0000-0000-0000AF2D0000}"/>
    <cellStyle name="Normal 14 2 2 2 4 3 4 2 3" xfId="11697" xr:uid="{00000000-0005-0000-0000-0000B02D0000}"/>
    <cellStyle name="Normal 14 2 2 2 4 3 4 3" xfId="11698" xr:uid="{00000000-0005-0000-0000-0000B12D0000}"/>
    <cellStyle name="Normal 14 2 2 2 4 3 4 3 2" xfId="11699" xr:uid="{00000000-0005-0000-0000-0000B22D0000}"/>
    <cellStyle name="Normal 14 2 2 2 4 3 4 4" xfId="11700" xr:uid="{00000000-0005-0000-0000-0000B32D0000}"/>
    <cellStyle name="Normal 14 2 2 2 4 3 5" xfId="11701" xr:uid="{00000000-0005-0000-0000-0000B42D0000}"/>
    <cellStyle name="Normal 14 2 2 2 4 3 5 2" xfId="11702" xr:uid="{00000000-0005-0000-0000-0000B52D0000}"/>
    <cellStyle name="Normal 14 2 2 2 4 3 5 2 2" xfId="11703" xr:uid="{00000000-0005-0000-0000-0000B62D0000}"/>
    <cellStyle name="Normal 14 2 2 2 4 3 5 3" xfId="11704" xr:uid="{00000000-0005-0000-0000-0000B72D0000}"/>
    <cellStyle name="Normal 14 2 2 2 4 3 6" xfId="11705" xr:uid="{00000000-0005-0000-0000-0000B82D0000}"/>
    <cellStyle name="Normal 14 2 2 2 4 3 6 2" xfId="11706" xr:uid="{00000000-0005-0000-0000-0000B92D0000}"/>
    <cellStyle name="Normal 14 2 2 2 4 3 7" xfId="11707" xr:uid="{00000000-0005-0000-0000-0000BA2D0000}"/>
    <cellStyle name="Normal 14 2 2 2 4 4" xfId="11708" xr:uid="{00000000-0005-0000-0000-0000BB2D0000}"/>
    <cellStyle name="Normal 14 2 2 2 4 4 2" xfId="11709" xr:uid="{00000000-0005-0000-0000-0000BC2D0000}"/>
    <cellStyle name="Normal 14 2 2 2 4 4 2 2" xfId="11710" xr:uid="{00000000-0005-0000-0000-0000BD2D0000}"/>
    <cellStyle name="Normal 14 2 2 2 4 4 2 2 2" xfId="11711" xr:uid="{00000000-0005-0000-0000-0000BE2D0000}"/>
    <cellStyle name="Normal 14 2 2 2 4 4 2 2 2 2" xfId="11712" xr:uid="{00000000-0005-0000-0000-0000BF2D0000}"/>
    <cellStyle name="Normal 14 2 2 2 4 4 2 2 2 2 2" xfId="11713" xr:uid="{00000000-0005-0000-0000-0000C02D0000}"/>
    <cellStyle name="Normal 14 2 2 2 4 4 2 2 2 3" xfId="11714" xr:uid="{00000000-0005-0000-0000-0000C12D0000}"/>
    <cellStyle name="Normal 14 2 2 2 4 4 2 2 3" xfId="11715" xr:uid="{00000000-0005-0000-0000-0000C22D0000}"/>
    <cellStyle name="Normal 14 2 2 2 4 4 2 2 3 2" xfId="11716" xr:uid="{00000000-0005-0000-0000-0000C32D0000}"/>
    <cellStyle name="Normal 14 2 2 2 4 4 2 2 4" xfId="11717" xr:uid="{00000000-0005-0000-0000-0000C42D0000}"/>
    <cellStyle name="Normal 14 2 2 2 4 4 2 3" xfId="11718" xr:uid="{00000000-0005-0000-0000-0000C52D0000}"/>
    <cellStyle name="Normal 14 2 2 2 4 4 2 3 2" xfId="11719" xr:uid="{00000000-0005-0000-0000-0000C62D0000}"/>
    <cellStyle name="Normal 14 2 2 2 4 4 2 3 2 2" xfId="11720" xr:uid="{00000000-0005-0000-0000-0000C72D0000}"/>
    <cellStyle name="Normal 14 2 2 2 4 4 2 3 3" xfId="11721" xr:uid="{00000000-0005-0000-0000-0000C82D0000}"/>
    <cellStyle name="Normal 14 2 2 2 4 4 2 4" xfId="11722" xr:uid="{00000000-0005-0000-0000-0000C92D0000}"/>
    <cellStyle name="Normal 14 2 2 2 4 4 2 4 2" xfId="11723" xr:uid="{00000000-0005-0000-0000-0000CA2D0000}"/>
    <cellStyle name="Normal 14 2 2 2 4 4 2 5" xfId="11724" xr:uid="{00000000-0005-0000-0000-0000CB2D0000}"/>
    <cellStyle name="Normal 14 2 2 2 4 4 3" xfId="11725" xr:uid="{00000000-0005-0000-0000-0000CC2D0000}"/>
    <cellStyle name="Normal 14 2 2 2 4 4 3 2" xfId="11726" xr:uid="{00000000-0005-0000-0000-0000CD2D0000}"/>
    <cellStyle name="Normal 14 2 2 2 4 4 3 2 2" xfId="11727" xr:uid="{00000000-0005-0000-0000-0000CE2D0000}"/>
    <cellStyle name="Normal 14 2 2 2 4 4 3 2 2 2" xfId="11728" xr:uid="{00000000-0005-0000-0000-0000CF2D0000}"/>
    <cellStyle name="Normal 14 2 2 2 4 4 3 2 3" xfId="11729" xr:uid="{00000000-0005-0000-0000-0000D02D0000}"/>
    <cellStyle name="Normal 14 2 2 2 4 4 3 3" xfId="11730" xr:uid="{00000000-0005-0000-0000-0000D12D0000}"/>
    <cellStyle name="Normal 14 2 2 2 4 4 3 3 2" xfId="11731" xr:uid="{00000000-0005-0000-0000-0000D22D0000}"/>
    <cellStyle name="Normal 14 2 2 2 4 4 3 4" xfId="11732" xr:uid="{00000000-0005-0000-0000-0000D32D0000}"/>
    <cellStyle name="Normal 14 2 2 2 4 4 4" xfId="11733" xr:uid="{00000000-0005-0000-0000-0000D42D0000}"/>
    <cellStyle name="Normal 14 2 2 2 4 4 4 2" xfId="11734" xr:uid="{00000000-0005-0000-0000-0000D52D0000}"/>
    <cellStyle name="Normal 14 2 2 2 4 4 4 2 2" xfId="11735" xr:uid="{00000000-0005-0000-0000-0000D62D0000}"/>
    <cellStyle name="Normal 14 2 2 2 4 4 4 3" xfId="11736" xr:uid="{00000000-0005-0000-0000-0000D72D0000}"/>
    <cellStyle name="Normal 14 2 2 2 4 4 5" xfId="11737" xr:uid="{00000000-0005-0000-0000-0000D82D0000}"/>
    <cellStyle name="Normal 14 2 2 2 4 4 5 2" xfId="11738" xr:uid="{00000000-0005-0000-0000-0000D92D0000}"/>
    <cellStyle name="Normal 14 2 2 2 4 4 6" xfId="11739" xr:uid="{00000000-0005-0000-0000-0000DA2D0000}"/>
    <cellStyle name="Normal 14 2 2 2 4 5" xfId="11740" xr:uid="{00000000-0005-0000-0000-0000DB2D0000}"/>
    <cellStyle name="Normal 14 2 2 2 4 5 2" xfId="11741" xr:uid="{00000000-0005-0000-0000-0000DC2D0000}"/>
    <cellStyle name="Normal 14 2 2 2 4 5 2 2" xfId="11742" xr:uid="{00000000-0005-0000-0000-0000DD2D0000}"/>
    <cellStyle name="Normal 14 2 2 2 4 5 2 2 2" xfId="11743" xr:uid="{00000000-0005-0000-0000-0000DE2D0000}"/>
    <cellStyle name="Normal 14 2 2 2 4 5 2 2 2 2" xfId="11744" xr:uid="{00000000-0005-0000-0000-0000DF2D0000}"/>
    <cellStyle name="Normal 14 2 2 2 4 5 2 2 3" xfId="11745" xr:uid="{00000000-0005-0000-0000-0000E02D0000}"/>
    <cellStyle name="Normal 14 2 2 2 4 5 2 3" xfId="11746" xr:uid="{00000000-0005-0000-0000-0000E12D0000}"/>
    <cellStyle name="Normal 14 2 2 2 4 5 2 3 2" xfId="11747" xr:uid="{00000000-0005-0000-0000-0000E22D0000}"/>
    <cellStyle name="Normal 14 2 2 2 4 5 2 4" xfId="11748" xr:uid="{00000000-0005-0000-0000-0000E32D0000}"/>
    <cellStyle name="Normal 14 2 2 2 4 5 3" xfId="11749" xr:uid="{00000000-0005-0000-0000-0000E42D0000}"/>
    <cellStyle name="Normal 14 2 2 2 4 5 3 2" xfId="11750" xr:uid="{00000000-0005-0000-0000-0000E52D0000}"/>
    <cellStyle name="Normal 14 2 2 2 4 5 3 2 2" xfId="11751" xr:uid="{00000000-0005-0000-0000-0000E62D0000}"/>
    <cellStyle name="Normal 14 2 2 2 4 5 3 3" xfId="11752" xr:uid="{00000000-0005-0000-0000-0000E72D0000}"/>
    <cellStyle name="Normal 14 2 2 2 4 5 4" xfId="11753" xr:uid="{00000000-0005-0000-0000-0000E82D0000}"/>
    <cellStyle name="Normal 14 2 2 2 4 5 4 2" xfId="11754" xr:uid="{00000000-0005-0000-0000-0000E92D0000}"/>
    <cellStyle name="Normal 14 2 2 2 4 5 5" xfId="11755" xr:uid="{00000000-0005-0000-0000-0000EA2D0000}"/>
    <cellStyle name="Normal 14 2 2 2 4 6" xfId="11756" xr:uid="{00000000-0005-0000-0000-0000EB2D0000}"/>
    <cellStyle name="Normal 14 2 2 2 4 6 2" xfId="11757" xr:uid="{00000000-0005-0000-0000-0000EC2D0000}"/>
    <cellStyle name="Normal 14 2 2 2 4 6 2 2" xfId="11758" xr:uid="{00000000-0005-0000-0000-0000ED2D0000}"/>
    <cellStyle name="Normal 14 2 2 2 4 6 2 2 2" xfId="11759" xr:uid="{00000000-0005-0000-0000-0000EE2D0000}"/>
    <cellStyle name="Normal 14 2 2 2 4 6 2 3" xfId="11760" xr:uid="{00000000-0005-0000-0000-0000EF2D0000}"/>
    <cellStyle name="Normal 14 2 2 2 4 6 3" xfId="11761" xr:uid="{00000000-0005-0000-0000-0000F02D0000}"/>
    <cellStyle name="Normal 14 2 2 2 4 6 3 2" xfId="11762" xr:uid="{00000000-0005-0000-0000-0000F12D0000}"/>
    <cellStyle name="Normal 14 2 2 2 4 6 4" xfId="11763" xr:uid="{00000000-0005-0000-0000-0000F22D0000}"/>
    <cellStyle name="Normal 14 2 2 2 4 7" xfId="11764" xr:uid="{00000000-0005-0000-0000-0000F32D0000}"/>
    <cellStyle name="Normal 14 2 2 2 4 7 2" xfId="11765" xr:uid="{00000000-0005-0000-0000-0000F42D0000}"/>
    <cellStyle name="Normal 14 2 2 2 4 7 2 2" xfId="11766" xr:uid="{00000000-0005-0000-0000-0000F52D0000}"/>
    <cellStyle name="Normal 14 2 2 2 4 7 3" xfId="11767" xr:uid="{00000000-0005-0000-0000-0000F62D0000}"/>
    <cellStyle name="Normal 14 2 2 2 4 8" xfId="11768" xr:uid="{00000000-0005-0000-0000-0000F72D0000}"/>
    <cellStyle name="Normal 14 2 2 2 4 8 2" xfId="11769" xr:uid="{00000000-0005-0000-0000-0000F82D0000}"/>
    <cellStyle name="Normal 14 2 2 2 4 9" xfId="11770" xr:uid="{00000000-0005-0000-0000-0000F92D0000}"/>
    <cellStyle name="Normal 14 2 2 2 5" xfId="11771" xr:uid="{00000000-0005-0000-0000-0000FA2D0000}"/>
    <cellStyle name="Normal 14 2 2 2 5 2" xfId="11772" xr:uid="{00000000-0005-0000-0000-0000FB2D0000}"/>
    <cellStyle name="Normal 14 2 2 2 5 2 2" xfId="11773" xr:uid="{00000000-0005-0000-0000-0000FC2D0000}"/>
    <cellStyle name="Normal 14 2 2 2 5 2 2 2" xfId="11774" xr:uid="{00000000-0005-0000-0000-0000FD2D0000}"/>
    <cellStyle name="Normal 14 2 2 2 5 2 2 2 2" xfId="11775" xr:uid="{00000000-0005-0000-0000-0000FE2D0000}"/>
    <cellStyle name="Normal 14 2 2 2 5 2 2 2 2 2" xfId="11776" xr:uid="{00000000-0005-0000-0000-0000FF2D0000}"/>
    <cellStyle name="Normal 14 2 2 2 5 2 2 2 2 2 2" xfId="11777" xr:uid="{00000000-0005-0000-0000-0000002E0000}"/>
    <cellStyle name="Normal 14 2 2 2 5 2 2 2 2 2 2 2" xfId="11778" xr:uid="{00000000-0005-0000-0000-0000012E0000}"/>
    <cellStyle name="Normal 14 2 2 2 5 2 2 2 2 2 3" xfId="11779" xr:uid="{00000000-0005-0000-0000-0000022E0000}"/>
    <cellStyle name="Normal 14 2 2 2 5 2 2 2 2 3" xfId="11780" xr:uid="{00000000-0005-0000-0000-0000032E0000}"/>
    <cellStyle name="Normal 14 2 2 2 5 2 2 2 2 3 2" xfId="11781" xr:uid="{00000000-0005-0000-0000-0000042E0000}"/>
    <cellStyle name="Normal 14 2 2 2 5 2 2 2 2 4" xfId="11782" xr:uid="{00000000-0005-0000-0000-0000052E0000}"/>
    <cellStyle name="Normal 14 2 2 2 5 2 2 2 3" xfId="11783" xr:uid="{00000000-0005-0000-0000-0000062E0000}"/>
    <cellStyle name="Normal 14 2 2 2 5 2 2 2 3 2" xfId="11784" xr:uid="{00000000-0005-0000-0000-0000072E0000}"/>
    <cellStyle name="Normal 14 2 2 2 5 2 2 2 3 2 2" xfId="11785" xr:uid="{00000000-0005-0000-0000-0000082E0000}"/>
    <cellStyle name="Normal 14 2 2 2 5 2 2 2 3 3" xfId="11786" xr:uid="{00000000-0005-0000-0000-0000092E0000}"/>
    <cellStyle name="Normal 14 2 2 2 5 2 2 2 4" xfId="11787" xr:uid="{00000000-0005-0000-0000-00000A2E0000}"/>
    <cellStyle name="Normal 14 2 2 2 5 2 2 2 4 2" xfId="11788" xr:uid="{00000000-0005-0000-0000-00000B2E0000}"/>
    <cellStyle name="Normal 14 2 2 2 5 2 2 2 5" xfId="11789" xr:uid="{00000000-0005-0000-0000-00000C2E0000}"/>
    <cellStyle name="Normal 14 2 2 2 5 2 2 3" xfId="11790" xr:uid="{00000000-0005-0000-0000-00000D2E0000}"/>
    <cellStyle name="Normal 14 2 2 2 5 2 2 3 2" xfId="11791" xr:uid="{00000000-0005-0000-0000-00000E2E0000}"/>
    <cellStyle name="Normal 14 2 2 2 5 2 2 3 2 2" xfId="11792" xr:uid="{00000000-0005-0000-0000-00000F2E0000}"/>
    <cellStyle name="Normal 14 2 2 2 5 2 2 3 2 2 2" xfId="11793" xr:uid="{00000000-0005-0000-0000-0000102E0000}"/>
    <cellStyle name="Normal 14 2 2 2 5 2 2 3 2 3" xfId="11794" xr:uid="{00000000-0005-0000-0000-0000112E0000}"/>
    <cellStyle name="Normal 14 2 2 2 5 2 2 3 3" xfId="11795" xr:uid="{00000000-0005-0000-0000-0000122E0000}"/>
    <cellStyle name="Normal 14 2 2 2 5 2 2 3 3 2" xfId="11796" xr:uid="{00000000-0005-0000-0000-0000132E0000}"/>
    <cellStyle name="Normal 14 2 2 2 5 2 2 3 4" xfId="11797" xr:uid="{00000000-0005-0000-0000-0000142E0000}"/>
    <cellStyle name="Normal 14 2 2 2 5 2 2 4" xfId="11798" xr:uid="{00000000-0005-0000-0000-0000152E0000}"/>
    <cellStyle name="Normal 14 2 2 2 5 2 2 4 2" xfId="11799" xr:uid="{00000000-0005-0000-0000-0000162E0000}"/>
    <cellStyle name="Normal 14 2 2 2 5 2 2 4 2 2" xfId="11800" xr:uid="{00000000-0005-0000-0000-0000172E0000}"/>
    <cellStyle name="Normal 14 2 2 2 5 2 2 4 3" xfId="11801" xr:uid="{00000000-0005-0000-0000-0000182E0000}"/>
    <cellStyle name="Normal 14 2 2 2 5 2 2 5" xfId="11802" xr:uid="{00000000-0005-0000-0000-0000192E0000}"/>
    <cellStyle name="Normal 14 2 2 2 5 2 2 5 2" xfId="11803" xr:uid="{00000000-0005-0000-0000-00001A2E0000}"/>
    <cellStyle name="Normal 14 2 2 2 5 2 2 6" xfId="11804" xr:uid="{00000000-0005-0000-0000-00001B2E0000}"/>
    <cellStyle name="Normal 14 2 2 2 5 2 3" xfId="11805" xr:uid="{00000000-0005-0000-0000-00001C2E0000}"/>
    <cellStyle name="Normal 14 2 2 2 5 2 3 2" xfId="11806" xr:uid="{00000000-0005-0000-0000-00001D2E0000}"/>
    <cellStyle name="Normal 14 2 2 2 5 2 3 2 2" xfId="11807" xr:uid="{00000000-0005-0000-0000-00001E2E0000}"/>
    <cellStyle name="Normal 14 2 2 2 5 2 3 2 2 2" xfId="11808" xr:uid="{00000000-0005-0000-0000-00001F2E0000}"/>
    <cellStyle name="Normal 14 2 2 2 5 2 3 2 2 2 2" xfId="11809" xr:uid="{00000000-0005-0000-0000-0000202E0000}"/>
    <cellStyle name="Normal 14 2 2 2 5 2 3 2 2 3" xfId="11810" xr:uid="{00000000-0005-0000-0000-0000212E0000}"/>
    <cellStyle name="Normal 14 2 2 2 5 2 3 2 3" xfId="11811" xr:uid="{00000000-0005-0000-0000-0000222E0000}"/>
    <cellStyle name="Normal 14 2 2 2 5 2 3 2 3 2" xfId="11812" xr:uid="{00000000-0005-0000-0000-0000232E0000}"/>
    <cellStyle name="Normal 14 2 2 2 5 2 3 2 4" xfId="11813" xr:uid="{00000000-0005-0000-0000-0000242E0000}"/>
    <cellStyle name="Normal 14 2 2 2 5 2 3 3" xfId="11814" xr:uid="{00000000-0005-0000-0000-0000252E0000}"/>
    <cellStyle name="Normal 14 2 2 2 5 2 3 3 2" xfId="11815" xr:uid="{00000000-0005-0000-0000-0000262E0000}"/>
    <cellStyle name="Normal 14 2 2 2 5 2 3 3 2 2" xfId="11816" xr:uid="{00000000-0005-0000-0000-0000272E0000}"/>
    <cellStyle name="Normal 14 2 2 2 5 2 3 3 3" xfId="11817" xr:uid="{00000000-0005-0000-0000-0000282E0000}"/>
    <cellStyle name="Normal 14 2 2 2 5 2 3 4" xfId="11818" xr:uid="{00000000-0005-0000-0000-0000292E0000}"/>
    <cellStyle name="Normal 14 2 2 2 5 2 3 4 2" xfId="11819" xr:uid="{00000000-0005-0000-0000-00002A2E0000}"/>
    <cellStyle name="Normal 14 2 2 2 5 2 3 5" xfId="11820" xr:uid="{00000000-0005-0000-0000-00002B2E0000}"/>
    <cellStyle name="Normal 14 2 2 2 5 2 4" xfId="11821" xr:uid="{00000000-0005-0000-0000-00002C2E0000}"/>
    <cellStyle name="Normal 14 2 2 2 5 2 4 2" xfId="11822" xr:uid="{00000000-0005-0000-0000-00002D2E0000}"/>
    <cellStyle name="Normal 14 2 2 2 5 2 4 2 2" xfId="11823" xr:uid="{00000000-0005-0000-0000-00002E2E0000}"/>
    <cellStyle name="Normal 14 2 2 2 5 2 4 2 2 2" xfId="11824" xr:uid="{00000000-0005-0000-0000-00002F2E0000}"/>
    <cellStyle name="Normal 14 2 2 2 5 2 4 2 3" xfId="11825" xr:uid="{00000000-0005-0000-0000-0000302E0000}"/>
    <cellStyle name="Normal 14 2 2 2 5 2 4 3" xfId="11826" xr:uid="{00000000-0005-0000-0000-0000312E0000}"/>
    <cellStyle name="Normal 14 2 2 2 5 2 4 3 2" xfId="11827" xr:uid="{00000000-0005-0000-0000-0000322E0000}"/>
    <cellStyle name="Normal 14 2 2 2 5 2 4 4" xfId="11828" xr:uid="{00000000-0005-0000-0000-0000332E0000}"/>
    <cellStyle name="Normal 14 2 2 2 5 2 5" xfId="11829" xr:uid="{00000000-0005-0000-0000-0000342E0000}"/>
    <cellStyle name="Normal 14 2 2 2 5 2 5 2" xfId="11830" xr:uid="{00000000-0005-0000-0000-0000352E0000}"/>
    <cellStyle name="Normal 14 2 2 2 5 2 5 2 2" xfId="11831" xr:uid="{00000000-0005-0000-0000-0000362E0000}"/>
    <cellStyle name="Normal 14 2 2 2 5 2 5 3" xfId="11832" xr:uid="{00000000-0005-0000-0000-0000372E0000}"/>
    <cellStyle name="Normal 14 2 2 2 5 2 6" xfId="11833" xr:uid="{00000000-0005-0000-0000-0000382E0000}"/>
    <cellStyle name="Normal 14 2 2 2 5 2 6 2" xfId="11834" xr:uid="{00000000-0005-0000-0000-0000392E0000}"/>
    <cellStyle name="Normal 14 2 2 2 5 2 7" xfId="11835" xr:uid="{00000000-0005-0000-0000-00003A2E0000}"/>
    <cellStyle name="Normal 14 2 2 2 5 3" xfId="11836" xr:uid="{00000000-0005-0000-0000-00003B2E0000}"/>
    <cellStyle name="Normal 14 2 2 2 5 3 2" xfId="11837" xr:uid="{00000000-0005-0000-0000-00003C2E0000}"/>
    <cellStyle name="Normal 14 2 2 2 5 3 2 2" xfId="11838" xr:uid="{00000000-0005-0000-0000-00003D2E0000}"/>
    <cellStyle name="Normal 14 2 2 2 5 3 2 2 2" xfId="11839" xr:uid="{00000000-0005-0000-0000-00003E2E0000}"/>
    <cellStyle name="Normal 14 2 2 2 5 3 2 2 2 2" xfId="11840" xr:uid="{00000000-0005-0000-0000-00003F2E0000}"/>
    <cellStyle name="Normal 14 2 2 2 5 3 2 2 2 2 2" xfId="11841" xr:uid="{00000000-0005-0000-0000-0000402E0000}"/>
    <cellStyle name="Normal 14 2 2 2 5 3 2 2 2 3" xfId="11842" xr:uid="{00000000-0005-0000-0000-0000412E0000}"/>
    <cellStyle name="Normal 14 2 2 2 5 3 2 2 3" xfId="11843" xr:uid="{00000000-0005-0000-0000-0000422E0000}"/>
    <cellStyle name="Normal 14 2 2 2 5 3 2 2 3 2" xfId="11844" xr:uid="{00000000-0005-0000-0000-0000432E0000}"/>
    <cellStyle name="Normal 14 2 2 2 5 3 2 2 4" xfId="11845" xr:uid="{00000000-0005-0000-0000-0000442E0000}"/>
    <cellStyle name="Normal 14 2 2 2 5 3 2 3" xfId="11846" xr:uid="{00000000-0005-0000-0000-0000452E0000}"/>
    <cellStyle name="Normal 14 2 2 2 5 3 2 3 2" xfId="11847" xr:uid="{00000000-0005-0000-0000-0000462E0000}"/>
    <cellStyle name="Normal 14 2 2 2 5 3 2 3 2 2" xfId="11848" xr:uid="{00000000-0005-0000-0000-0000472E0000}"/>
    <cellStyle name="Normal 14 2 2 2 5 3 2 3 3" xfId="11849" xr:uid="{00000000-0005-0000-0000-0000482E0000}"/>
    <cellStyle name="Normal 14 2 2 2 5 3 2 4" xfId="11850" xr:uid="{00000000-0005-0000-0000-0000492E0000}"/>
    <cellStyle name="Normal 14 2 2 2 5 3 2 4 2" xfId="11851" xr:uid="{00000000-0005-0000-0000-00004A2E0000}"/>
    <cellStyle name="Normal 14 2 2 2 5 3 2 5" xfId="11852" xr:uid="{00000000-0005-0000-0000-00004B2E0000}"/>
    <cellStyle name="Normal 14 2 2 2 5 3 3" xfId="11853" xr:uid="{00000000-0005-0000-0000-00004C2E0000}"/>
    <cellStyle name="Normal 14 2 2 2 5 3 3 2" xfId="11854" xr:uid="{00000000-0005-0000-0000-00004D2E0000}"/>
    <cellStyle name="Normal 14 2 2 2 5 3 3 2 2" xfId="11855" xr:uid="{00000000-0005-0000-0000-00004E2E0000}"/>
    <cellStyle name="Normal 14 2 2 2 5 3 3 2 2 2" xfId="11856" xr:uid="{00000000-0005-0000-0000-00004F2E0000}"/>
    <cellStyle name="Normal 14 2 2 2 5 3 3 2 3" xfId="11857" xr:uid="{00000000-0005-0000-0000-0000502E0000}"/>
    <cellStyle name="Normal 14 2 2 2 5 3 3 3" xfId="11858" xr:uid="{00000000-0005-0000-0000-0000512E0000}"/>
    <cellStyle name="Normal 14 2 2 2 5 3 3 3 2" xfId="11859" xr:uid="{00000000-0005-0000-0000-0000522E0000}"/>
    <cellStyle name="Normal 14 2 2 2 5 3 3 4" xfId="11860" xr:uid="{00000000-0005-0000-0000-0000532E0000}"/>
    <cellStyle name="Normal 14 2 2 2 5 3 4" xfId="11861" xr:uid="{00000000-0005-0000-0000-0000542E0000}"/>
    <cellStyle name="Normal 14 2 2 2 5 3 4 2" xfId="11862" xr:uid="{00000000-0005-0000-0000-0000552E0000}"/>
    <cellStyle name="Normal 14 2 2 2 5 3 4 2 2" xfId="11863" xr:uid="{00000000-0005-0000-0000-0000562E0000}"/>
    <cellStyle name="Normal 14 2 2 2 5 3 4 3" xfId="11864" xr:uid="{00000000-0005-0000-0000-0000572E0000}"/>
    <cellStyle name="Normal 14 2 2 2 5 3 5" xfId="11865" xr:uid="{00000000-0005-0000-0000-0000582E0000}"/>
    <cellStyle name="Normal 14 2 2 2 5 3 5 2" xfId="11866" xr:uid="{00000000-0005-0000-0000-0000592E0000}"/>
    <cellStyle name="Normal 14 2 2 2 5 3 6" xfId="11867" xr:uid="{00000000-0005-0000-0000-00005A2E0000}"/>
    <cellStyle name="Normal 14 2 2 2 5 4" xfId="11868" xr:uid="{00000000-0005-0000-0000-00005B2E0000}"/>
    <cellStyle name="Normal 14 2 2 2 5 4 2" xfId="11869" xr:uid="{00000000-0005-0000-0000-00005C2E0000}"/>
    <cellStyle name="Normal 14 2 2 2 5 4 2 2" xfId="11870" xr:uid="{00000000-0005-0000-0000-00005D2E0000}"/>
    <cellStyle name="Normal 14 2 2 2 5 4 2 2 2" xfId="11871" xr:uid="{00000000-0005-0000-0000-00005E2E0000}"/>
    <cellStyle name="Normal 14 2 2 2 5 4 2 2 2 2" xfId="11872" xr:uid="{00000000-0005-0000-0000-00005F2E0000}"/>
    <cellStyle name="Normal 14 2 2 2 5 4 2 2 3" xfId="11873" xr:uid="{00000000-0005-0000-0000-0000602E0000}"/>
    <cellStyle name="Normal 14 2 2 2 5 4 2 3" xfId="11874" xr:uid="{00000000-0005-0000-0000-0000612E0000}"/>
    <cellStyle name="Normal 14 2 2 2 5 4 2 3 2" xfId="11875" xr:uid="{00000000-0005-0000-0000-0000622E0000}"/>
    <cellStyle name="Normal 14 2 2 2 5 4 2 4" xfId="11876" xr:uid="{00000000-0005-0000-0000-0000632E0000}"/>
    <cellStyle name="Normal 14 2 2 2 5 4 3" xfId="11877" xr:uid="{00000000-0005-0000-0000-0000642E0000}"/>
    <cellStyle name="Normal 14 2 2 2 5 4 3 2" xfId="11878" xr:uid="{00000000-0005-0000-0000-0000652E0000}"/>
    <cellStyle name="Normal 14 2 2 2 5 4 3 2 2" xfId="11879" xr:uid="{00000000-0005-0000-0000-0000662E0000}"/>
    <cellStyle name="Normal 14 2 2 2 5 4 3 3" xfId="11880" xr:uid="{00000000-0005-0000-0000-0000672E0000}"/>
    <cellStyle name="Normal 14 2 2 2 5 4 4" xfId="11881" xr:uid="{00000000-0005-0000-0000-0000682E0000}"/>
    <cellStyle name="Normal 14 2 2 2 5 4 4 2" xfId="11882" xr:uid="{00000000-0005-0000-0000-0000692E0000}"/>
    <cellStyle name="Normal 14 2 2 2 5 4 5" xfId="11883" xr:uid="{00000000-0005-0000-0000-00006A2E0000}"/>
    <cellStyle name="Normal 14 2 2 2 5 5" xfId="11884" xr:uid="{00000000-0005-0000-0000-00006B2E0000}"/>
    <cellStyle name="Normal 14 2 2 2 5 5 2" xfId="11885" xr:uid="{00000000-0005-0000-0000-00006C2E0000}"/>
    <cellStyle name="Normal 14 2 2 2 5 5 2 2" xfId="11886" xr:uid="{00000000-0005-0000-0000-00006D2E0000}"/>
    <cellStyle name="Normal 14 2 2 2 5 5 2 2 2" xfId="11887" xr:uid="{00000000-0005-0000-0000-00006E2E0000}"/>
    <cellStyle name="Normal 14 2 2 2 5 5 2 3" xfId="11888" xr:uid="{00000000-0005-0000-0000-00006F2E0000}"/>
    <cellStyle name="Normal 14 2 2 2 5 5 3" xfId="11889" xr:uid="{00000000-0005-0000-0000-0000702E0000}"/>
    <cellStyle name="Normal 14 2 2 2 5 5 3 2" xfId="11890" xr:uid="{00000000-0005-0000-0000-0000712E0000}"/>
    <cellStyle name="Normal 14 2 2 2 5 5 4" xfId="11891" xr:uid="{00000000-0005-0000-0000-0000722E0000}"/>
    <cellStyle name="Normal 14 2 2 2 5 6" xfId="11892" xr:uid="{00000000-0005-0000-0000-0000732E0000}"/>
    <cellStyle name="Normal 14 2 2 2 5 6 2" xfId="11893" xr:uid="{00000000-0005-0000-0000-0000742E0000}"/>
    <cellStyle name="Normal 14 2 2 2 5 6 2 2" xfId="11894" xr:uid="{00000000-0005-0000-0000-0000752E0000}"/>
    <cellStyle name="Normal 14 2 2 2 5 6 3" xfId="11895" xr:uid="{00000000-0005-0000-0000-0000762E0000}"/>
    <cellStyle name="Normal 14 2 2 2 5 7" xfId="11896" xr:uid="{00000000-0005-0000-0000-0000772E0000}"/>
    <cellStyle name="Normal 14 2 2 2 5 7 2" xfId="11897" xr:uid="{00000000-0005-0000-0000-0000782E0000}"/>
    <cellStyle name="Normal 14 2 2 2 5 8" xfId="11898" xr:uid="{00000000-0005-0000-0000-0000792E0000}"/>
    <cellStyle name="Normal 14 2 2 2 6" xfId="11899" xr:uid="{00000000-0005-0000-0000-00007A2E0000}"/>
    <cellStyle name="Normal 14 2 2 2 6 2" xfId="11900" xr:uid="{00000000-0005-0000-0000-00007B2E0000}"/>
    <cellStyle name="Normal 14 2 2 2 6 2 2" xfId="11901" xr:uid="{00000000-0005-0000-0000-00007C2E0000}"/>
    <cellStyle name="Normal 14 2 2 2 6 2 2 2" xfId="11902" xr:uid="{00000000-0005-0000-0000-00007D2E0000}"/>
    <cellStyle name="Normal 14 2 2 2 6 2 2 2 2" xfId="11903" xr:uid="{00000000-0005-0000-0000-00007E2E0000}"/>
    <cellStyle name="Normal 14 2 2 2 6 2 2 2 2 2" xfId="11904" xr:uid="{00000000-0005-0000-0000-00007F2E0000}"/>
    <cellStyle name="Normal 14 2 2 2 6 2 2 2 2 2 2" xfId="11905" xr:uid="{00000000-0005-0000-0000-0000802E0000}"/>
    <cellStyle name="Normal 14 2 2 2 6 2 2 2 2 3" xfId="11906" xr:uid="{00000000-0005-0000-0000-0000812E0000}"/>
    <cellStyle name="Normal 14 2 2 2 6 2 2 2 3" xfId="11907" xr:uid="{00000000-0005-0000-0000-0000822E0000}"/>
    <cellStyle name="Normal 14 2 2 2 6 2 2 2 3 2" xfId="11908" xr:uid="{00000000-0005-0000-0000-0000832E0000}"/>
    <cellStyle name="Normal 14 2 2 2 6 2 2 2 4" xfId="11909" xr:uid="{00000000-0005-0000-0000-0000842E0000}"/>
    <cellStyle name="Normal 14 2 2 2 6 2 2 3" xfId="11910" xr:uid="{00000000-0005-0000-0000-0000852E0000}"/>
    <cellStyle name="Normal 14 2 2 2 6 2 2 3 2" xfId="11911" xr:uid="{00000000-0005-0000-0000-0000862E0000}"/>
    <cellStyle name="Normal 14 2 2 2 6 2 2 3 2 2" xfId="11912" xr:uid="{00000000-0005-0000-0000-0000872E0000}"/>
    <cellStyle name="Normal 14 2 2 2 6 2 2 3 3" xfId="11913" xr:uid="{00000000-0005-0000-0000-0000882E0000}"/>
    <cellStyle name="Normal 14 2 2 2 6 2 2 4" xfId="11914" xr:uid="{00000000-0005-0000-0000-0000892E0000}"/>
    <cellStyle name="Normal 14 2 2 2 6 2 2 4 2" xfId="11915" xr:uid="{00000000-0005-0000-0000-00008A2E0000}"/>
    <cellStyle name="Normal 14 2 2 2 6 2 2 5" xfId="11916" xr:uid="{00000000-0005-0000-0000-00008B2E0000}"/>
    <cellStyle name="Normal 14 2 2 2 6 2 3" xfId="11917" xr:uid="{00000000-0005-0000-0000-00008C2E0000}"/>
    <cellStyle name="Normal 14 2 2 2 6 2 3 2" xfId="11918" xr:uid="{00000000-0005-0000-0000-00008D2E0000}"/>
    <cellStyle name="Normal 14 2 2 2 6 2 3 2 2" xfId="11919" xr:uid="{00000000-0005-0000-0000-00008E2E0000}"/>
    <cellStyle name="Normal 14 2 2 2 6 2 3 2 2 2" xfId="11920" xr:uid="{00000000-0005-0000-0000-00008F2E0000}"/>
    <cellStyle name="Normal 14 2 2 2 6 2 3 2 3" xfId="11921" xr:uid="{00000000-0005-0000-0000-0000902E0000}"/>
    <cellStyle name="Normal 14 2 2 2 6 2 3 3" xfId="11922" xr:uid="{00000000-0005-0000-0000-0000912E0000}"/>
    <cellStyle name="Normal 14 2 2 2 6 2 3 3 2" xfId="11923" xr:uid="{00000000-0005-0000-0000-0000922E0000}"/>
    <cellStyle name="Normal 14 2 2 2 6 2 3 4" xfId="11924" xr:uid="{00000000-0005-0000-0000-0000932E0000}"/>
    <cellStyle name="Normal 14 2 2 2 6 2 4" xfId="11925" xr:uid="{00000000-0005-0000-0000-0000942E0000}"/>
    <cellStyle name="Normal 14 2 2 2 6 2 4 2" xfId="11926" xr:uid="{00000000-0005-0000-0000-0000952E0000}"/>
    <cellStyle name="Normal 14 2 2 2 6 2 4 2 2" xfId="11927" xr:uid="{00000000-0005-0000-0000-0000962E0000}"/>
    <cellStyle name="Normal 14 2 2 2 6 2 4 3" xfId="11928" xr:uid="{00000000-0005-0000-0000-0000972E0000}"/>
    <cellStyle name="Normal 14 2 2 2 6 2 5" xfId="11929" xr:uid="{00000000-0005-0000-0000-0000982E0000}"/>
    <cellStyle name="Normal 14 2 2 2 6 2 5 2" xfId="11930" xr:uid="{00000000-0005-0000-0000-0000992E0000}"/>
    <cellStyle name="Normal 14 2 2 2 6 2 6" xfId="11931" xr:uid="{00000000-0005-0000-0000-00009A2E0000}"/>
    <cellStyle name="Normal 14 2 2 2 6 3" xfId="11932" xr:uid="{00000000-0005-0000-0000-00009B2E0000}"/>
    <cellStyle name="Normal 14 2 2 2 6 3 2" xfId="11933" xr:uid="{00000000-0005-0000-0000-00009C2E0000}"/>
    <cellStyle name="Normal 14 2 2 2 6 3 2 2" xfId="11934" xr:uid="{00000000-0005-0000-0000-00009D2E0000}"/>
    <cellStyle name="Normal 14 2 2 2 6 3 2 2 2" xfId="11935" xr:uid="{00000000-0005-0000-0000-00009E2E0000}"/>
    <cellStyle name="Normal 14 2 2 2 6 3 2 2 2 2" xfId="11936" xr:uid="{00000000-0005-0000-0000-00009F2E0000}"/>
    <cellStyle name="Normal 14 2 2 2 6 3 2 2 3" xfId="11937" xr:uid="{00000000-0005-0000-0000-0000A02E0000}"/>
    <cellStyle name="Normal 14 2 2 2 6 3 2 3" xfId="11938" xr:uid="{00000000-0005-0000-0000-0000A12E0000}"/>
    <cellStyle name="Normal 14 2 2 2 6 3 2 3 2" xfId="11939" xr:uid="{00000000-0005-0000-0000-0000A22E0000}"/>
    <cellStyle name="Normal 14 2 2 2 6 3 2 4" xfId="11940" xr:uid="{00000000-0005-0000-0000-0000A32E0000}"/>
    <cellStyle name="Normal 14 2 2 2 6 3 3" xfId="11941" xr:uid="{00000000-0005-0000-0000-0000A42E0000}"/>
    <cellStyle name="Normal 14 2 2 2 6 3 3 2" xfId="11942" xr:uid="{00000000-0005-0000-0000-0000A52E0000}"/>
    <cellStyle name="Normal 14 2 2 2 6 3 3 2 2" xfId="11943" xr:uid="{00000000-0005-0000-0000-0000A62E0000}"/>
    <cellStyle name="Normal 14 2 2 2 6 3 3 3" xfId="11944" xr:uid="{00000000-0005-0000-0000-0000A72E0000}"/>
    <cellStyle name="Normal 14 2 2 2 6 3 4" xfId="11945" xr:uid="{00000000-0005-0000-0000-0000A82E0000}"/>
    <cellStyle name="Normal 14 2 2 2 6 3 4 2" xfId="11946" xr:uid="{00000000-0005-0000-0000-0000A92E0000}"/>
    <cellStyle name="Normal 14 2 2 2 6 3 5" xfId="11947" xr:uid="{00000000-0005-0000-0000-0000AA2E0000}"/>
    <cellStyle name="Normal 14 2 2 2 6 4" xfId="11948" xr:uid="{00000000-0005-0000-0000-0000AB2E0000}"/>
    <cellStyle name="Normal 14 2 2 2 6 4 2" xfId="11949" xr:uid="{00000000-0005-0000-0000-0000AC2E0000}"/>
    <cellStyle name="Normal 14 2 2 2 6 4 2 2" xfId="11950" xr:uid="{00000000-0005-0000-0000-0000AD2E0000}"/>
    <cellStyle name="Normal 14 2 2 2 6 4 2 2 2" xfId="11951" xr:uid="{00000000-0005-0000-0000-0000AE2E0000}"/>
    <cellStyle name="Normal 14 2 2 2 6 4 2 3" xfId="11952" xr:uid="{00000000-0005-0000-0000-0000AF2E0000}"/>
    <cellStyle name="Normal 14 2 2 2 6 4 3" xfId="11953" xr:uid="{00000000-0005-0000-0000-0000B02E0000}"/>
    <cellStyle name="Normal 14 2 2 2 6 4 3 2" xfId="11954" xr:uid="{00000000-0005-0000-0000-0000B12E0000}"/>
    <cellStyle name="Normal 14 2 2 2 6 4 4" xfId="11955" xr:uid="{00000000-0005-0000-0000-0000B22E0000}"/>
    <cellStyle name="Normal 14 2 2 2 6 5" xfId="11956" xr:uid="{00000000-0005-0000-0000-0000B32E0000}"/>
    <cellStyle name="Normal 14 2 2 2 6 5 2" xfId="11957" xr:uid="{00000000-0005-0000-0000-0000B42E0000}"/>
    <cellStyle name="Normal 14 2 2 2 6 5 2 2" xfId="11958" xr:uid="{00000000-0005-0000-0000-0000B52E0000}"/>
    <cellStyle name="Normal 14 2 2 2 6 5 3" xfId="11959" xr:uid="{00000000-0005-0000-0000-0000B62E0000}"/>
    <cellStyle name="Normal 14 2 2 2 6 6" xfId="11960" xr:uid="{00000000-0005-0000-0000-0000B72E0000}"/>
    <cellStyle name="Normal 14 2 2 2 6 6 2" xfId="11961" xr:uid="{00000000-0005-0000-0000-0000B82E0000}"/>
    <cellStyle name="Normal 14 2 2 2 6 7" xfId="11962" xr:uid="{00000000-0005-0000-0000-0000B92E0000}"/>
    <cellStyle name="Normal 14 2 2 2 7" xfId="11963" xr:uid="{00000000-0005-0000-0000-0000BA2E0000}"/>
    <cellStyle name="Normal 14 2 2 2 7 2" xfId="11964" xr:uid="{00000000-0005-0000-0000-0000BB2E0000}"/>
    <cellStyle name="Normal 14 2 2 2 7 2 2" xfId="11965" xr:uid="{00000000-0005-0000-0000-0000BC2E0000}"/>
    <cellStyle name="Normal 14 2 2 2 7 2 2 2" xfId="11966" xr:uid="{00000000-0005-0000-0000-0000BD2E0000}"/>
    <cellStyle name="Normal 14 2 2 2 7 2 2 2 2" xfId="11967" xr:uid="{00000000-0005-0000-0000-0000BE2E0000}"/>
    <cellStyle name="Normal 14 2 2 2 7 2 2 2 2 2" xfId="11968" xr:uid="{00000000-0005-0000-0000-0000BF2E0000}"/>
    <cellStyle name="Normal 14 2 2 2 7 2 2 2 3" xfId="11969" xr:uid="{00000000-0005-0000-0000-0000C02E0000}"/>
    <cellStyle name="Normal 14 2 2 2 7 2 2 3" xfId="11970" xr:uid="{00000000-0005-0000-0000-0000C12E0000}"/>
    <cellStyle name="Normal 14 2 2 2 7 2 2 3 2" xfId="11971" xr:uid="{00000000-0005-0000-0000-0000C22E0000}"/>
    <cellStyle name="Normal 14 2 2 2 7 2 2 4" xfId="11972" xr:uid="{00000000-0005-0000-0000-0000C32E0000}"/>
    <cellStyle name="Normal 14 2 2 2 7 2 3" xfId="11973" xr:uid="{00000000-0005-0000-0000-0000C42E0000}"/>
    <cellStyle name="Normal 14 2 2 2 7 2 3 2" xfId="11974" xr:uid="{00000000-0005-0000-0000-0000C52E0000}"/>
    <cellStyle name="Normal 14 2 2 2 7 2 3 2 2" xfId="11975" xr:uid="{00000000-0005-0000-0000-0000C62E0000}"/>
    <cellStyle name="Normal 14 2 2 2 7 2 3 3" xfId="11976" xr:uid="{00000000-0005-0000-0000-0000C72E0000}"/>
    <cellStyle name="Normal 14 2 2 2 7 2 4" xfId="11977" xr:uid="{00000000-0005-0000-0000-0000C82E0000}"/>
    <cellStyle name="Normal 14 2 2 2 7 2 4 2" xfId="11978" xr:uid="{00000000-0005-0000-0000-0000C92E0000}"/>
    <cellStyle name="Normal 14 2 2 2 7 2 5" xfId="11979" xr:uid="{00000000-0005-0000-0000-0000CA2E0000}"/>
    <cellStyle name="Normal 14 2 2 2 7 3" xfId="11980" xr:uid="{00000000-0005-0000-0000-0000CB2E0000}"/>
    <cellStyle name="Normal 14 2 2 2 7 3 2" xfId="11981" xr:uid="{00000000-0005-0000-0000-0000CC2E0000}"/>
    <cellStyle name="Normal 14 2 2 2 7 3 2 2" xfId="11982" xr:uid="{00000000-0005-0000-0000-0000CD2E0000}"/>
    <cellStyle name="Normal 14 2 2 2 7 3 2 2 2" xfId="11983" xr:uid="{00000000-0005-0000-0000-0000CE2E0000}"/>
    <cellStyle name="Normal 14 2 2 2 7 3 2 3" xfId="11984" xr:uid="{00000000-0005-0000-0000-0000CF2E0000}"/>
    <cellStyle name="Normal 14 2 2 2 7 3 3" xfId="11985" xr:uid="{00000000-0005-0000-0000-0000D02E0000}"/>
    <cellStyle name="Normal 14 2 2 2 7 3 3 2" xfId="11986" xr:uid="{00000000-0005-0000-0000-0000D12E0000}"/>
    <cellStyle name="Normal 14 2 2 2 7 3 4" xfId="11987" xr:uid="{00000000-0005-0000-0000-0000D22E0000}"/>
    <cellStyle name="Normal 14 2 2 2 7 4" xfId="11988" xr:uid="{00000000-0005-0000-0000-0000D32E0000}"/>
    <cellStyle name="Normal 14 2 2 2 7 4 2" xfId="11989" xr:uid="{00000000-0005-0000-0000-0000D42E0000}"/>
    <cellStyle name="Normal 14 2 2 2 7 4 2 2" xfId="11990" xr:uid="{00000000-0005-0000-0000-0000D52E0000}"/>
    <cellStyle name="Normal 14 2 2 2 7 4 3" xfId="11991" xr:uid="{00000000-0005-0000-0000-0000D62E0000}"/>
    <cellStyle name="Normal 14 2 2 2 7 5" xfId="11992" xr:uid="{00000000-0005-0000-0000-0000D72E0000}"/>
    <cellStyle name="Normal 14 2 2 2 7 5 2" xfId="11993" xr:uid="{00000000-0005-0000-0000-0000D82E0000}"/>
    <cellStyle name="Normal 14 2 2 2 7 6" xfId="11994" xr:uid="{00000000-0005-0000-0000-0000D92E0000}"/>
    <cellStyle name="Normal 14 2 2 2 8" xfId="11995" xr:uid="{00000000-0005-0000-0000-0000DA2E0000}"/>
    <cellStyle name="Normal 14 2 2 2 8 2" xfId="11996" xr:uid="{00000000-0005-0000-0000-0000DB2E0000}"/>
    <cellStyle name="Normal 14 2 2 2 8 2 2" xfId="11997" xr:uid="{00000000-0005-0000-0000-0000DC2E0000}"/>
    <cellStyle name="Normal 14 2 2 2 8 2 2 2" xfId="11998" xr:uid="{00000000-0005-0000-0000-0000DD2E0000}"/>
    <cellStyle name="Normal 14 2 2 2 8 2 2 2 2" xfId="11999" xr:uid="{00000000-0005-0000-0000-0000DE2E0000}"/>
    <cellStyle name="Normal 14 2 2 2 8 2 2 3" xfId="12000" xr:uid="{00000000-0005-0000-0000-0000DF2E0000}"/>
    <cellStyle name="Normal 14 2 2 2 8 2 3" xfId="12001" xr:uid="{00000000-0005-0000-0000-0000E02E0000}"/>
    <cellStyle name="Normal 14 2 2 2 8 2 3 2" xfId="12002" xr:uid="{00000000-0005-0000-0000-0000E12E0000}"/>
    <cellStyle name="Normal 14 2 2 2 8 2 4" xfId="12003" xr:uid="{00000000-0005-0000-0000-0000E22E0000}"/>
    <cellStyle name="Normal 14 2 2 2 8 3" xfId="12004" xr:uid="{00000000-0005-0000-0000-0000E32E0000}"/>
    <cellStyle name="Normal 14 2 2 2 8 3 2" xfId="12005" xr:uid="{00000000-0005-0000-0000-0000E42E0000}"/>
    <cellStyle name="Normal 14 2 2 2 8 3 2 2" xfId="12006" xr:uid="{00000000-0005-0000-0000-0000E52E0000}"/>
    <cellStyle name="Normal 14 2 2 2 8 3 3" xfId="12007" xr:uid="{00000000-0005-0000-0000-0000E62E0000}"/>
    <cellStyle name="Normal 14 2 2 2 8 4" xfId="12008" xr:uid="{00000000-0005-0000-0000-0000E72E0000}"/>
    <cellStyle name="Normal 14 2 2 2 8 4 2" xfId="12009" xr:uid="{00000000-0005-0000-0000-0000E82E0000}"/>
    <cellStyle name="Normal 14 2 2 2 8 5" xfId="12010" xr:uid="{00000000-0005-0000-0000-0000E92E0000}"/>
    <cellStyle name="Normal 14 2 2 2 9" xfId="12011" xr:uid="{00000000-0005-0000-0000-0000EA2E0000}"/>
    <cellStyle name="Normal 14 2 2 2 9 2" xfId="12012" xr:uid="{00000000-0005-0000-0000-0000EB2E0000}"/>
    <cellStyle name="Normal 14 2 2 2 9 2 2" xfId="12013" xr:uid="{00000000-0005-0000-0000-0000EC2E0000}"/>
    <cellStyle name="Normal 14 2 2 2 9 2 2 2" xfId="12014" xr:uid="{00000000-0005-0000-0000-0000ED2E0000}"/>
    <cellStyle name="Normal 14 2 2 2 9 2 3" xfId="12015" xr:uid="{00000000-0005-0000-0000-0000EE2E0000}"/>
    <cellStyle name="Normal 14 2 2 2 9 3" xfId="12016" xr:uid="{00000000-0005-0000-0000-0000EF2E0000}"/>
    <cellStyle name="Normal 14 2 2 2 9 3 2" xfId="12017" xr:uid="{00000000-0005-0000-0000-0000F02E0000}"/>
    <cellStyle name="Normal 14 2 2 2 9 4" xfId="12018" xr:uid="{00000000-0005-0000-0000-0000F12E0000}"/>
    <cellStyle name="Normal 14 2 2 3" xfId="12019" xr:uid="{00000000-0005-0000-0000-0000F22E0000}"/>
    <cellStyle name="Normal 14 2 2 3 10" xfId="12020" xr:uid="{00000000-0005-0000-0000-0000F32E0000}"/>
    <cellStyle name="Normal 14 2 2 3 10 2" xfId="12021" xr:uid="{00000000-0005-0000-0000-0000F42E0000}"/>
    <cellStyle name="Normal 14 2 2 3 11" xfId="12022" xr:uid="{00000000-0005-0000-0000-0000F52E0000}"/>
    <cellStyle name="Normal 14 2 2 3 2" xfId="12023" xr:uid="{00000000-0005-0000-0000-0000F62E0000}"/>
    <cellStyle name="Normal 14 2 2 3 2 10" xfId="12024" xr:uid="{00000000-0005-0000-0000-0000F72E0000}"/>
    <cellStyle name="Normal 14 2 2 3 2 2" xfId="12025" xr:uid="{00000000-0005-0000-0000-0000F82E0000}"/>
    <cellStyle name="Normal 14 2 2 3 2 2 2" xfId="12026" xr:uid="{00000000-0005-0000-0000-0000F92E0000}"/>
    <cellStyle name="Normal 14 2 2 3 2 2 2 2" xfId="12027" xr:uid="{00000000-0005-0000-0000-0000FA2E0000}"/>
    <cellStyle name="Normal 14 2 2 3 2 2 2 2 2" xfId="12028" xr:uid="{00000000-0005-0000-0000-0000FB2E0000}"/>
    <cellStyle name="Normal 14 2 2 3 2 2 2 2 2 2" xfId="12029" xr:uid="{00000000-0005-0000-0000-0000FC2E0000}"/>
    <cellStyle name="Normal 14 2 2 3 2 2 2 2 2 2 2" xfId="12030" xr:uid="{00000000-0005-0000-0000-0000FD2E0000}"/>
    <cellStyle name="Normal 14 2 2 3 2 2 2 2 2 2 2 2" xfId="12031" xr:uid="{00000000-0005-0000-0000-0000FE2E0000}"/>
    <cellStyle name="Normal 14 2 2 3 2 2 2 2 2 2 2 2 2" xfId="12032" xr:uid="{00000000-0005-0000-0000-0000FF2E0000}"/>
    <cellStyle name="Normal 14 2 2 3 2 2 2 2 2 2 2 2 2 2" xfId="12033" xr:uid="{00000000-0005-0000-0000-0000002F0000}"/>
    <cellStyle name="Normal 14 2 2 3 2 2 2 2 2 2 2 2 3" xfId="12034" xr:uid="{00000000-0005-0000-0000-0000012F0000}"/>
    <cellStyle name="Normal 14 2 2 3 2 2 2 2 2 2 2 3" xfId="12035" xr:uid="{00000000-0005-0000-0000-0000022F0000}"/>
    <cellStyle name="Normal 14 2 2 3 2 2 2 2 2 2 2 3 2" xfId="12036" xr:uid="{00000000-0005-0000-0000-0000032F0000}"/>
    <cellStyle name="Normal 14 2 2 3 2 2 2 2 2 2 2 4" xfId="12037" xr:uid="{00000000-0005-0000-0000-0000042F0000}"/>
    <cellStyle name="Normal 14 2 2 3 2 2 2 2 2 2 3" xfId="12038" xr:uid="{00000000-0005-0000-0000-0000052F0000}"/>
    <cellStyle name="Normal 14 2 2 3 2 2 2 2 2 2 3 2" xfId="12039" xr:uid="{00000000-0005-0000-0000-0000062F0000}"/>
    <cellStyle name="Normal 14 2 2 3 2 2 2 2 2 2 3 2 2" xfId="12040" xr:uid="{00000000-0005-0000-0000-0000072F0000}"/>
    <cellStyle name="Normal 14 2 2 3 2 2 2 2 2 2 3 3" xfId="12041" xr:uid="{00000000-0005-0000-0000-0000082F0000}"/>
    <cellStyle name="Normal 14 2 2 3 2 2 2 2 2 2 4" xfId="12042" xr:uid="{00000000-0005-0000-0000-0000092F0000}"/>
    <cellStyle name="Normal 14 2 2 3 2 2 2 2 2 2 4 2" xfId="12043" xr:uid="{00000000-0005-0000-0000-00000A2F0000}"/>
    <cellStyle name="Normal 14 2 2 3 2 2 2 2 2 2 5" xfId="12044" xr:uid="{00000000-0005-0000-0000-00000B2F0000}"/>
    <cellStyle name="Normal 14 2 2 3 2 2 2 2 2 3" xfId="12045" xr:uid="{00000000-0005-0000-0000-00000C2F0000}"/>
    <cellStyle name="Normal 14 2 2 3 2 2 2 2 2 3 2" xfId="12046" xr:uid="{00000000-0005-0000-0000-00000D2F0000}"/>
    <cellStyle name="Normal 14 2 2 3 2 2 2 2 2 3 2 2" xfId="12047" xr:uid="{00000000-0005-0000-0000-00000E2F0000}"/>
    <cellStyle name="Normal 14 2 2 3 2 2 2 2 2 3 2 2 2" xfId="12048" xr:uid="{00000000-0005-0000-0000-00000F2F0000}"/>
    <cellStyle name="Normal 14 2 2 3 2 2 2 2 2 3 2 3" xfId="12049" xr:uid="{00000000-0005-0000-0000-0000102F0000}"/>
    <cellStyle name="Normal 14 2 2 3 2 2 2 2 2 3 3" xfId="12050" xr:uid="{00000000-0005-0000-0000-0000112F0000}"/>
    <cellStyle name="Normal 14 2 2 3 2 2 2 2 2 3 3 2" xfId="12051" xr:uid="{00000000-0005-0000-0000-0000122F0000}"/>
    <cellStyle name="Normal 14 2 2 3 2 2 2 2 2 3 4" xfId="12052" xr:uid="{00000000-0005-0000-0000-0000132F0000}"/>
    <cellStyle name="Normal 14 2 2 3 2 2 2 2 2 4" xfId="12053" xr:uid="{00000000-0005-0000-0000-0000142F0000}"/>
    <cellStyle name="Normal 14 2 2 3 2 2 2 2 2 4 2" xfId="12054" xr:uid="{00000000-0005-0000-0000-0000152F0000}"/>
    <cellStyle name="Normal 14 2 2 3 2 2 2 2 2 4 2 2" xfId="12055" xr:uid="{00000000-0005-0000-0000-0000162F0000}"/>
    <cellStyle name="Normal 14 2 2 3 2 2 2 2 2 4 3" xfId="12056" xr:uid="{00000000-0005-0000-0000-0000172F0000}"/>
    <cellStyle name="Normal 14 2 2 3 2 2 2 2 2 5" xfId="12057" xr:uid="{00000000-0005-0000-0000-0000182F0000}"/>
    <cellStyle name="Normal 14 2 2 3 2 2 2 2 2 5 2" xfId="12058" xr:uid="{00000000-0005-0000-0000-0000192F0000}"/>
    <cellStyle name="Normal 14 2 2 3 2 2 2 2 2 6" xfId="12059" xr:uid="{00000000-0005-0000-0000-00001A2F0000}"/>
    <cellStyle name="Normal 14 2 2 3 2 2 2 2 3" xfId="12060" xr:uid="{00000000-0005-0000-0000-00001B2F0000}"/>
    <cellStyle name="Normal 14 2 2 3 2 2 2 2 3 2" xfId="12061" xr:uid="{00000000-0005-0000-0000-00001C2F0000}"/>
    <cellStyle name="Normal 14 2 2 3 2 2 2 2 3 2 2" xfId="12062" xr:uid="{00000000-0005-0000-0000-00001D2F0000}"/>
    <cellStyle name="Normal 14 2 2 3 2 2 2 2 3 2 2 2" xfId="12063" xr:uid="{00000000-0005-0000-0000-00001E2F0000}"/>
    <cellStyle name="Normal 14 2 2 3 2 2 2 2 3 2 2 2 2" xfId="12064" xr:uid="{00000000-0005-0000-0000-00001F2F0000}"/>
    <cellStyle name="Normal 14 2 2 3 2 2 2 2 3 2 2 3" xfId="12065" xr:uid="{00000000-0005-0000-0000-0000202F0000}"/>
    <cellStyle name="Normal 14 2 2 3 2 2 2 2 3 2 3" xfId="12066" xr:uid="{00000000-0005-0000-0000-0000212F0000}"/>
    <cellStyle name="Normal 14 2 2 3 2 2 2 2 3 2 3 2" xfId="12067" xr:uid="{00000000-0005-0000-0000-0000222F0000}"/>
    <cellStyle name="Normal 14 2 2 3 2 2 2 2 3 2 4" xfId="12068" xr:uid="{00000000-0005-0000-0000-0000232F0000}"/>
    <cellStyle name="Normal 14 2 2 3 2 2 2 2 3 3" xfId="12069" xr:uid="{00000000-0005-0000-0000-0000242F0000}"/>
    <cellStyle name="Normal 14 2 2 3 2 2 2 2 3 3 2" xfId="12070" xr:uid="{00000000-0005-0000-0000-0000252F0000}"/>
    <cellStyle name="Normal 14 2 2 3 2 2 2 2 3 3 2 2" xfId="12071" xr:uid="{00000000-0005-0000-0000-0000262F0000}"/>
    <cellStyle name="Normal 14 2 2 3 2 2 2 2 3 3 3" xfId="12072" xr:uid="{00000000-0005-0000-0000-0000272F0000}"/>
    <cellStyle name="Normal 14 2 2 3 2 2 2 2 3 4" xfId="12073" xr:uid="{00000000-0005-0000-0000-0000282F0000}"/>
    <cellStyle name="Normal 14 2 2 3 2 2 2 2 3 4 2" xfId="12074" xr:uid="{00000000-0005-0000-0000-0000292F0000}"/>
    <cellStyle name="Normal 14 2 2 3 2 2 2 2 3 5" xfId="12075" xr:uid="{00000000-0005-0000-0000-00002A2F0000}"/>
    <cellStyle name="Normal 14 2 2 3 2 2 2 2 4" xfId="12076" xr:uid="{00000000-0005-0000-0000-00002B2F0000}"/>
    <cellStyle name="Normal 14 2 2 3 2 2 2 2 4 2" xfId="12077" xr:uid="{00000000-0005-0000-0000-00002C2F0000}"/>
    <cellStyle name="Normal 14 2 2 3 2 2 2 2 4 2 2" xfId="12078" xr:uid="{00000000-0005-0000-0000-00002D2F0000}"/>
    <cellStyle name="Normal 14 2 2 3 2 2 2 2 4 2 2 2" xfId="12079" xr:uid="{00000000-0005-0000-0000-00002E2F0000}"/>
    <cellStyle name="Normal 14 2 2 3 2 2 2 2 4 2 3" xfId="12080" xr:uid="{00000000-0005-0000-0000-00002F2F0000}"/>
    <cellStyle name="Normal 14 2 2 3 2 2 2 2 4 3" xfId="12081" xr:uid="{00000000-0005-0000-0000-0000302F0000}"/>
    <cellStyle name="Normal 14 2 2 3 2 2 2 2 4 3 2" xfId="12082" xr:uid="{00000000-0005-0000-0000-0000312F0000}"/>
    <cellStyle name="Normal 14 2 2 3 2 2 2 2 4 4" xfId="12083" xr:uid="{00000000-0005-0000-0000-0000322F0000}"/>
    <cellStyle name="Normal 14 2 2 3 2 2 2 2 5" xfId="12084" xr:uid="{00000000-0005-0000-0000-0000332F0000}"/>
    <cellStyle name="Normal 14 2 2 3 2 2 2 2 5 2" xfId="12085" xr:uid="{00000000-0005-0000-0000-0000342F0000}"/>
    <cellStyle name="Normal 14 2 2 3 2 2 2 2 5 2 2" xfId="12086" xr:uid="{00000000-0005-0000-0000-0000352F0000}"/>
    <cellStyle name="Normal 14 2 2 3 2 2 2 2 5 3" xfId="12087" xr:uid="{00000000-0005-0000-0000-0000362F0000}"/>
    <cellStyle name="Normal 14 2 2 3 2 2 2 2 6" xfId="12088" xr:uid="{00000000-0005-0000-0000-0000372F0000}"/>
    <cellStyle name="Normal 14 2 2 3 2 2 2 2 6 2" xfId="12089" xr:uid="{00000000-0005-0000-0000-0000382F0000}"/>
    <cellStyle name="Normal 14 2 2 3 2 2 2 2 7" xfId="12090" xr:uid="{00000000-0005-0000-0000-0000392F0000}"/>
    <cellStyle name="Normal 14 2 2 3 2 2 2 3" xfId="12091" xr:uid="{00000000-0005-0000-0000-00003A2F0000}"/>
    <cellStyle name="Normal 14 2 2 3 2 2 2 3 2" xfId="12092" xr:uid="{00000000-0005-0000-0000-00003B2F0000}"/>
    <cellStyle name="Normal 14 2 2 3 2 2 2 3 2 2" xfId="12093" xr:uid="{00000000-0005-0000-0000-00003C2F0000}"/>
    <cellStyle name="Normal 14 2 2 3 2 2 2 3 2 2 2" xfId="12094" xr:uid="{00000000-0005-0000-0000-00003D2F0000}"/>
    <cellStyle name="Normal 14 2 2 3 2 2 2 3 2 2 2 2" xfId="12095" xr:uid="{00000000-0005-0000-0000-00003E2F0000}"/>
    <cellStyle name="Normal 14 2 2 3 2 2 2 3 2 2 2 2 2" xfId="12096" xr:uid="{00000000-0005-0000-0000-00003F2F0000}"/>
    <cellStyle name="Normal 14 2 2 3 2 2 2 3 2 2 2 3" xfId="12097" xr:uid="{00000000-0005-0000-0000-0000402F0000}"/>
    <cellStyle name="Normal 14 2 2 3 2 2 2 3 2 2 3" xfId="12098" xr:uid="{00000000-0005-0000-0000-0000412F0000}"/>
    <cellStyle name="Normal 14 2 2 3 2 2 2 3 2 2 3 2" xfId="12099" xr:uid="{00000000-0005-0000-0000-0000422F0000}"/>
    <cellStyle name="Normal 14 2 2 3 2 2 2 3 2 2 4" xfId="12100" xr:uid="{00000000-0005-0000-0000-0000432F0000}"/>
    <cellStyle name="Normal 14 2 2 3 2 2 2 3 2 3" xfId="12101" xr:uid="{00000000-0005-0000-0000-0000442F0000}"/>
    <cellStyle name="Normal 14 2 2 3 2 2 2 3 2 3 2" xfId="12102" xr:uid="{00000000-0005-0000-0000-0000452F0000}"/>
    <cellStyle name="Normal 14 2 2 3 2 2 2 3 2 3 2 2" xfId="12103" xr:uid="{00000000-0005-0000-0000-0000462F0000}"/>
    <cellStyle name="Normal 14 2 2 3 2 2 2 3 2 3 3" xfId="12104" xr:uid="{00000000-0005-0000-0000-0000472F0000}"/>
    <cellStyle name="Normal 14 2 2 3 2 2 2 3 2 4" xfId="12105" xr:uid="{00000000-0005-0000-0000-0000482F0000}"/>
    <cellStyle name="Normal 14 2 2 3 2 2 2 3 2 4 2" xfId="12106" xr:uid="{00000000-0005-0000-0000-0000492F0000}"/>
    <cellStyle name="Normal 14 2 2 3 2 2 2 3 2 5" xfId="12107" xr:uid="{00000000-0005-0000-0000-00004A2F0000}"/>
    <cellStyle name="Normal 14 2 2 3 2 2 2 3 3" xfId="12108" xr:uid="{00000000-0005-0000-0000-00004B2F0000}"/>
    <cellStyle name="Normal 14 2 2 3 2 2 2 3 3 2" xfId="12109" xr:uid="{00000000-0005-0000-0000-00004C2F0000}"/>
    <cellStyle name="Normal 14 2 2 3 2 2 2 3 3 2 2" xfId="12110" xr:uid="{00000000-0005-0000-0000-00004D2F0000}"/>
    <cellStyle name="Normal 14 2 2 3 2 2 2 3 3 2 2 2" xfId="12111" xr:uid="{00000000-0005-0000-0000-00004E2F0000}"/>
    <cellStyle name="Normal 14 2 2 3 2 2 2 3 3 2 3" xfId="12112" xr:uid="{00000000-0005-0000-0000-00004F2F0000}"/>
    <cellStyle name="Normal 14 2 2 3 2 2 2 3 3 3" xfId="12113" xr:uid="{00000000-0005-0000-0000-0000502F0000}"/>
    <cellStyle name="Normal 14 2 2 3 2 2 2 3 3 3 2" xfId="12114" xr:uid="{00000000-0005-0000-0000-0000512F0000}"/>
    <cellStyle name="Normal 14 2 2 3 2 2 2 3 3 4" xfId="12115" xr:uid="{00000000-0005-0000-0000-0000522F0000}"/>
    <cellStyle name="Normal 14 2 2 3 2 2 2 3 4" xfId="12116" xr:uid="{00000000-0005-0000-0000-0000532F0000}"/>
    <cellStyle name="Normal 14 2 2 3 2 2 2 3 4 2" xfId="12117" xr:uid="{00000000-0005-0000-0000-0000542F0000}"/>
    <cellStyle name="Normal 14 2 2 3 2 2 2 3 4 2 2" xfId="12118" xr:uid="{00000000-0005-0000-0000-0000552F0000}"/>
    <cellStyle name="Normal 14 2 2 3 2 2 2 3 4 3" xfId="12119" xr:uid="{00000000-0005-0000-0000-0000562F0000}"/>
    <cellStyle name="Normal 14 2 2 3 2 2 2 3 5" xfId="12120" xr:uid="{00000000-0005-0000-0000-0000572F0000}"/>
    <cellStyle name="Normal 14 2 2 3 2 2 2 3 5 2" xfId="12121" xr:uid="{00000000-0005-0000-0000-0000582F0000}"/>
    <cellStyle name="Normal 14 2 2 3 2 2 2 3 6" xfId="12122" xr:uid="{00000000-0005-0000-0000-0000592F0000}"/>
    <cellStyle name="Normal 14 2 2 3 2 2 2 4" xfId="12123" xr:uid="{00000000-0005-0000-0000-00005A2F0000}"/>
    <cellStyle name="Normal 14 2 2 3 2 2 2 4 2" xfId="12124" xr:uid="{00000000-0005-0000-0000-00005B2F0000}"/>
    <cellStyle name="Normal 14 2 2 3 2 2 2 4 2 2" xfId="12125" xr:uid="{00000000-0005-0000-0000-00005C2F0000}"/>
    <cellStyle name="Normal 14 2 2 3 2 2 2 4 2 2 2" xfId="12126" xr:uid="{00000000-0005-0000-0000-00005D2F0000}"/>
    <cellStyle name="Normal 14 2 2 3 2 2 2 4 2 2 2 2" xfId="12127" xr:uid="{00000000-0005-0000-0000-00005E2F0000}"/>
    <cellStyle name="Normal 14 2 2 3 2 2 2 4 2 2 3" xfId="12128" xr:uid="{00000000-0005-0000-0000-00005F2F0000}"/>
    <cellStyle name="Normal 14 2 2 3 2 2 2 4 2 3" xfId="12129" xr:uid="{00000000-0005-0000-0000-0000602F0000}"/>
    <cellStyle name="Normal 14 2 2 3 2 2 2 4 2 3 2" xfId="12130" xr:uid="{00000000-0005-0000-0000-0000612F0000}"/>
    <cellStyle name="Normal 14 2 2 3 2 2 2 4 2 4" xfId="12131" xr:uid="{00000000-0005-0000-0000-0000622F0000}"/>
    <cellStyle name="Normal 14 2 2 3 2 2 2 4 3" xfId="12132" xr:uid="{00000000-0005-0000-0000-0000632F0000}"/>
    <cellStyle name="Normal 14 2 2 3 2 2 2 4 3 2" xfId="12133" xr:uid="{00000000-0005-0000-0000-0000642F0000}"/>
    <cellStyle name="Normal 14 2 2 3 2 2 2 4 3 2 2" xfId="12134" xr:uid="{00000000-0005-0000-0000-0000652F0000}"/>
    <cellStyle name="Normal 14 2 2 3 2 2 2 4 3 3" xfId="12135" xr:uid="{00000000-0005-0000-0000-0000662F0000}"/>
    <cellStyle name="Normal 14 2 2 3 2 2 2 4 4" xfId="12136" xr:uid="{00000000-0005-0000-0000-0000672F0000}"/>
    <cellStyle name="Normal 14 2 2 3 2 2 2 4 4 2" xfId="12137" xr:uid="{00000000-0005-0000-0000-0000682F0000}"/>
    <cellStyle name="Normal 14 2 2 3 2 2 2 4 5" xfId="12138" xr:uid="{00000000-0005-0000-0000-0000692F0000}"/>
    <cellStyle name="Normal 14 2 2 3 2 2 2 5" xfId="12139" xr:uid="{00000000-0005-0000-0000-00006A2F0000}"/>
    <cellStyle name="Normal 14 2 2 3 2 2 2 5 2" xfId="12140" xr:uid="{00000000-0005-0000-0000-00006B2F0000}"/>
    <cellStyle name="Normal 14 2 2 3 2 2 2 5 2 2" xfId="12141" xr:uid="{00000000-0005-0000-0000-00006C2F0000}"/>
    <cellStyle name="Normal 14 2 2 3 2 2 2 5 2 2 2" xfId="12142" xr:uid="{00000000-0005-0000-0000-00006D2F0000}"/>
    <cellStyle name="Normal 14 2 2 3 2 2 2 5 2 3" xfId="12143" xr:uid="{00000000-0005-0000-0000-00006E2F0000}"/>
    <cellStyle name="Normal 14 2 2 3 2 2 2 5 3" xfId="12144" xr:uid="{00000000-0005-0000-0000-00006F2F0000}"/>
    <cellStyle name="Normal 14 2 2 3 2 2 2 5 3 2" xfId="12145" xr:uid="{00000000-0005-0000-0000-0000702F0000}"/>
    <cellStyle name="Normal 14 2 2 3 2 2 2 5 4" xfId="12146" xr:uid="{00000000-0005-0000-0000-0000712F0000}"/>
    <cellStyle name="Normal 14 2 2 3 2 2 2 6" xfId="12147" xr:uid="{00000000-0005-0000-0000-0000722F0000}"/>
    <cellStyle name="Normal 14 2 2 3 2 2 2 6 2" xfId="12148" xr:uid="{00000000-0005-0000-0000-0000732F0000}"/>
    <cellStyle name="Normal 14 2 2 3 2 2 2 6 2 2" xfId="12149" xr:uid="{00000000-0005-0000-0000-0000742F0000}"/>
    <cellStyle name="Normal 14 2 2 3 2 2 2 6 3" xfId="12150" xr:uid="{00000000-0005-0000-0000-0000752F0000}"/>
    <cellStyle name="Normal 14 2 2 3 2 2 2 7" xfId="12151" xr:uid="{00000000-0005-0000-0000-0000762F0000}"/>
    <cellStyle name="Normal 14 2 2 3 2 2 2 7 2" xfId="12152" xr:uid="{00000000-0005-0000-0000-0000772F0000}"/>
    <cellStyle name="Normal 14 2 2 3 2 2 2 8" xfId="12153" xr:uid="{00000000-0005-0000-0000-0000782F0000}"/>
    <cellStyle name="Normal 14 2 2 3 2 2 3" xfId="12154" xr:uid="{00000000-0005-0000-0000-0000792F0000}"/>
    <cellStyle name="Normal 14 2 2 3 2 2 3 2" xfId="12155" xr:uid="{00000000-0005-0000-0000-00007A2F0000}"/>
    <cellStyle name="Normal 14 2 2 3 2 2 3 2 2" xfId="12156" xr:uid="{00000000-0005-0000-0000-00007B2F0000}"/>
    <cellStyle name="Normal 14 2 2 3 2 2 3 2 2 2" xfId="12157" xr:uid="{00000000-0005-0000-0000-00007C2F0000}"/>
    <cellStyle name="Normal 14 2 2 3 2 2 3 2 2 2 2" xfId="12158" xr:uid="{00000000-0005-0000-0000-00007D2F0000}"/>
    <cellStyle name="Normal 14 2 2 3 2 2 3 2 2 2 2 2" xfId="12159" xr:uid="{00000000-0005-0000-0000-00007E2F0000}"/>
    <cellStyle name="Normal 14 2 2 3 2 2 3 2 2 2 2 2 2" xfId="12160" xr:uid="{00000000-0005-0000-0000-00007F2F0000}"/>
    <cellStyle name="Normal 14 2 2 3 2 2 3 2 2 2 2 3" xfId="12161" xr:uid="{00000000-0005-0000-0000-0000802F0000}"/>
    <cellStyle name="Normal 14 2 2 3 2 2 3 2 2 2 3" xfId="12162" xr:uid="{00000000-0005-0000-0000-0000812F0000}"/>
    <cellStyle name="Normal 14 2 2 3 2 2 3 2 2 2 3 2" xfId="12163" xr:uid="{00000000-0005-0000-0000-0000822F0000}"/>
    <cellStyle name="Normal 14 2 2 3 2 2 3 2 2 2 4" xfId="12164" xr:uid="{00000000-0005-0000-0000-0000832F0000}"/>
    <cellStyle name="Normal 14 2 2 3 2 2 3 2 2 3" xfId="12165" xr:uid="{00000000-0005-0000-0000-0000842F0000}"/>
    <cellStyle name="Normal 14 2 2 3 2 2 3 2 2 3 2" xfId="12166" xr:uid="{00000000-0005-0000-0000-0000852F0000}"/>
    <cellStyle name="Normal 14 2 2 3 2 2 3 2 2 3 2 2" xfId="12167" xr:uid="{00000000-0005-0000-0000-0000862F0000}"/>
    <cellStyle name="Normal 14 2 2 3 2 2 3 2 2 3 3" xfId="12168" xr:uid="{00000000-0005-0000-0000-0000872F0000}"/>
    <cellStyle name="Normal 14 2 2 3 2 2 3 2 2 4" xfId="12169" xr:uid="{00000000-0005-0000-0000-0000882F0000}"/>
    <cellStyle name="Normal 14 2 2 3 2 2 3 2 2 4 2" xfId="12170" xr:uid="{00000000-0005-0000-0000-0000892F0000}"/>
    <cellStyle name="Normal 14 2 2 3 2 2 3 2 2 5" xfId="12171" xr:uid="{00000000-0005-0000-0000-00008A2F0000}"/>
    <cellStyle name="Normal 14 2 2 3 2 2 3 2 3" xfId="12172" xr:uid="{00000000-0005-0000-0000-00008B2F0000}"/>
    <cellStyle name="Normal 14 2 2 3 2 2 3 2 3 2" xfId="12173" xr:uid="{00000000-0005-0000-0000-00008C2F0000}"/>
    <cellStyle name="Normal 14 2 2 3 2 2 3 2 3 2 2" xfId="12174" xr:uid="{00000000-0005-0000-0000-00008D2F0000}"/>
    <cellStyle name="Normal 14 2 2 3 2 2 3 2 3 2 2 2" xfId="12175" xr:uid="{00000000-0005-0000-0000-00008E2F0000}"/>
    <cellStyle name="Normal 14 2 2 3 2 2 3 2 3 2 3" xfId="12176" xr:uid="{00000000-0005-0000-0000-00008F2F0000}"/>
    <cellStyle name="Normal 14 2 2 3 2 2 3 2 3 3" xfId="12177" xr:uid="{00000000-0005-0000-0000-0000902F0000}"/>
    <cellStyle name="Normal 14 2 2 3 2 2 3 2 3 3 2" xfId="12178" xr:uid="{00000000-0005-0000-0000-0000912F0000}"/>
    <cellStyle name="Normal 14 2 2 3 2 2 3 2 3 4" xfId="12179" xr:uid="{00000000-0005-0000-0000-0000922F0000}"/>
    <cellStyle name="Normal 14 2 2 3 2 2 3 2 4" xfId="12180" xr:uid="{00000000-0005-0000-0000-0000932F0000}"/>
    <cellStyle name="Normal 14 2 2 3 2 2 3 2 4 2" xfId="12181" xr:uid="{00000000-0005-0000-0000-0000942F0000}"/>
    <cellStyle name="Normal 14 2 2 3 2 2 3 2 4 2 2" xfId="12182" xr:uid="{00000000-0005-0000-0000-0000952F0000}"/>
    <cellStyle name="Normal 14 2 2 3 2 2 3 2 4 3" xfId="12183" xr:uid="{00000000-0005-0000-0000-0000962F0000}"/>
    <cellStyle name="Normal 14 2 2 3 2 2 3 2 5" xfId="12184" xr:uid="{00000000-0005-0000-0000-0000972F0000}"/>
    <cellStyle name="Normal 14 2 2 3 2 2 3 2 5 2" xfId="12185" xr:uid="{00000000-0005-0000-0000-0000982F0000}"/>
    <cellStyle name="Normal 14 2 2 3 2 2 3 2 6" xfId="12186" xr:uid="{00000000-0005-0000-0000-0000992F0000}"/>
    <cellStyle name="Normal 14 2 2 3 2 2 3 3" xfId="12187" xr:uid="{00000000-0005-0000-0000-00009A2F0000}"/>
    <cellStyle name="Normal 14 2 2 3 2 2 3 3 2" xfId="12188" xr:uid="{00000000-0005-0000-0000-00009B2F0000}"/>
    <cellStyle name="Normal 14 2 2 3 2 2 3 3 2 2" xfId="12189" xr:uid="{00000000-0005-0000-0000-00009C2F0000}"/>
    <cellStyle name="Normal 14 2 2 3 2 2 3 3 2 2 2" xfId="12190" xr:uid="{00000000-0005-0000-0000-00009D2F0000}"/>
    <cellStyle name="Normal 14 2 2 3 2 2 3 3 2 2 2 2" xfId="12191" xr:uid="{00000000-0005-0000-0000-00009E2F0000}"/>
    <cellStyle name="Normal 14 2 2 3 2 2 3 3 2 2 3" xfId="12192" xr:uid="{00000000-0005-0000-0000-00009F2F0000}"/>
    <cellStyle name="Normal 14 2 2 3 2 2 3 3 2 3" xfId="12193" xr:uid="{00000000-0005-0000-0000-0000A02F0000}"/>
    <cellStyle name="Normal 14 2 2 3 2 2 3 3 2 3 2" xfId="12194" xr:uid="{00000000-0005-0000-0000-0000A12F0000}"/>
    <cellStyle name="Normal 14 2 2 3 2 2 3 3 2 4" xfId="12195" xr:uid="{00000000-0005-0000-0000-0000A22F0000}"/>
    <cellStyle name="Normal 14 2 2 3 2 2 3 3 3" xfId="12196" xr:uid="{00000000-0005-0000-0000-0000A32F0000}"/>
    <cellStyle name="Normal 14 2 2 3 2 2 3 3 3 2" xfId="12197" xr:uid="{00000000-0005-0000-0000-0000A42F0000}"/>
    <cellStyle name="Normal 14 2 2 3 2 2 3 3 3 2 2" xfId="12198" xr:uid="{00000000-0005-0000-0000-0000A52F0000}"/>
    <cellStyle name="Normal 14 2 2 3 2 2 3 3 3 3" xfId="12199" xr:uid="{00000000-0005-0000-0000-0000A62F0000}"/>
    <cellStyle name="Normal 14 2 2 3 2 2 3 3 4" xfId="12200" xr:uid="{00000000-0005-0000-0000-0000A72F0000}"/>
    <cellStyle name="Normal 14 2 2 3 2 2 3 3 4 2" xfId="12201" xr:uid="{00000000-0005-0000-0000-0000A82F0000}"/>
    <cellStyle name="Normal 14 2 2 3 2 2 3 3 5" xfId="12202" xr:uid="{00000000-0005-0000-0000-0000A92F0000}"/>
    <cellStyle name="Normal 14 2 2 3 2 2 3 4" xfId="12203" xr:uid="{00000000-0005-0000-0000-0000AA2F0000}"/>
    <cellStyle name="Normal 14 2 2 3 2 2 3 4 2" xfId="12204" xr:uid="{00000000-0005-0000-0000-0000AB2F0000}"/>
    <cellStyle name="Normal 14 2 2 3 2 2 3 4 2 2" xfId="12205" xr:uid="{00000000-0005-0000-0000-0000AC2F0000}"/>
    <cellStyle name="Normal 14 2 2 3 2 2 3 4 2 2 2" xfId="12206" xr:uid="{00000000-0005-0000-0000-0000AD2F0000}"/>
    <cellStyle name="Normal 14 2 2 3 2 2 3 4 2 3" xfId="12207" xr:uid="{00000000-0005-0000-0000-0000AE2F0000}"/>
    <cellStyle name="Normal 14 2 2 3 2 2 3 4 3" xfId="12208" xr:uid="{00000000-0005-0000-0000-0000AF2F0000}"/>
    <cellStyle name="Normal 14 2 2 3 2 2 3 4 3 2" xfId="12209" xr:uid="{00000000-0005-0000-0000-0000B02F0000}"/>
    <cellStyle name="Normal 14 2 2 3 2 2 3 4 4" xfId="12210" xr:uid="{00000000-0005-0000-0000-0000B12F0000}"/>
    <cellStyle name="Normal 14 2 2 3 2 2 3 5" xfId="12211" xr:uid="{00000000-0005-0000-0000-0000B22F0000}"/>
    <cellStyle name="Normal 14 2 2 3 2 2 3 5 2" xfId="12212" xr:uid="{00000000-0005-0000-0000-0000B32F0000}"/>
    <cellStyle name="Normal 14 2 2 3 2 2 3 5 2 2" xfId="12213" xr:uid="{00000000-0005-0000-0000-0000B42F0000}"/>
    <cellStyle name="Normal 14 2 2 3 2 2 3 5 3" xfId="12214" xr:uid="{00000000-0005-0000-0000-0000B52F0000}"/>
    <cellStyle name="Normal 14 2 2 3 2 2 3 6" xfId="12215" xr:uid="{00000000-0005-0000-0000-0000B62F0000}"/>
    <cellStyle name="Normal 14 2 2 3 2 2 3 6 2" xfId="12216" xr:uid="{00000000-0005-0000-0000-0000B72F0000}"/>
    <cellStyle name="Normal 14 2 2 3 2 2 3 7" xfId="12217" xr:uid="{00000000-0005-0000-0000-0000B82F0000}"/>
    <cellStyle name="Normal 14 2 2 3 2 2 4" xfId="12218" xr:uid="{00000000-0005-0000-0000-0000B92F0000}"/>
    <cellStyle name="Normal 14 2 2 3 2 2 4 2" xfId="12219" xr:uid="{00000000-0005-0000-0000-0000BA2F0000}"/>
    <cellStyle name="Normal 14 2 2 3 2 2 4 2 2" xfId="12220" xr:uid="{00000000-0005-0000-0000-0000BB2F0000}"/>
    <cellStyle name="Normal 14 2 2 3 2 2 4 2 2 2" xfId="12221" xr:uid="{00000000-0005-0000-0000-0000BC2F0000}"/>
    <cellStyle name="Normal 14 2 2 3 2 2 4 2 2 2 2" xfId="12222" xr:uid="{00000000-0005-0000-0000-0000BD2F0000}"/>
    <cellStyle name="Normal 14 2 2 3 2 2 4 2 2 2 2 2" xfId="12223" xr:uid="{00000000-0005-0000-0000-0000BE2F0000}"/>
    <cellStyle name="Normal 14 2 2 3 2 2 4 2 2 2 3" xfId="12224" xr:uid="{00000000-0005-0000-0000-0000BF2F0000}"/>
    <cellStyle name="Normal 14 2 2 3 2 2 4 2 2 3" xfId="12225" xr:uid="{00000000-0005-0000-0000-0000C02F0000}"/>
    <cellStyle name="Normal 14 2 2 3 2 2 4 2 2 3 2" xfId="12226" xr:uid="{00000000-0005-0000-0000-0000C12F0000}"/>
    <cellStyle name="Normal 14 2 2 3 2 2 4 2 2 4" xfId="12227" xr:uid="{00000000-0005-0000-0000-0000C22F0000}"/>
    <cellStyle name="Normal 14 2 2 3 2 2 4 2 3" xfId="12228" xr:uid="{00000000-0005-0000-0000-0000C32F0000}"/>
    <cellStyle name="Normal 14 2 2 3 2 2 4 2 3 2" xfId="12229" xr:uid="{00000000-0005-0000-0000-0000C42F0000}"/>
    <cellStyle name="Normal 14 2 2 3 2 2 4 2 3 2 2" xfId="12230" xr:uid="{00000000-0005-0000-0000-0000C52F0000}"/>
    <cellStyle name="Normal 14 2 2 3 2 2 4 2 3 3" xfId="12231" xr:uid="{00000000-0005-0000-0000-0000C62F0000}"/>
    <cellStyle name="Normal 14 2 2 3 2 2 4 2 4" xfId="12232" xr:uid="{00000000-0005-0000-0000-0000C72F0000}"/>
    <cellStyle name="Normal 14 2 2 3 2 2 4 2 4 2" xfId="12233" xr:uid="{00000000-0005-0000-0000-0000C82F0000}"/>
    <cellStyle name="Normal 14 2 2 3 2 2 4 2 5" xfId="12234" xr:uid="{00000000-0005-0000-0000-0000C92F0000}"/>
    <cellStyle name="Normal 14 2 2 3 2 2 4 3" xfId="12235" xr:uid="{00000000-0005-0000-0000-0000CA2F0000}"/>
    <cellStyle name="Normal 14 2 2 3 2 2 4 3 2" xfId="12236" xr:uid="{00000000-0005-0000-0000-0000CB2F0000}"/>
    <cellStyle name="Normal 14 2 2 3 2 2 4 3 2 2" xfId="12237" xr:uid="{00000000-0005-0000-0000-0000CC2F0000}"/>
    <cellStyle name="Normal 14 2 2 3 2 2 4 3 2 2 2" xfId="12238" xr:uid="{00000000-0005-0000-0000-0000CD2F0000}"/>
    <cellStyle name="Normal 14 2 2 3 2 2 4 3 2 3" xfId="12239" xr:uid="{00000000-0005-0000-0000-0000CE2F0000}"/>
    <cellStyle name="Normal 14 2 2 3 2 2 4 3 3" xfId="12240" xr:uid="{00000000-0005-0000-0000-0000CF2F0000}"/>
    <cellStyle name="Normal 14 2 2 3 2 2 4 3 3 2" xfId="12241" xr:uid="{00000000-0005-0000-0000-0000D02F0000}"/>
    <cellStyle name="Normal 14 2 2 3 2 2 4 3 4" xfId="12242" xr:uid="{00000000-0005-0000-0000-0000D12F0000}"/>
    <cellStyle name="Normal 14 2 2 3 2 2 4 4" xfId="12243" xr:uid="{00000000-0005-0000-0000-0000D22F0000}"/>
    <cellStyle name="Normal 14 2 2 3 2 2 4 4 2" xfId="12244" xr:uid="{00000000-0005-0000-0000-0000D32F0000}"/>
    <cellStyle name="Normal 14 2 2 3 2 2 4 4 2 2" xfId="12245" xr:uid="{00000000-0005-0000-0000-0000D42F0000}"/>
    <cellStyle name="Normal 14 2 2 3 2 2 4 4 3" xfId="12246" xr:uid="{00000000-0005-0000-0000-0000D52F0000}"/>
    <cellStyle name="Normal 14 2 2 3 2 2 4 5" xfId="12247" xr:uid="{00000000-0005-0000-0000-0000D62F0000}"/>
    <cellStyle name="Normal 14 2 2 3 2 2 4 5 2" xfId="12248" xr:uid="{00000000-0005-0000-0000-0000D72F0000}"/>
    <cellStyle name="Normal 14 2 2 3 2 2 4 6" xfId="12249" xr:uid="{00000000-0005-0000-0000-0000D82F0000}"/>
    <cellStyle name="Normal 14 2 2 3 2 2 5" xfId="12250" xr:uid="{00000000-0005-0000-0000-0000D92F0000}"/>
    <cellStyle name="Normal 14 2 2 3 2 2 5 2" xfId="12251" xr:uid="{00000000-0005-0000-0000-0000DA2F0000}"/>
    <cellStyle name="Normal 14 2 2 3 2 2 5 2 2" xfId="12252" xr:uid="{00000000-0005-0000-0000-0000DB2F0000}"/>
    <cellStyle name="Normal 14 2 2 3 2 2 5 2 2 2" xfId="12253" xr:uid="{00000000-0005-0000-0000-0000DC2F0000}"/>
    <cellStyle name="Normal 14 2 2 3 2 2 5 2 2 2 2" xfId="12254" xr:uid="{00000000-0005-0000-0000-0000DD2F0000}"/>
    <cellStyle name="Normal 14 2 2 3 2 2 5 2 2 3" xfId="12255" xr:uid="{00000000-0005-0000-0000-0000DE2F0000}"/>
    <cellStyle name="Normal 14 2 2 3 2 2 5 2 3" xfId="12256" xr:uid="{00000000-0005-0000-0000-0000DF2F0000}"/>
    <cellStyle name="Normal 14 2 2 3 2 2 5 2 3 2" xfId="12257" xr:uid="{00000000-0005-0000-0000-0000E02F0000}"/>
    <cellStyle name="Normal 14 2 2 3 2 2 5 2 4" xfId="12258" xr:uid="{00000000-0005-0000-0000-0000E12F0000}"/>
    <cellStyle name="Normal 14 2 2 3 2 2 5 3" xfId="12259" xr:uid="{00000000-0005-0000-0000-0000E22F0000}"/>
    <cellStyle name="Normal 14 2 2 3 2 2 5 3 2" xfId="12260" xr:uid="{00000000-0005-0000-0000-0000E32F0000}"/>
    <cellStyle name="Normal 14 2 2 3 2 2 5 3 2 2" xfId="12261" xr:uid="{00000000-0005-0000-0000-0000E42F0000}"/>
    <cellStyle name="Normal 14 2 2 3 2 2 5 3 3" xfId="12262" xr:uid="{00000000-0005-0000-0000-0000E52F0000}"/>
    <cellStyle name="Normal 14 2 2 3 2 2 5 4" xfId="12263" xr:uid="{00000000-0005-0000-0000-0000E62F0000}"/>
    <cellStyle name="Normal 14 2 2 3 2 2 5 4 2" xfId="12264" xr:uid="{00000000-0005-0000-0000-0000E72F0000}"/>
    <cellStyle name="Normal 14 2 2 3 2 2 5 5" xfId="12265" xr:uid="{00000000-0005-0000-0000-0000E82F0000}"/>
    <cellStyle name="Normal 14 2 2 3 2 2 6" xfId="12266" xr:uid="{00000000-0005-0000-0000-0000E92F0000}"/>
    <cellStyle name="Normal 14 2 2 3 2 2 6 2" xfId="12267" xr:uid="{00000000-0005-0000-0000-0000EA2F0000}"/>
    <cellStyle name="Normal 14 2 2 3 2 2 6 2 2" xfId="12268" xr:uid="{00000000-0005-0000-0000-0000EB2F0000}"/>
    <cellStyle name="Normal 14 2 2 3 2 2 6 2 2 2" xfId="12269" xr:uid="{00000000-0005-0000-0000-0000EC2F0000}"/>
    <cellStyle name="Normal 14 2 2 3 2 2 6 2 3" xfId="12270" xr:uid="{00000000-0005-0000-0000-0000ED2F0000}"/>
    <cellStyle name="Normal 14 2 2 3 2 2 6 3" xfId="12271" xr:uid="{00000000-0005-0000-0000-0000EE2F0000}"/>
    <cellStyle name="Normal 14 2 2 3 2 2 6 3 2" xfId="12272" xr:uid="{00000000-0005-0000-0000-0000EF2F0000}"/>
    <cellStyle name="Normal 14 2 2 3 2 2 6 4" xfId="12273" xr:uid="{00000000-0005-0000-0000-0000F02F0000}"/>
    <cellStyle name="Normal 14 2 2 3 2 2 7" xfId="12274" xr:uid="{00000000-0005-0000-0000-0000F12F0000}"/>
    <cellStyle name="Normal 14 2 2 3 2 2 7 2" xfId="12275" xr:uid="{00000000-0005-0000-0000-0000F22F0000}"/>
    <cellStyle name="Normal 14 2 2 3 2 2 7 2 2" xfId="12276" xr:uid="{00000000-0005-0000-0000-0000F32F0000}"/>
    <cellStyle name="Normal 14 2 2 3 2 2 7 3" xfId="12277" xr:uid="{00000000-0005-0000-0000-0000F42F0000}"/>
    <cellStyle name="Normal 14 2 2 3 2 2 8" xfId="12278" xr:uid="{00000000-0005-0000-0000-0000F52F0000}"/>
    <cellStyle name="Normal 14 2 2 3 2 2 8 2" xfId="12279" xr:uid="{00000000-0005-0000-0000-0000F62F0000}"/>
    <cellStyle name="Normal 14 2 2 3 2 2 9" xfId="12280" xr:uid="{00000000-0005-0000-0000-0000F72F0000}"/>
    <cellStyle name="Normal 14 2 2 3 2 3" xfId="12281" xr:uid="{00000000-0005-0000-0000-0000F82F0000}"/>
    <cellStyle name="Normal 14 2 2 3 2 3 2" xfId="12282" xr:uid="{00000000-0005-0000-0000-0000F92F0000}"/>
    <cellStyle name="Normal 14 2 2 3 2 3 2 2" xfId="12283" xr:uid="{00000000-0005-0000-0000-0000FA2F0000}"/>
    <cellStyle name="Normal 14 2 2 3 2 3 2 2 2" xfId="12284" xr:uid="{00000000-0005-0000-0000-0000FB2F0000}"/>
    <cellStyle name="Normal 14 2 2 3 2 3 2 2 2 2" xfId="12285" xr:uid="{00000000-0005-0000-0000-0000FC2F0000}"/>
    <cellStyle name="Normal 14 2 2 3 2 3 2 2 2 2 2" xfId="12286" xr:uid="{00000000-0005-0000-0000-0000FD2F0000}"/>
    <cellStyle name="Normal 14 2 2 3 2 3 2 2 2 2 2 2" xfId="12287" xr:uid="{00000000-0005-0000-0000-0000FE2F0000}"/>
    <cellStyle name="Normal 14 2 2 3 2 3 2 2 2 2 2 2 2" xfId="12288" xr:uid="{00000000-0005-0000-0000-0000FF2F0000}"/>
    <cellStyle name="Normal 14 2 2 3 2 3 2 2 2 2 2 3" xfId="12289" xr:uid="{00000000-0005-0000-0000-000000300000}"/>
    <cellStyle name="Normal 14 2 2 3 2 3 2 2 2 2 3" xfId="12290" xr:uid="{00000000-0005-0000-0000-000001300000}"/>
    <cellStyle name="Normal 14 2 2 3 2 3 2 2 2 2 3 2" xfId="12291" xr:uid="{00000000-0005-0000-0000-000002300000}"/>
    <cellStyle name="Normal 14 2 2 3 2 3 2 2 2 2 4" xfId="12292" xr:uid="{00000000-0005-0000-0000-000003300000}"/>
    <cellStyle name="Normal 14 2 2 3 2 3 2 2 2 3" xfId="12293" xr:uid="{00000000-0005-0000-0000-000004300000}"/>
    <cellStyle name="Normal 14 2 2 3 2 3 2 2 2 3 2" xfId="12294" xr:uid="{00000000-0005-0000-0000-000005300000}"/>
    <cellStyle name="Normal 14 2 2 3 2 3 2 2 2 3 2 2" xfId="12295" xr:uid="{00000000-0005-0000-0000-000006300000}"/>
    <cellStyle name="Normal 14 2 2 3 2 3 2 2 2 3 3" xfId="12296" xr:uid="{00000000-0005-0000-0000-000007300000}"/>
    <cellStyle name="Normal 14 2 2 3 2 3 2 2 2 4" xfId="12297" xr:uid="{00000000-0005-0000-0000-000008300000}"/>
    <cellStyle name="Normal 14 2 2 3 2 3 2 2 2 4 2" xfId="12298" xr:uid="{00000000-0005-0000-0000-000009300000}"/>
    <cellStyle name="Normal 14 2 2 3 2 3 2 2 2 5" xfId="12299" xr:uid="{00000000-0005-0000-0000-00000A300000}"/>
    <cellStyle name="Normal 14 2 2 3 2 3 2 2 3" xfId="12300" xr:uid="{00000000-0005-0000-0000-00000B300000}"/>
    <cellStyle name="Normal 14 2 2 3 2 3 2 2 3 2" xfId="12301" xr:uid="{00000000-0005-0000-0000-00000C300000}"/>
    <cellStyle name="Normal 14 2 2 3 2 3 2 2 3 2 2" xfId="12302" xr:uid="{00000000-0005-0000-0000-00000D300000}"/>
    <cellStyle name="Normal 14 2 2 3 2 3 2 2 3 2 2 2" xfId="12303" xr:uid="{00000000-0005-0000-0000-00000E300000}"/>
    <cellStyle name="Normal 14 2 2 3 2 3 2 2 3 2 3" xfId="12304" xr:uid="{00000000-0005-0000-0000-00000F300000}"/>
    <cellStyle name="Normal 14 2 2 3 2 3 2 2 3 3" xfId="12305" xr:uid="{00000000-0005-0000-0000-000010300000}"/>
    <cellStyle name="Normal 14 2 2 3 2 3 2 2 3 3 2" xfId="12306" xr:uid="{00000000-0005-0000-0000-000011300000}"/>
    <cellStyle name="Normal 14 2 2 3 2 3 2 2 3 4" xfId="12307" xr:uid="{00000000-0005-0000-0000-000012300000}"/>
    <cellStyle name="Normal 14 2 2 3 2 3 2 2 4" xfId="12308" xr:uid="{00000000-0005-0000-0000-000013300000}"/>
    <cellStyle name="Normal 14 2 2 3 2 3 2 2 4 2" xfId="12309" xr:uid="{00000000-0005-0000-0000-000014300000}"/>
    <cellStyle name="Normal 14 2 2 3 2 3 2 2 4 2 2" xfId="12310" xr:uid="{00000000-0005-0000-0000-000015300000}"/>
    <cellStyle name="Normal 14 2 2 3 2 3 2 2 4 3" xfId="12311" xr:uid="{00000000-0005-0000-0000-000016300000}"/>
    <cellStyle name="Normal 14 2 2 3 2 3 2 2 5" xfId="12312" xr:uid="{00000000-0005-0000-0000-000017300000}"/>
    <cellStyle name="Normal 14 2 2 3 2 3 2 2 5 2" xfId="12313" xr:uid="{00000000-0005-0000-0000-000018300000}"/>
    <cellStyle name="Normal 14 2 2 3 2 3 2 2 6" xfId="12314" xr:uid="{00000000-0005-0000-0000-000019300000}"/>
    <cellStyle name="Normal 14 2 2 3 2 3 2 3" xfId="12315" xr:uid="{00000000-0005-0000-0000-00001A300000}"/>
    <cellStyle name="Normal 14 2 2 3 2 3 2 3 2" xfId="12316" xr:uid="{00000000-0005-0000-0000-00001B300000}"/>
    <cellStyle name="Normal 14 2 2 3 2 3 2 3 2 2" xfId="12317" xr:uid="{00000000-0005-0000-0000-00001C300000}"/>
    <cellStyle name="Normal 14 2 2 3 2 3 2 3 2 2 2" xfId="12318" xr:uid="{00000000-0005-0000-0000-00001D300000}"/>
    <cellStyle name="Normal 14 2 2 3 2 3 2 3 2 2 2 2" xfId="12319" xr:uid="{00000000-0005-0000-0000-00001E300000}"/>
    <cellStyle name="Normal 14 2 2 3 2 3 2 3 2 2 3" xfId="12320" xr:uid="{00000000-0005-0000-0000-00001F300000}"/>
    <cellStyle name="Normal 14 2 2 3 2 3 2 3 2 3" xfId="12321" xr:uid="{00000000-0005-0000-0000-000020300000}"/>
    <cellStyle name="Normal 14 2 2 3 2 3 2 3 2 3 2" xfId="12322" xr:uid="{00000000-0005-0000-0000-000021300000}"/>
    <cellStyle name="Normal 14 2 2 3 2 3 2 3 2 4" xfId="12323" xr:uid="{00000000-0005-0000-0000-000022300000}"/>
    <cellStyle name="Normal 14 2 2 3 2 3 2 3 3" xfId="12324" xr:uid="{00000000-0005-0000-0000-000023300000}"/>
    <cellStyle name="Normal 14 2 2 3 2 3 2 3 3 2" xfId="12325" xr:uid="{00000000-0005-0000-0000-000024300000}"/>
    <cellStyle name="Normal 14 2 2 3 2 3 2 3 3 2 2" xfId="12326" xr:uid="{00000000-0005-0000-0000-000025300000}"/>
    <cellStyle name="Normal 14 2 2 3 2 3 2 3 3 3" xfId="12327" xr:uid="{00000000-0005-0000-0000-000026300000}"/>
    <cellStyle name="Normal 14 2 2 3 2 3 2 3 4" xfId="12328" xr:uid="{00000000-0005-0000-0000-000027300000}"/>
    <cellStyle name="Normal 14 2 2 3 2 3 2 3 4 2" xfId="12329" xr:uid="{00000000-0005-0000-0000-000028300000}"/>
    <cellStyle name="Normal 14 2 2 3 2 3 2 3 5" xfId="12330" xr:uid="{00000000-0005-0000-0000-000029300000}"/>
    <cellStyle name="Normal 14 2 2 3 2 3 2 4" xfId="12331" xr:uid="{00000000-0005-0000-0000-00002A300000}"/>
    <cellStyle name="Normal 14 2 2 3 2 3 2 4 2" xfId="12332" xr:uid="{00000000-0005-0000-0000-00002B300000}"/>
    <cellStyle name="Normal 14 2 2 3 2 3 2 4 2 2" xfId="12333" xr:uid="{00000000-0005-0000-0000-00002C300000}"/>
    <cellStyle name="Normal 14 2 2 3 2 3 2 4 2 2 2" xfId="12334" xr:uid="{00000000-0005-0000-0000-00002D300000}"/>
    <cellStyle name="Normal 14 2 2 3 2 3 2 4 2 3" xfId="12335" xr:uid="{00000000-0005-0000-0000-00002E300000}"/>
    <cellStyle name="Normal 14 2 2 3 2 3 2 4 3" xfId="12336" xr:uid="{00000000-0005-0000-0000-00002F300000}"/>
    <cellStyle name="Normal 14 2 2 3 2 3 2 4 3 2" xfId="12337" xr:uid="{00000000-0005-0000-0000-000030300000}"/>
    <cellStyle name="Normal 14 2 2 3 2 3 2 4 4" xfId="12338" xr:uid="{00000000-0005-0000-0000-000031300000}"/>
    <cellStyle name="Normal 14 2 2 3 2 3 2 5" xfId="12339" xr:uid="{00000000-0005-0000-0000-000032300000}"/>
    <cellStyle name="Normal 14 2 2 3 2 3 2 5 2" xfId="12340" xr:uid="{00000000-0005-0000-0000-000033300000}"/>
    <cellStyle name="Normal 14 2 2 3 2 3 2 5 2 2" xfId="12341" xr:uid="{00000000-0005-0000-0000-000034300000}"/>
    <cellStyle name="Normal 14 2 2 3 2 3 2 5 3" xfId="12342" xr:uid="{00000000-0005-0000-0000-000035300000}"/>
    <cellStyle name="Normal 14 2 2 3 2 3 2 6" xfId="12343" xr:uid="{00000000-0005-0000-0000-000036300000}"/>
    <cellStyle name="Normal 14 2 2 3 2 3 2 6 2" xfId="12344" xr:uid="{00000000-0005-0000-0000-000037300000}"/>
    <cellStyle name="Normal 14 2 2 3 2 3 2 7" xfId="12345" xr:uid="{00000000-0005-0000-0000-000038300000}"/>
    <cellStyle name="Normal 14 2 2 3 2 3 3" xfId="12346" xr:uid="{00000000-0005-0000-0000-000039300000}"/>
    <cellStyle name="Normal 14 2 2 3 2 3 3 2" xfId="12347" xr:uid="{00000000-0005-0000-0000-00003A300000}"/>
    <cellStyle name="Normal 14 2 2 3 2 3 3 2 2" xfId="12348" xr:uid="{00000000-0005-0000-0000-00003B300000}"/>
    <cellStyle name="Normal 14 2 2 3 2 3 3 2 2 2" xfId="12349" xr:uid="{00000000-0005-0000-0000-00003C300000}"/>
    <cellStyle name="Normal 14 2 2 3 2 3 3 2 2 2 2" xfId="12350" xr:uid="{00000000-0005-0000-0000-00003D300000}"/>
    <cellStyle name="Normal 14 2 2 3 2 3 3 2 2 2 2 2" xfId="12351" xr:uid="{00000000-0005-0000-0000-00003E300000}"/>
    <cellStyle name="Normal 14 2 2 3 2 3 3 2 2 2 3" xfId="12352" xr:uid="{00000000-0005-0000-0000-00003F300000}"/>
    <cellStyle name="Normal 14 2 2 3 2 3 3 2 2 3" xfId="12353" xr:uid="{00000000-0005-0000-0000-000040300000}"/>
    <cellStyle name="Normal 14 2 2 3 2 3 3 2 2 3 2" xfId="12354" xr:uid="{00000000-0005-0000-0000-000041300000}"/>
    <cellStyle name="Normal 14 2 2 3 2 3 3 2 2 4" xfId="12355" xr:uid="{00000000-0005-0000-0000-000042300000}"/>
    <cellStyle name="Normal 14 2 2 3 2 3 3 2 3" xfId="12356" xr:uid="{00000000-0005-0000-0000-000043300000}"/>
    <cellStyle name="Normal 14 2 2 3 2 3 3 2 3 2" xfId="12357" xr:uid="{00000000-0005-0000-0000-000044300000}"/>
    <cellStyle name="Normal 14 2 2 3 2 3 3 2 3 2 2" xfId="12358" xr:uid="{00000000-0005-0000-0000-000045300000}"/>
    <cellStyle name="Normal 14 2 2 3 2 3 3 2 3 3" xfId="12359" xr:uid="{00000000-0005-0000-0000-000046300000}"/>
    <cellStyle name="Normal 14 2 2 3 2 3 3 2 4" xfId="12360" xr:uid="{00000000-0005-0000-0000-000047300000}"/>
    <cellStyle name="Normal 14 2 2 3 2 3 3 2 4 2" xfId="12361" xr:uid="{00000000-0005-0000-0000-000048300000}"/>
    <cellStyle name="Normal 14 2 2 3 2 3 3 2 5" xfId="12362" xr:uid="{00000000-0005-0000-0000-000049300000}"/>
    <cellStyle name="Normal 14 2 2 3 2 3 3 3" xfId="12363" xr:uid="{00000000-0005-0000-0000-00004A300000}"/>
    <cellStyle name="Normal 14 2 2 3 2 3 3 3 2" xfId="12364" xr:uid="{00000000-0005-0000-0000-00004B300000}"/>
    <cellStyle name="Normal 14 2 2 3 2 3 3 3 2 2" xfId="12365" xr:uid="{00000000-0005-0000-0000-00004C300000}"/>
    <cellStyle name="Normal 14 2 2 3 2 3 3 3 2 2 2" xfId="12366" xr:uid="{00000000-0005-0000-0000-00004D300000}"/>
    <cellStyle name="Normal 14 2 2 3 2 3 3 3 2 3" xfId="12367" xr:uid="{00000000-0005-0000-0000-00004E300000}"/>
    <cellStyle name="Normal 14 2 2 3 2 3 3 3 3" xfId="12368" xr:uid="{00000000-0005-0000-0000-00004F300000}"/>
    <cellStyle name="Normal 14 2 2 3 2 3 3 3 3 2" xfId="12369" xr:uid="{00000000-0005-0000-0000-000050300000}"/>
    <cellStyle name="Normal 14 2 2 3 2 3 3 3 4" xfId="12370" xr:uid="{00000000-0005-0000-0000-000051300000}"/>
    <cellStyle name="Normal 14 2 2 3 2 3 3 4" xfId="12371" xr:uid="{00000000-0005-0000-0000-000052300000}"/>
    <cellStyle name="Normal 14 2 2 3 2 3 3 4 2" xfId="12372" xr:uid="{00000000-0005-0000-0000-000053300000}"/>
    <cellStyle name="Normal 14 2 2 3 2 3 3 4 2 2" xfId="12373" xr:uid="{00000000-0005-0000-0000-000054300000}"/>
    <cellStyle name="Normal 14 2 2 3 2 3 3 4 3" xfId="12374" xr:uid="{00000000-0005-0000-0000-000055300000}"/>
    <cellStyle name="Normal 14 2 2 3 2 3 3 5" xfId="12375" xr:uid="{00000000-0005-0000-0000-000056300000}"/>
    <cellStyle name="Normal 14 2 2 3 2 3 3 5 2" xfId="12376" xr:uid="{00000000-0005-0000-0000-000057300000}"/>
    <cellStyle name="Normal 14 2 2 3 2 3 3 6" xfId="12377" xr:uid="{00000000-0005-0000-0000-000058300000}"/>
    <cellStyle name="Normal 14 2 2 3 2 3 4" xfId="12378" xr:uid="{00000000-0005-0000-0000-000059300000}"/>
    <cellStyle name="Normal 14 2 2 3 2 3 4 2" xfId="12379" xr:uid="{00000000-0005-0000-0000-00005A300000}"/>
    <cellStyle name="Normal 14 2 2 3 2 3 4 2 2" xfId="12380" xr:uid="{00000000-0005-0000-0000-00005B300000}"/>
    <cellStyle name="Normal 14 2 2 3 2 3 4 2 2 2" xfId="12381" xr:uid="{00000000-0005-0000-0000-00005C300000}"/>
    <cellStyle name="Normal 14 2 2 3 2 3 4 2 2 2 2" xfId="12382" xr:uid="{00000000-0005-0000-0000-00005D300000}"/>
    <cellStyle name="Normal 14 2 2 3 2 3 4 2 2 3" xfId="12383" xr:uid="{00000000-0005-0000-0000-00005E300000}"/>
    <cellStyle name="Normal 14 2 2 3 2 3 4 2 3" xfId="12384" xr:uid="{00000000-0005-0000-0000-00005F300000}"/>
    <cellStyle name="Normal 14 2 2 3 2 3 4 2 3 2" xfId="12385" xr:uid="{00000000-0005-0000-0000-000060300000}"/>
    <cellStyle name="Normal 14 2 2 3 2 3 4 2 4" xfId="12386" xr:uid="{00000000-0005-0000-0000-000061300000}"/>
    <cellStyle name="Normal 14 2 2 3 2 3 4 3" xfId="12387" xr:uid="{00000000-0005-0000-0000-000062300000}"/>
    <cellStyle name="Normal 14 2 2 3 2 3 4 3 2" xfId="12388" xr:uid="{00000000-0005-0000-0000-000063300000}"/>
    <cellStyle name="Normal 14 2 2 3 2 3 4 3 2 2" xfId="12389" xr:uid="{00000000-0005-0000-0000-000064300000}"/>
    <cellStyle name="Normal 14 2 2 3 2 3 4 3 3" xfId="12390" xr:uid="{00000000-0005-0000-0000-000065300000}"/>
    <cellStyle name="Normal 14 2 2 3 2 3 4 4" xfId="12391" xr:uid="{00000000-0005-0000-0000-000066300000}"/>
    <cellStyle name="Normal 14 2 2 3 2 3 4 4 2" xfId="12392" xr:uid="{00000000-0005-0000-0000-000067300000}"/>
    <cellStyle name="Normal 14 2 2 3 2 3 4 5" xfId="12393" xr:uid="{00000000-0005-0000-0000-000068300000}"/>
    <cellStyle name="Normal 14 2 2 3 2 3 5" xfId="12394" xr:uid="{00000000-0005-0000-0000-000069300000}"/>
    <cellStyle name="Normal 14 2 2 3 2 3 5 2" xfId="12395" xr:uid="{00000000-0005-0000-0000-00006A300000}"/>
    <cellStyle name="Normal 14 2 2 3 2 3 5 2 2" xfId="12396" xr:uid="{00000000-0005-0000-0000-00006B300000}"/>
    <cellStyle name="Normal 14 2 2 3 2 3 5 2 2 2" xfId="12397" xr:uid="{00000000-0005-0000-0000-00006C300000}"/>
    <cellStyle name="Normal 14 2 2 3 2 3 5 2 3" xfId="12398" xr:uid="{00000000-0005-0000-0000-00006D300000}"/>
    <cellStyle name="Normal 14 2 2 3 2 3 5 3" xfId="12399" xr:uid="{00000000-0005-0000-0000-00006E300000}"/>
    <cellStyle name="Normal 14 2 2 3 2 3 5 3 2" xfId="12400" xr:uid="{00000000-0005-0000-0000-00006F300000}"/>
    <cellStyle name="Normal 14 2 2 3 2 3 5 4" xfId="12401" xr:uid="{00000000-0005-0000-0000-000070300000}"/>
    <cellStyle name="Normal 14 2 2 3 2 3 6" xfId="12402" xr:uid="{00000000-0005-0000-0000-000071300000}"/>
    <cellStyle name="Normal 14 2 2 3 2 3 6 2" xfId="12403" xr:uid="{00000000-0005-0000-0000-000072300000}"/>
    <cellStyle name="Normal 14 2 2 3 2 3 6 2 2" xfId="12404" xr:uid="{00000000-0005-0000-0000-000073300000}"/>
    <cellStyle name="Normal 14 2 2 3 2 3 6 3" xfId="12405" xr:uid="{00000000-0005-0000-0000-000074300000}"/>
    <cellStyle name="Normal 14 2 2 3 2 3 7" xfId="12406" xr:uid="{00000000-0005-0000-0000-000075300000}"/>
    <cellStyle name="Normal 14 2 2 3 2 3 7 2" xfId="12407" xr:uid="{00000000-0005-0000-0000-000076300000}"/>
    <cellStyle name="Normal 14 2 2 3 2 3 8" xfId="12408" xr:uid="{00000000-0005-0000-0000-000077300000}"/>
    <cellStyle name="Normal 14 2 2 3 2 4" xfId="12409" xr:uid="{00000000-0005-0000-0000-000078300000}"/>
    <cellStyle name="Normal 14 2 2 3 2 4 2" xfId="12410" xr:uid="{00000000-0005-0000-0000-000079300000}"/>
    <cellStyle name="Normal 14 2 2 3 2 4 2 2" xfId="12411" xr:uid="{00000000-0005-0000-0000-00007A300000}"/>
    <cellStyle name="Normal 14 2 2 3 2 4 2 2 2" xfId="12412" xr:uid="{00000000-0005-0000-0000-00007B300000}"/>
    <cellStyle name="Normal 14 2 2 3 2 4 2 2 2 2" xfId="12413" xr:uid="{00000000-0005-0000-0000-00007C300000}"/>
    <cellStyle name="Normal 14 2 2 3 2 4 2 2 2 2 2" xfId="12414" xr:uid="{00000000-0005-0000-0000-00007D300000}"/>
    <cellStyle name="Normal 14 2 2 3 2 4 2 2 2 2 2 2" xfId="12415" xr:uid="{00000000-0005-0000-0000-00007E300000}"/>
    <cellStyle name="Normal 14 2 2 3 2 4 2 2 2 2 3" xfId="12416" xr:uid="{00000000-0005-0000-0000-00007F300000}"/>
    <cellStyle name="Normal 14 2 2 3 2 4 2 2 2 3" xfId="12417" xr:uid="{00000000-0005-0000-0000-000080300000}"/>
    <cellStyle name="Normal 14 2 2 3 2 4 2 2 2 3 2" xfId="12418" xr:uid="{00000000-0005-0000-0000-000081300000}"/>
    <cellStyle name="Normal 14 2 2 3 2 4 2 2 2 4" xfId="12419" xr:uid="{00000000-0005-0000-0000-000082300000}"/>
    <cellStyle name="Normal 14 2 2 3 2 4 2 2 3" xfId="12420" xr:uid="{00000000-0005-0000-0000-000083300000}"/>
    <cellStyle name="Normal 14 2 2 3 2 4 2 2 3 2" xfId="12421" xr:uid="{00000000-0005-0000-0000-000084300000}"/>
    <cellStyle name="Normal 14 2 2 3 2 4 2 2 3 2 2" xfId="12422" xr:uid="{00000000-0005-0000-0000-000085300000}"/>
    <cellStyle name="Normal 14 2 2 3 2 4 2 2 3 3" xfId="12423" xr:uid="{00000000-0005-0000-0000-000086300000}"/>
    <cellStyle name="Normal 14 2 2 3 2 4 2 2 4" xfId="12424" xr:uid="{00000000-0005-0000-0000-000087300000}"/>
    <cellStyle name="Normal 14 2 2 3 2 4 2 2 4 2" xfId="12425" xr:uid="{00000000-0005-0000-0000-000088300000}"/>
    <cellStyle name="Normal 14 2 2 3 2 4 2 2 5" xfId="12426" xr:uid="{00000000-0005-0000-0000-000089300000}"/>
    <cellStyle name="Normal 14 2 2 3 2 4 2 3" xfId="12427" xr:uid="{00000000-0005-0000-0000-00008A300000}"/>
    <cellStyle name="Normal 14 2 2 3 2 4 2 3 2" xfId="12428" xr:uid="{00000000-0005-0000-0000-00008B300000}"/>
    <cellStyle name="Normal 14 2 2 3 2 4 2 3 2 2" xfId="12429" xr:uid="{00000000-0005-0000-0000-00008C300000}"/>
    <cellStyle name="Normal 14 2 2 3 2 4 2 3 2 2 2" xfId="12430" xr:uid="{00000000-0005-0000-0000-00008D300000}"/>
    <cellStyle name="Normal 14 2 2 3 2 4 2 3 2 3" xfId="12431" xr:uid="{00000000-0005-0000-0000-00008E300000}"/>
    <cellStyle name="Normal 14 2 2 3 2 4 2 3 3" xfId="12432" xr:uid="{00000000-0005-0000-0000-00008F300000}"/>
    <cellStyle name="Normal 14 2 2 3 2 4 2 3 3 2" xfId="12433" xr:uid="{00000000-0005-0000-0000-000090300000}"/>
    <cellStyle name="Normal 14 2 2 3 2 4 2 3 4" xfId="12434" xr:uid="{00000000-0005-0000-0000-000091300000}"/>
    <cellStyle name="Normal 14 2 2 3 2 4 2 4" xfId="12435" xr:uid="{00000000-0005-0000-0000-000092300000}"/>
    <cellStyle name="Normal 14 2 2 3 2 4 2 4 2" xfId="12436" xr:uid="{00000000-0005-0000-0000-000093300000}"/>
    <cellStyle name="Normal 14 2 2 3 2 4 2 4 2 2" xfId="12437" xr:uid="{00000000-0005-0000-0000-000094300000}"/>
    <cellStyle name="Normal 14 2 2 3 2 4 2 4 3" xfId="12438" xr:uid="{00000000-0005-0000-0000-000095300000}"/>
    <cellStyle name="Normal 14 2 2 3 2 4 2 5" xfId="12439" xr:uid="{00000000-0005-0000-0000-000096300000}"/>
    <cellStyle name="Normal 14 2 2 3 2 4 2 5 2" xfId="12440" xr:uid="{00000000-0005-0000-0000-000097300000}"/>
    <cellStyle name="Normal 14 2 2 3 2 4 2 6" xfId="12441" xr:uid="{00000000-0005-0000-0000-000098300000}"/>
    <cellStyle name="Normal 14 2 2 3 2 4 3" xfId="12442" xr:uid="{00000000-0005-0000-0000-000099300000}"/>
    <cellStyle name="Normal 14 2 2 3 2 4 3 2" xfId="12443" xr:uid="{00000000-0005-0000-0000-00009A300000}"/>
    <cellStyle name="Normal 14 2 2 3 2 4 3 2 2" xfId="12444" xr:uid="{00000000-0005-0000-0000-00009B300000}"/>
    <cellStyle name="Normal 14 2 2 3 2 4 3 2 2 2" xfId="12445" xr:uid="{00000000-0005-0000-0000-00009C300000}"/>
    <cellStyle name="Normal 14 2 2 3 2 4 3 2 2 2 2" xfId="12446" xr:uid="{00000000-0005-0000-0000-00009D300000}"/>
    <cellStyle name="Normal 14 2 2 3 2 4 3 2 2 3" xfId="12447" xr:uid="{00000000-0005-0000-0000-00009E300000}"/>
    <cellStyle name="Normal 14 2 2 3 2 4 3 2 3" xfId="12448" xr:uid="{00000000-0005-0000-0000-00009F300000}"/>
    <cellStyle name="Normal 14 2 2 3 2 4 3 2 3 2" xfId="12449" xr:uid="{00000000-0005-0000-0000-0000A0300000}"/>
    <cellStyle name="Normal 14 2 2 3 2 4 3 2 4" xfId="12450" xr:uid="{00000000-0005-0000-0000-0000A1300000}"/>
    <cellStyle name="Normal 14 2 2 3 2 4 3 3" xfId="12451" xr:uid="{00000000-0005-0000-0000-0000A2300000}"/>
    <cellStyle name="Normal 14 2 2 3 2 4 3 3 2" xfId="12452" xr:uid="{00000000-0005-0000-0000-0000A3300000}"/>
    <cellStyle name="Normal 14 2 2 3 2 4 3 3 2 2" xfId="12453" xr:uid="{00000000-0005-0000-0000-0000A4300000}"/>
    <cellStyle name="Normal 14 2 2 3 2 4 3 3 3" xfId="12454" xr:uid="{00000000-0005-0000-0000-0000A5300000}"/>
    <cellStyle name="Normal 14 2 2 3 2 4 3 4" xfId="12455" xr:uid="{00000000-0005-0000-0000-0000A6300000}"/>
    <cellStyle name="Normal 14 2 2 3 2 4 3 4 2" xfId="12456" xr:uid="{00000000-0005-0000-0000-0000A7300000}"/>
    <cellStyle name="Normal 14 2 2 3 2 4 3 5" xfId="12457" xr:uid="{00000000-0005-0000-0000-0000A8300000}"/>
    <cellStyle name="Normal 14 2 2 3 2 4 4" xfId="12458" xr:uid="{00000000-0005-0000-0000-0000A9300000}"/>
    <cellStyle name="Normal 14 2 2 3 2 4 4 2" xfId="12459" xr:uid="{00000000-0005-0000-0000-0000AA300000}"/>
    <cellStyle name="Normal 14 2 2 3 2 4 4 2 2" xfId="12460" xr:uid="{00000000-0005-0000-0000-0000AB300000}"/>
    <cellStyle name="Normal 14 2 2 3 2 4 4 2 2 2" xfId="12461" xr:uid="{00000000-0005-0000-0000-0000AC300000}"/>
    <cellStyle name="Normal 14 2 2 3 2 4 4 2 3" xfId="12462" xr:uid="{00000000-0005-0000-0000-0000AD300000}"/>
    <cellStyle name="Normal 14 2 2 3 2 4 4 3" xfId="12463" xr:uid="{00000000-0005-0000-0000-0000AE300000}"/>
    <cellStyle name="Normal 14 2 2 3 2 4 4 3 2" xfId="12464" xr:uid="{00000000-0005-0000-0000-0000AF300000}"/>
    <cellStyle name="Normal 14 2 2 3 2 4 4 4" xfId="12465" xr:uid="{00000000-0005-0000-0000-0000B0300000}"/>
    <cellStyle name="Normal 14 2 2 3 2 4 5" xfId="12466" xr:uid="{00000000-0005-0000-0000-0000B1300000}"/>
    <cellStyle name="Normal 14 2 2 3 2 4 5 2" xfId="12467" xr:uid="{00000000-0005-0000-0000-0000B2300000}"/>
    <cellStyle name="Normal 14 2 2 3 2 4 5 2 2" xfId="12468" xr:uid="{00000000-0005-0000-0000-0000B3300000}"/>
    <cellStyle name="Normal 14 2 2 3 2 4 5 3" xfId="12469" xr:uid="{00000000-0005-0000-0000-0000B4300000}"/>
    <cellStyle name="Normal 14 2 2 3 2 4 6" xfId="12470" xr:uid="{00000000-0005-0000-0000-0000B5300000}"/>
    <cellStyle name="Normal 14 2 2 3 2 4 6 2" xfId="12471" xr:uid="{00000000-0005-0000-0000-0000B6300000}"/>
    <cellStyle name="Normal 14 2 2 3 2 4 7" xfId="12472" xr:uid="{00000000-0005-0000-0000-0000B7300000}"/>
    <cellStyle name="Normal 14 2 2 3 2 5" xfId="12473" xr:uid="{00000000-0005-0000-0000-0000B8300000}"/>
    <cellStyle name="Normal 14 2 2 3 2 5 2" xfId="12474" xr:uid="{00000000-0005-0000-0000-0000B9300000}"/>
    <cellStyle name="Normal 14 2 2 3 2 5 2 2" xfId="12475" xr:uid="{00000000-0005-0000-0000-0000BA300000}"/>
    <cellStyle name="Normal 14 2 2 3 2 5 2 2 2" xfId="12476" xr:uid="{00000000-0005-0000-0000-0000BB300000}"/>
    <cellStyle name="Normal 14 2 2 3 2 5 2 2 2 2" xfId="12477" xr:uid="{00000000-0005-0000-0000-0000BC300000}"/>
    <cellStyle name="Normal 14 2 2 3 2 5 2 2 2 2 2" xfId="12478" xr:uid="{00000000-0005-0000-0000-0000BD300000}"/>
    <cellStyle name="Normal 14 2 2 3 2 5 2 2 2 3" xfId="12479" xr:uid="{00000000-0005-0000-0000-0000BE300000}"/>
    <cellStyle name="Normal 14 2 2 3 2 5 2 2 3" xfId="12480" xr:uid="{00000000-0005-0000-0000-0000BF300000}"/>
    <cellStyle name="Normal 14 2 2 3 2 5 2 2 3 2" xfId="12481" xr:uid="{00000000-0005-0000-0000-0000C0300000}"/>
    <cellStyle name="Normal 14 2 2 3 2 5 2 2 4" xfId="12482" xr:uid="{00000000-0005-0000-0000-0000C1300000}"/>
    <cellStyle name="Normal 14 2 2 3 2 5 2 3" xfId="12483" xr:uid="{00000000-0005-0000-0000-0000C2300000}"/>
    <cellStyle name="Normal 14 2 2 3 2 5 2 3 2" xfId="12484" xr:uid="{00000000-0005-0000-0000-0000C3300000}"/>
    <cellStyle name="Normal 14 2 2 3 2 5 2 3 2 2" xfId="12485" xr:uid="{00000000-0005-0000-0000-0000C4300000}"/>
    <cellStyle name="Normal 14 2 2 3 2 5 2 3 3" xfId="12486" xr:uid="{00000000-0005-0000-0000-0000C5300000}"/>
    <cellStyle name="Normal 14 2 2 3 2 5 2 4" xfId="12487" xr:uid="{00000000-0005-0000-0000-0000C6300000}"/>
    <cellStyle name="Normal 14 2 2 3 2 5 2 4 2" xfId="12488" xr:uid="{00000000-0005-0000-0000-0000C7300000}"/>
    <cellStyle name="Normal 14 2 2 3 2 5 2 5" xfId="12489" xr:uid="{00000000-0005-0000-0000-0000C8300000}"/>
    <cellStyle name="Normal 14 2 2 3 2 5 3" xfId="12490" xr:uid="{00000000-0005-0000-0000-0000C9300000}"/>
    <cellStyle name="Normal 14 2 2 3 2 5 3 2" xfId="12491" xr:uid="{00000000-0005-0000-0000-0000CA300000}"/>
    <cellStyle name="Normal 14 2 2 3 2 5 3 2 2" xfId="12492" xr:uid="{00000000-0005-0000-0000-0000CB300000}"/>
    <cellStyle name="Normal 14 2 2 3 2 5 3 2 2 2" xfId="12493" xr:uid="{00000000-0005-0000-0000-0000CC300000}"/>
    <cellStyle name="Normal 14 2 2 3 2 5 3 2 3" xfId="12494" xr:uid="{00000000-0005-0000-0000-0000CD300000}"/>
    <cellStyle name="Normal 14 2 2 3 2 5 3 3" xfId="12495" xr:uid="{00000000-0005-0000-0000-0000CE300000}"/>
    <cellStyle name="Normal 14 2 2 3 2 5 3 3 2" xfId="12496" xr:uid="{00000000-0005-0000-0000-0000CF300000}"/>
    <cellStyle name="Normal 14 2 2 3 2 5 3 4" xfId="12497" xr:uid="{00000000-0005-0000-0000-0000D0300000}"/>
    <cellStyle name="Normal 14 2 2 3 2 5 4" xfId="12498" xr:uid="{00000000-0005-0000-0000-0000D1300000}"/>
    <cellStyle name="Normal 14 2 2 3 2 5 4 2" xfId="12499" xr:uid="{00000000-0005-0000-0000-0000D2300000}"/>
    <cellStyle name="Normal 14 2 2 3 2 5 4 2 2" xfId="12500" xr:uid="{00000000-0005-0000-0000-0000D3300000}"/>
    <cellStyle name="Normal 14 2 2 3 2 5 4 3" xfId="12501" xr:uid="{00000000-0005-0000-0000-0000D4300000}"/>
    <cellStyle name="Normal 14 2 2 3 2 5 5" xfId="12502" xr:uid="{00000000-0005-0000-0000-0000D5300000}"/>
    <cellStyle name="Normal 14 2 2 3 2 5 5 2" xfId="12503" xr:uid="{00000000-0005-0000-0000-0000D6300000}"/>
    <cellStyle name="Normal 14 2 2 3 2 5 6" xfId="12504" xr:uid="{00000000-0005-0000-0000-0000D7300000}"/>
    <cellStyle name="Normal 14 2 2 3 2 6" xfId="12505" xr:uid="{00000000-0005-0000-0000-0000D8300000}"/>
    <cellStyle name="Normal 14 2 2 3 2 6 2" xfId="12506" xr:uid="{00000000-0005-0000-0000-0000D9300000}"/>
    <cellStyle name="Normal 14 2 2 3 2 6 2 2" xfId="12507" xr:uid="{00000000-0005-0000-0000-0000DA300000}"/>
    <cellStyle name="Normal 14 2 2 3 2 6 2 2 2" xfId="12508" xr:uid="{00000000-0005-0000-0000-0000DB300000}"/>
    <cellStyle name="Normal 14 2 2 3 2 6 2 2 2 2" xfId="12509" xr:uid="{00000000-0005-0000-0000-0000DC300000}"/>
    <cellStyle name="Normal 14 2 2 3 2 6 2 2 3" xfId="12510" xr:uid="{00000000-0005-0000-0000-0000DD300000}"/>
    <cellStyle name="Normal 14 2 2 3 2 6 2 3" xfId="12511" xr:uid="{00000000-0005-0000-0000-0000DE300000}"/>
    <cellStyle name="Normal 14 2 2 3 2 6 2 3 2" xfId="12512" xr:uid="{00000000-0005-0000-0000-0000DF300000}"/>
    <cellStyle name="Normal 14 2 2 3 2 6 2 4" xfId="12513" xr:uid="{00000000-0005-0000-0000-0000E0300000}"/>
    <cellStyle name="Normal 14 2 2 3 2 6 3" xfId="12514" xr:uid="{00000000-0005-0000-0000-0000E1300000}"/>
    <cellStyle name="Normal 14 2 2 3 2 6 3 2" xfId="12515" xr:uid="{00000000-0005-0000-0000-0000E2300000}"/>
    <cellStyle name="Normal 14 2 2 3 2 6 3 2 2" xfId="12516" xr:uid="{00000000-0005-0000-0000-0000E3300000}"/>
    <cellStyle name="Normal 14 2 2 3 2 6 3 3" xfId="12517" xr:uid="{00000000-0005-0000-0000-0000E4300000}"/>
    <cellStyle name="Normal 14 2 2 3 2 6 4" xfId="12518" xr:uid="{00000000-0005-0000-0000-0000E5300000}"/>
    <cellStyle name="Normal 14 2 2 3 2 6 4 2" xfId="12519" xr:uid="{00000000-0005-0000-0000-0000E6300000}"/>
    <cellStyle name="Normal 14 2 2 3 2 6 5" xfId="12520" xr:uid="{00000000-0005-0000-0000-0000E7300000}"/>
    <cellStyle name="Normal 14 2 2 3 2 7" xfId="12521" xr:uid="{00000000-0005-0000-0000-0000E8300000}"/>
    <cellStyle name="Normal 14 2 2 3 2 7 2" xfId="12522" xr:uid="{00000000-0005-0000-0000-0000E9300000}"/>
    <cellStyle name="Normal 14 2 2 3 2 7 2 2" xfId="12523" xr:uid="{00000000-0005-0000-0000-0000EA300000}"/>
    <cellStyle name="Normal 14 2 2 3 2 7 2 2 2" xfId="12524" xr:uid="{00000000-0005-0000-0000-0000EB300000}"/>
    <cellStyle name="Normal 14 2 2 3 2 7 2 3" xfId="12525" xr:uid="{00000000-0005-0000-0000-0000EC300000}"/>
    <cellStyle name="Normal 14 2 2 3 2 7 3" xfId="12526" xr:uid="{00000000-0005-0000-0000-0000ED300000}"/>
    <cellStyle name="Normal 14 2 2 3 2 7 3 2" xfId="12527" xr:uid="{00000000-0005-0000-0000-0000EE300000}"/>
    <cellStyle name="Normal 14 2 2 3 2 7 4" xfId="12528" xr:uid="{00000000-0005-0000-0000-0000EF300000}"/>
    <cellStyle name="Normal 14 2 2 3 2 8" xfId="12529" xr:uid="{00000000-0005-0000-0000-0000F0300000}"/>
    <cellStyle name="Normal 14 2 2 3 2 8 2" xfId="12530" xr:uid="{00000000-0005-0000-0000-0000F1300000}"/>
    <cellStyle name="Normal 14 2 2 3 2 8 2 2" xfId="12531" xr:uid="{00000000-0005-0000-0000-0000F2300000}"/>
    <cellStyle name="Normal 14 2 2 3 2 8 3" xfId="12532" xr:uid="{00000000-0005-0000-0000-0000F3300000}"/>
    <cellStyle name="Normal 14 2 2 3 2 9" xfId="12533" xr:uid="{00000000-0005-0000-0000-0000F4300000}"/>
    <cellStyle name="Normal 14 2 2 3 2 9 2" xfId="12534" xr:uid="{00000000-0005-0000-0000-0000F5300000}"/>
    <cellStyle name="Normal 14 2 2 3 3" xfId="12535" xr:uid="{00000000-0005-0000-0000-0000F6300000}"/>
    <cellStyle name="Normal 14 2 2 3 3 2" xfId="12536" xr:uid="{00000000-0005-0000-0000-0000F7300000}"/>
    <cellStyle name="Normal 14 2 2 3 3 2 2" xfId="12537" xr:uid="{00000000-0005-0000-0000-0000F8300000}"/>
    <cellStyle name="Normal 14 2 2 3 3 2 2 2" xfId="12538" xr:uid="{00000000-0005-0000-0000-0000F9300000}"/>
    <cellStyle name="Normal 14 2 2 3 3 2 2 2 2" xfId="12539" xr:uid="{00000000-0005-0000-0000-0000FA300000}"/>
    <cellStyle name="Normal 14 2 2 3 3 2 2 2 2 2" xfId="12540" xr:uid="{00000000-0005-0000-0000-0000FB300000}"/>
    <cellStyle name="Normal 14 2 2 3 3 2 2 2 2 2 2" xfId="12541" xr:uid="{00000000-0005-0000-0000-0000FC300000}"/>
    <cellStyle name="Normal 14 2 2 3 3 2 2 2 2 2 2 2" xfId="12542" xr:uid="{00000000-0005-0000-0000-0000FD300000}"/>
    <cellStyle name="Normal 14 2 2 3 3 2 2 2 2 2 2 2 2" xfId="12543" xr:uid="{00000000-0005-0000-0000-0000FE300000}"/>
    <cellStyle name="Normal 14 2 2 3 3 2 2 2 2 2 2 3" xfId="12544" xr:uid="{00000000-0005-0000-0000-0000FF300000}"/>
    <cellStyle name="Normal 14 2 2 3 3 2 2 2 2 2 3" xfId="12545" xr:uid="{00000000-0005-0000-0000-000000310000}"/>
    <cellStyle name="Normal 14 2 2 3 3 2 2 2 2 2 3 2" xfId="12546" xr:uid="{00000000-0005-0000-0000-000001310000}"/>
    <cellStyle name="Normal 14 2 2 3 3 2 2 2 2 2 4" xfId="12547" xr:uid="{00000000-0005-0000-0000-000002310000}"/>
    <cellStyle name="Normal 14 2 2 3 3 2 2 2 2 3" xfId="12548" xr:uid="{00000000-0005-0000-0000-000003310000}"/>
    <cellStyle name="Normal 14 2 2 3 3 2 2 2 2 3 2" xfId="12549" xr:uid="{00000000-0005-0000-0000-000004310000}"/>
    <cellStyle name="Normal 14 2 2 3 3 2 2 2 2 3 2 2" xfId="12550" xr:uid="{00000000-0005-0000-0000-000005310000}"/>
    <cellStyle name="Normal 14 2 2 3 3 2 2 2 2 3 3" xfId="12551" xr:uid="{00000000-0005-0000-0000-000006310000}"/>
    <cellStyle name="Normal 14 2 2 3 3 2 2 2 2 4" xfId="12552" xr:uid="{00000000-0005-0000-0000-000007310000}"/>
    <cellStyle name="Normal 14 2 2 3 3 2 2 2 2 4 2" xfId="12553" xr:uid="{00000000-0005-0000-0000-000008310000}"/>
    <cellStyle name="Normal 14 2 2 3 3 2 2 2 2 5" xfId="12554" xr:uid="{00000000-0005-0000-0000-000009310000}"/>
    <cellStyle name="Normal 14 2 2 3 3 2 2 2 3" xfId="12555" xr:uid="{00000000-0005-0000-0000-00000A310000}"/>
    <cellStyle name="Normal 14 2 2 3 3 2 2 2 3 2" xfId="12556" xr:uid="{00000000-0005-0000-0000-00000B310000}"/>
    <cellStyle name="Normal 14 2 2 3 3 2 2 2 3 2 2" xfId="12557" xr:uid="{00000000-0005-0000-0000-00000C310000}"/>
    <cellStyle name="Normal 14 2 2 3 3 2 2 2 3 2 2 2" xfId="12558" xr:uid="{00000000-0005-0000-0000-00000D310000}"/>
    <cellStyle name="Normal 14 2 2 3 3 2 2 2 3 2 3" xfId="12559" xr:uid="{00000000-0005-0000-0000-00000E310000}"/>
    <cellStyle name="Normal 14 2 2 3 3 2 2 2 3 3" xfId="12560" xr:uid="{00000000-0005-0000-0000-00000F310000}"/>
    <cellStyle name="Normal 14 2 2 3 3 2 2 2 3 3 2" xfId="12561" xr:uid="{00000000-0005-0000-0000-000010310000}"/>
    <cellStyle name="Normal 14 2 2 3 3 2 2 2 3 4" xfId="12562" xr:uid="{00000000-0005-0000-0000-000011310000}"/>
    <cellStyle name="Normal 14 2 2 3 3 2 2 2 4" xfId="12563" xr:uid="{00000000-0005-0000-0000-000012310000}"/>
    <cellStyle name="Normal 14 2 2 3 3 2 2 2 4 2" xfId="12564" xr:uid="{00000000-0005-0000-0000-000013310000}"/>
    <cellStyle name="Normal 14 2 2 3 3 2 2 2 4 2 2" xfId="12565" xr:uid="{00000000-0005-0000-0000-000014310000}"/>
    <cellStyle name="Normal 14 2 2 3 3 2 2 2 4 3" xfId="12566" xr:uid="{00000000-0005-0000-0000-000015310000}"/>
    <cellStyle name="Normal 14 2 2 3 3 2 2 2 5" xfId="12567" xr:uid="{00000000-0005-0000-0000-000016310000}"/>
    <cellStyle name="Normal 14 2 2 3 3 2 2 2 5 2" xfId="12568" xr:uid="{00000000-0005-0000-0000-000017310000}"/>
    <cellStyle name="Normal 14 2 2 3 3 2 2 2 6" xfId="12569" xr:uid="{00000000-0005-0000-0000-000018310000}"/>
    <cellStyle name="Normal 14 2 2 3 3 2 2 3" xfId="12570" xr:uid="{00000000-0005-0000-0000-000019310000}"/>
    <cellStyle name="Normal 14 2 2 3 3 2 2 3 2" xfId="12571" xr:uid="{00000000-0005-0000-0000-00001A310000}"/>
    <cellStyle name="Normal 14 2 2 3 3 2 2 3 2 2" xfId="12572" xr:uid="{00000000-0005-0000-0000-00001B310000}"/>
    <cellStyle name="Normal 14 2 2 3 3 2 2 3 2 2 2" xfId="12573" xr:uid="{00000000-0005-0000-0000-00001C310000}"/>
    <cellStyle name="Normal 14 2 2 3 3 2 2 3 2 2 2 2" xfId="12574" xr:uid="{00000000-0005-0000-0000-00001D310000}"/>
    <cellStyle name="Normal 14 2 2 3 3 2 2 3 2 2 3" xfId="12575" xr:uid="{00000000-0005-0000-0000-00001E310000}"/>
    <cellStyle name="Normal 14 2 2 3 3 2 2 3 2 3" xfId="12576" xr:uid="{00000000-0005-0000-0000-00001F310000}"/>
    <cellStyle name="Normal 14 2 2 3 3 2 2 3 2 3 2" xfId="12577" xr:uid="{00000000-0005-0000-0000-000020310000}"/>
    <cellStyle name="Normal 14 2 2 3 3 2 2 3 2 4" xfId="12578" xr:uid="{00000000-0005-0000-0000-000021310000}"/>
    <cellStyle name="Normal 14 2 2 3 3 2 2 3 3" xfId="12579" xr:uid="{00000000-0005-0000-0000-000022310000}"/>
    <cellStyle name="Normal 14 2 2 3 3 2 2 3 3 2" xfId="12580" xr:uid="{00000000-0005-0000-0000-000023310000}"/>
    <cellStyle name="Normal 14 2 2 3 3 2 2 3 3 2 2" xfId="12581" xr:uid="{00000000-0005-0000-0000-000024310000}"/>
    <cellStyle name="Normal 14 2 2 3 3 2 2 3 3 3" xfId="12582" xr:uid="{00000000-0005-0000-0000-000025310000}"/>
    <cellStyle name="Normal 14 2 2 3 3 2 2 3 4" xfId="12583" xr:uid="{00000000-0005-0000-0000-000026310000}"/>
    <cellStyle name="Normal 14 2 2 3 3 2 2 3 4 2" xfId="12584" xr:uid="{00000000-0005-0000-0000-000027310000}"/>
    <cellStyle name="Normal 14 2 2 3 3 2 2 3 5" xfId="12585" xr:uid="{00000000-0005-0000-0000-000028310000}"/>
    <cellStyle name="Normal 14 2 2 3 3 2 2 4" xfId="12586" xr:uid="{00000000-0005-0000-0000-000029310000}"/>
    <cellStyle name="Normal 14 2 2 3 3 2 2 4 2" xfId="12587" xr:uid="{00000000-0005-0000-0000-00002A310000}"/>
    <cellStyle name="Normal 14 2 2 3 3 2 2 4 2 2" xfId="12588" xr:uid="{00000000-0005-0000-0000-00002B310000}"/>
    <cellStyle name="Normal 14 2 2 3 3 2 2 4 2 2 2" xfId="12589" xr:uid="{00000000-0005-0000-0000-00002C310000}"/>
    <cellStyle name="Normal 14 2 2 3 3 2 2 4 2 3" xfId="12590" xr:uid="{00000000-0005-0000-0000-00002D310000}"/>
    <cellStyle name="Normal 14 2 2 3 3 2 2 4 3" xfId="12591" xr:uid="{00000000-0005-0000-0000-00002E310000}"/>
    <cellStyle name="Normal 14 2 2 3 3 2 2 4 3 2" xfId="12592" xr:uid="{00000000-0005-0000-0000-00002F310000}"/>
    <cellStyle name="Normal 14 2 2 3 3 2 2 4 4" xfId="12593" xr:uid="{00000000-0005-0000-0000-000030310000}"/>
    <cellStyle name="Normal 14 2 2 3 3 2 2 5" xfId="12594" xr:uid="{00000000-0005-0000-0000-000031310000}"/>
    <cellStyle name="Normal 14 2 2 3 3 2 2 5 2" xfId="12595" xr:uid="{00000000-0005-0000-0000-000032310000}"/>
    <cellStyle name="Normal 14 2 2 3 3 2 2 5 2 2" xfId="12596" xr:uid="{00000000-0005-0000-0000-000033310000}"/>
    <cellStyle name="Normal 14 2 2 3 3 2 2 5 3" xfId="12597" xr:uid="{00000000-0005-0000-0000-000034310000}"/>
    <cellStyle name="Normal 14 2 2 3 3 2 2 6" xfId="12598" xr:uid="{00000000-0005-0000-0000-000035310000}"/>
    <cellStyle name="Normal 14 2 2 3 3 2 2 6 2" xfId="12599" xr:uid="{00000000-0005-0000-0000-000036310000}"/>
    <cellStyle name="Normal 14 2 2 3 3 2 2 7" xfId="12600" xr:uid="{00000000-0005-0000-0000-000037310000}"/>
    <cellStyle name="Normal 14 2 2 3 3 2 3" xfId="12601" xr:uid="{00000000-0005-0000-0000-000038310000}"/>
    <cellStyle name="Normal 14 2 2 3 3 2 3 2" xfId="12602" xr:uid="{00000000-0005-0000-0000-000039310000}"/>
    <cellStyle name="Normal 14 2 2 3 3 2 3 2 2" xfId="12603" xr:uid="{00000000-0005-0000-0000-00003A310000}"/>
    <cellStyle name="Normal 14 2 2 3 3 2 3 2 2 2" xfId="12604" xr:uid="{00000000-0005-0000-0000-00003B310000}"/>
    <cellStyle name="Normal 14 2 2 3 3 2 3 2 2 2 2" xfId="12605" xr:uid="{00000000-0005-0000-0000-00003C310000}"/>
    <cellStyle name="Normal 14 2 2 3 3 2 3 2 2 2 2 2" xfId="12606" xr:uid="{00000000-0005-0000-0000-00003D310000}"/>
    <cellStyle name="Normal 14 2 2 3 3 2 3 2 2 2 3" xfId="12607" xr:uid="{00000000-0005-0000-0000-00003E310000}"/>
    <cellStyle name="Normal 14 2 2 3 3 2 3 2 2 3" xfId="12608" xr:uid="{00000000-0005-0000-0000-00003F310000}"/>
    <cellStyle name="Normal 14 2 2 3 3 2 3 2 2 3 2" xfId="12609" xr:uid="{00000000-0005-0000-0000-000040310000}"/>
    <cellStyle name="Normal 14 2 2 3 3 2 3 2 2 4" xfId="12610" xr:uid="{00000000-0005-0000-0000-000041310000}"/>
    <cellStyle name="Normal 14 2 2 3 3 2 3 2 3" xfId="12611" xr:uid="{00000000-0005-0000-0000-000042310000}"/>
    <cellStyle name="Normal 14 2 2 3 3 2 3 2 3 2" xfId="12612" xr:uid="{00000000-0005-0000-0000-000043310000}"/>
    <cellStyle name="Normal 14 2 2 3 3 2 3 2 3 2 2" xfId="12613" xr:uid="{00000000-0005-0000-0000-000044310000}"/>
    <cellStyle name="Normal 14 2 2 3 3 2 3 2 3 3" xfId="12614" xr:uid="{00000000-0005-0000-0000-000045310000}"/>
    <cellStyle name="Normal 14 2 2 3 3 2 3 2 4" xfId="12615" xr:uid="{00000000-0005-0000-0000-000046310000}"/>
    <cellStyle name="Normal 14 2 2 3 3 2 3 2 4 2" xfId="12616" xr:uid="{00000000-0005-0000-0000-000047310000}"/>
    <cellStyle name="Normal 14 2 2 3 3 2 3 2 5" xfId="12617" xr:uid="{00000000-0005-0000-0000-000048310000}"/>
    <cellStyle name="Normal 14 2 2 3 3 2 3 3" xfId="12618" xr:uid="{00000000-0005-0000-0000-000049310000}"/>
    <cellStyle name="Normal 14 2 2 3 3 2 3 3 2" xfId="12619" xr:uid="{00000000-0005-0000-0000-00004A310000}"/>
    <cellStyle name="Normal 14 2 2 3 3 2 3 3 2 2" xfId="12620" xr:uid="{00000000-0005-0000-0000-00004B310000}"/>
    <cellStyle name="Normal 14 2 2 3 3 2 3 3 2 2 2" xfId="12621" xr:uid="{00000000-0005-0000-0000-00004C310000}"/>
    <cellStyle name="Normal 14 2 2 3 3 2 3 3 2 3" xfId="12622" xr:uid="{00000000-0005-0000-0000-00004D310000}"/>
    <cellStyle name="Normal 14 2 2 3 3 2 3 3 3" xfId="12623" xr:uid="{00000000-0005-0000-0000-00004E310000}"/>
    <cellStyle name="Normal 14 2 2 3 3 2 3 3 3 2" xfId="12624" xr:uid="{00000000-0005-0000-0000-00004F310000}"/>
    <cellStyle name="Normal 14 2 2 3 3 2 3 3 4" xfId="12625" xr:uid="{00000000-0005-0000-0000-000050310000}"/>
    <cellStyle name="Normal 14 2 2 3 3 2 3 4" xfId="12626" xr:uid="{00000000-0005-0000-0000-000051310000}"/>
    <cellStyle name="Normal 14 2 2 3 3 2 3 4 2" xfId="12627" xr:uid="{00000000-0005-0000-0000-000052310000}"/>
    <cellStyle name="Normal 14 2 2 3 3 2 3 4 2 2" xfId="12628" xr:uid="{00000000-0005-0000-0000-000053310000}"/>
    <cellStyle name="Normal 14 2 2 3 3 2 3 4 3" xfId="12629" xr:uid="{00000000-0005-0000-0000-000054310000}"/>
    <cellStyle name="Normal 14 2 2 3 3 2 3 5" xfId="12630" xr:uid="{00000000-0005-0000-0000-000055310000}"/>
    <cellStyle name="Normal 14 2 2 3 3 2 3 5 2" xfId="12631" xr:uid="{00000000-0005-0000-0000-000056310000}"/>
    <cellStyle name="Normal 14 2 2 3 3 2 3 6" xfId="12632" xr:uid="{00000000-0005-0000-0000-000057310000}"/>
    <cellStyle name="Normal 14 2 2 3 3 2 4" xfId="12633" xr:uid="{00000000-0005-0000-0000-000058310000}"/>
    <cellStyle name="Normal 14 2 2 3 3 2 4 2" xfId="12634" xr:uid="{00000000-0005-0000-0000-000059310000}"/>
    <cellStyle name="Normal 14 2 2 3 3 2 4 2 2" xfId="12635" xr:uid="{00000000-0005-0000-0000-00005A310000}"/>
    <cellStyle name="Normal 14 2 2 3 3 2 4 2 2 2" xfId="12636" xr:uid="{00000000-0005-0000-0000-00005B310000}"/>
    <cellStyle name="Normal 14 2 2 3 3 2 4 2 2 2 2" xfId="12637" xr:uid="{00000000-0005-0000-0000-00005C310000}"/>
    <cellStyle name="Normal 14 2 2 3 3 2 4 2 2 3" xfId="12638" xr:uid="{00000000-0005-0000-0000-00005D310000}"/>
    <cellStyle name="Normal 14 2 2 3 3 2 4 2 3" xfId="12639" xr:uid="{00000000-0005-0000-0000-00005E310000}"/>
    <cellStyle name="Normal 14 2 2 3 3 2 4 2 3 2" xfId="12640" xr:uid="{00000000-0005-0000-0000-00005F310000}"/>
    <cellStyle name="Normal 14 2 2 3 3 2 4 2 4" xfId="12641" xr:uid="{00000000-0005-0000-0000-000060310000}"/>
    <cellStyle name="Normal 14 2 2 3 3 2 4 3" xfId="12642" xr:uid="{00000000-0005-0000-0000-000061310000}"/>
    <cellStyle name="Normal 14 2 2 3 3 2 4 3 2" xfId="12643" xr:uid="{00000000-0005-0000-0000-000062310000}"/>
    <cellStyle name="Normal 14 2 2 3 3 2 4 3 2 2" xfId="12644" xr:uid="{00000000-0005-0000-0000-000063310000}"/>
    <cellStyle name="Normal 14 2 2 3 3 2 4 3 3" xfId="12645" xr:uid="{00000000-0005-0000-0000-000064310000}"/>
    <cellStyle name="Normal 14 2 2 3 3 2 4 4" xfId="12646" xr:uid="{00000000-0005-0000-0000-000065310000}"/>
    <cellStyle name="Normal 14 2 2 3 3 2 4 4 2" xfId="12647" xr:uid="{00000000-0005-0000-0000-000066310000}"/>
    <cellStyle name="Normal 14 2 2 3 3 2 4 5" xfId="12648" xr:uid="{00000000-0005-0000-0000-000067310000}"/>
    <cellStyle name="Normal 14 2 2 3 3 2 5" xfId="12649" xr:uid="{00000000-0005-0000-0000-000068310000}"/>
    <cellStyle name="Normal 14 2 2 3 3 2 5 2" xfId="12650" xr:uid="{00000000-0005-0000-0000-000069310000}"/>
    <cellStyle name="Normal 14 2 2 3 3 2 5 2 2" xfId="12651" xr:uid="{00000000-0005-0000-0000-00006A310000}"/>
    <cellStyle name="Normal 14 2 2 3 3 2 5 2 2 2" xfId="12652" xr:uid="{00000000-0005-0000-0000-00006B310000}"/>
    <cellStyle name="Normal 14 2 2 3 3 2 5 2 3" xfId="12653" xr:uid="{00000000-0005-0000-0000-00006C310000}"/>
    <cellStyle name="Normal 14 2 2 3 3 2 5 3" xfId="12654" xr:uid="{00000000-0005-0000-0000-00006D310000}"/>
    <cellStyle name="Normal 14 2 2 3 3 2 5 3 2" xfId="12655" xr:uid="{00000000-0005-0000-0000-00006E310000}"/>
    <cellStyle name="Normal 14 2 2 3 3 2 5 4" xfId="12656" xr:uid="{00000000-0005-0000-0000-00006F310000}"/>
    <cellStyle name="Normal 14 2 2 3 3 2 6" xfId="12657" xr:uid="{00000000-0005-0000-0000-000070310000}"/>
    <cellStyle name="Normal 14 2 2 3 3 2 6 2" xfId="12658" xr:uid="{00000000-0005-0000-0000-000071310000}"/>
    <cellStyle name="Normal 14 2 2 3 3 2 6 2 2" xfId="12659" xr:uid="{00000000-0005-0000-0000-000072310000}"/>
    <cellStyle name="Normal 14 2 2 3 3 2 6 3" xfId="12660" xr:uid="{00000000-0005-0000-0000-000073310000}"/>
    <cellStyle name="Normal 14 2 2 3 3 2 7" xfId="12661" xr:uid="{00000000-0005-0000-0000-000074310000}"/>
    <cellStyle name="Normal 14 2 2 3 3 2 7 2" xfId="12662" xr:uid="{00000000-0005-0000-0000-000075310000}"/>
    <cellStyle name="Normal 14 2 2 3 3 2 8" xfId="12663" xr:uid="{00000000-0005-0000-0000-000076310000}"/>
    <cellStyle name="Normal 14 2 2 3 3 3" xfId="12664" xr:uid="{00000000-0005-0000-0000-000077310000}"/>
    <cellStyle name="Normal 14 2 2 3 3 3 2" xfId="12665" xr:uid="{00000000-0005-0000-0000-000078310000}"/>
    <cellStyle name="Normal 14 2 2 3 3 3 2 2" xfId="12666" xr:uid="{00000000-0005-0000-0000-000079310000}"/>
    <cellStyle name="Normal 14 2 2 3 3 3 2 2 2" xfId="12667" xr:uid="{00000000-0005-0000-0000-00007A310000}"/>
    <cellStyle name="Normal 14 2 2 3 3 3 2 2 2 2" xfId="12668" xr:uid="{00000000-0005-0000-0000-00007B310000}"/>
    <cellStyle name="Normal 14 2 2 3 3 3 2 2 2 2 2" xfId="12669" xr:uid="{00000000-0005-0000-0000-00007C310000}"/>
    <cellStyle name="Normal 14 2 2 3 3 3 2 2 2 2 2 2" xfId="12670" xr:uid="{00000000-0005-0000-0000-00007D310000}"/>
    <cellStyle name="Normal 14 2 2 3 3 3 2 2 2 2 3" xfId="12671" xr:uid="{00000000-0005-0000-0000-00007E310000}"/>
    <cellStyle name="Normal 14 2 2 3 3 3 2 2 2 3" xfId="12672" xr:uid="{00000000-0005-0000-0000-00007F310000}"/>
    <cellStyle name="Normal 14 2 2 3 3 3 2 2 2 3 2" xfId="12673" xr:uid="{00000000-0005-0000-0000-000080310000}"/>
    <cellStyle name="Normal 14 2 2 3 3 3 2 2 2 4" xfId="12674" xr:uid="{00000000-0005-0000-0000-000081310000}"/>
    <cellStyle name="Normal 14 2 2 3 3 3 2 2 3" xfId="12675" xr:uid="{00000000-0005-0000-0000-000082310000}"/>
    <cellStyle name="Normal 14 2 2 3 3 3 2 2 3 2" xfId="12676" xr:uid="{00000000-0005-0000-0000-000083310000}"/>
    <cellStyle name="Normal 14 2 2 3 3 3 2 2 3 2 2" xfId="12677" xr:uid="{00000000-0005-0000-0000-000084310000}"/>
    <cellStyle name="Normal 14 2 2 3 3 3 2 2 3 3" xfId="12678" xr:uid="{00000000-0005-0000-0000-000085310000}"/>
    <cellStyle name="Normal 14 2 2 3 3 3 2 2 4" xfId="12679" xr:uid="{00000000-0005-0000-0000-000086310000}"/>
    <cellStyle name="Normal 14 2 2 3 3 3 2 2 4 2" xfId="12680" xr:uid="{00000000-0005-0000-0000-000087310000}"/>
    <cellStyle name="Normal 14 2 2 3 3 3 2 2 5" xfId="12681" xr:uid="{00000000-0005-0000-0000-000088310000}"/>
    <cellStyle name="Normal 14 2 2 3 3 3 2 3" xfId="12682" xr:uid="{00000000-0005-0000-0000-000089310000}"/>
    <cellStyle name="Normal 14 2 2 3 3 3 2 3 2" xfId="12683" xr:uid="{00000000-0005-0000-0000-00008A310000}"/>
    <cellStyle name="Normal 14 2 2 3 3 3 2 3 2 2" xfId="12684" xr:uid="{00000000-0005-0000-0000-00008B310000}"/>
    <cellStyle name="Normal 14 2 2 3 3 3 2 3 2 2 2" xfId="12685" xr:uid="{00000000-0005-0000-0000-00008C310000}"/>
    <cellStyle name="Normal 14 2 2 3 3 3 2 3 2 3" xfId="12686" xr:uid="{00000000-0005-0000-0000-00008D310000}"/>
    <cellStyle name="Normal 14 2 2 3 3 3 2 3 3" xfId="12687" xr:uid="{00000000-0005-0000-0000-00008E310000}"/>
    <cellStyle name="Normal 14 2 2 3 3 3 2 3 3 2" xfId="12688" xr:uid="{00000000-0005-0000-0000-00008F310000}"/>
    <cellStyle name="Normal 14 2 2 3 3 3 2 3 4" xfId="12689" xr:uid="{00000000-0005-0000-0000-000090310000}"/>
    <cellStyle name="Normal 14 2 2 3 3 3 2 4" xfId="12690" xr:uid="{00000000-0005-0000-0000-000091310000}"/>
    <cellStyle name="Normal 14 2 2 3 3 3 2 4 2" xfId="12691" xr:uid="{00000000-0005-0000-0000-000092310000}"/>
    <cellStyle name="Normal 14 2 2 3 3 3 2 4 2 2" xfId="12692" xr:uid="{00000000-0005-0000-0000-000093310000}"/>
    <cellStyle name="Normal 14 2 2 3 3 3 2 4 3" xfId="12693" xr:uid="{00000000-0005-0000-0000-000094310000}"/>
    <cellStyle name="Normal 14 2 2 3 3 3 2 5" xfId="12694" xr:uid="{00000000-0005-0000-0000-000095310000}"/>
    <cellStyle name="Normal 14 2 2 3 3 3 2 5 2" xfId="12695" xr:uid="{00000000-0005-0000-0000-000096310000}"/>
    <cellStyle name="Normal 14 2 2 3 3 3 2 6" xfId="12696" xr:uid="{00000000-0005-0000-0000-000097310000}"/>
    <cellStyle name="Normal 14 2 2 3 3 3 3" xfId="12697" xr:uid="{00000000-0005-0000-0000-000098310000}"/>
    <cellStyle name="Normal 14 2 2 3 3 3 3 2" xfId="12698" xr:uid="{00000000-0005-0000-0000-000099310000}"/>
    <cellStyle name="Normal 14 2 2 3 3 3 3 2 2" xfId="12699" xr:uid="{00000000-0005-0000-0000-00009A310000}"/>
    <cellStyle name="Normal 14 2 2 3 3 3 3 2 2 2" xfId="12700" xr:uid="{00000000-0005-0000-0000-00009B310000}"/>
    <cellStyle name="Normal 14 2 2 3 3 3 3 2 2 2 2" xfId="12701" xr:uid="{00000000-0005-0000-0000-00009C310000}"/>
    <cellStyle name="Normal 14 2 2 3 3 3 3 2 2 3" xfId="12702" xr:uid="{00000000-0005-0000-0000-00009D310000}"/>
    <cellStyle name="Normal 14 2 2 3 3 3 3 2 3" xfId="12703" xr:uid="{00000000-0005-0000-0000-00009E310000}"/>
    <cellStyle name="Normal 14 2 2 3 3 3 3 2 3 2" xfId="12704" xr:uid="{00000000-0005-0000-0000-00009F310000}"/>
    <cellStyle name="Normal 14 2 2 3 3 3 3 2 4" xfId="12705" xr:uid="{00000000-0005-0000-0000-0000A0310000}"/>
    <cellStyle name="Normal 14 2 2 3 3 3 3 3" xfId="12706" xr:uid="{00000000-0005-0000-0000-0000A1310000}"/>
    <cellStyle name="Normal 14 2 2 3 3 3 3 3 2" xfId="12707" xr:uid="{00000000-0005-0000-0000-0000A2310000}"/>
    <cellStyle name="Normal 14 2 2 3 3 3 3 3 2 2" xfId="12708" xr:uid="{00000000-0005-0000-0000-0000A3310000}"/>
    <cellStyle name="Normal 14 2 2 3 3 3 3 3 3" xfId="12709" xr:uid="{00000000-0005-0000-0000-0000A4310000}"/>
    <cellStyle name="Normal 14 2 2 3 3 3 3 4" xfId="12710" xr:uid="{00000000-0005-0000-0000-0000A5310000}"/>
    <cellStyle name="Normal 14 2 2 3 3 3 3 4 2" xfId="12711" xr:uid="{00000000-0005-0000-0000-0000A6310000}"/>
    <cellStyle name="Normal 14 2 2 3 3 3 3 5" xfId="12712" xr:uid="{00000000-0005-0000-0000-0000A7310000}"/>
    <cellStyle name="Normal 14 2 2 3 3 3 4" xfId="12713" xr:uid="{00000000-0005-0000-0000-0000A8310000}"/>
    <cellStyle name="Normal 14 2 2 3 3 3 4 2" xfId="12714" xr:uid="{00000000-0005-0000-0000-0000A9310000}"/>
    <cellStyle name="Normal 14 2 2 3 3 3 4 2 2" xfId="12715" xr:uid="{00000000-0005-0000-0000-0000AA310000}"/>
    <cellStyle name="Normal 14 2 2 3 3 3 4 2 2 2" xfId="12716" xr:uid="{00000000-0005-0000-0000-0000AB310000}"/>
    <cellStyle name="Normal 14 2 2 3 3 3 4 2 3" xfId="12717" xr:uid="{00000000-0005-0000-0000-0000AC310000}"/>
    <cellStyle name="Normal 14 2 2 3 3 3 4 3" xfId="12718" xr:uid="{00000000-0005-0000-0000-0000AD310000}"/>
    <cellStyle name="Normal 14 2 2 3 3 3 4 3 2" xfId="12719" xr:uid="{00000000-0005-0000-0000-0000AE310000}"/>
    <cellStyle name="Normal 14 2 2 3 3 3 4 4" xfId="12720" xr:uid="{00000000-0005-0000-0000-0000AF310000}"/>
    <cellStyle name="Normal 14 2 2 3 3 3 5" xfId="12721" xr:uid="{00000000-0005-0000-0000-0000B0310000}"/>
    <cellStyle name="Normal 14 2 2 3 3 3 5 2" xfId="12722" xr:uid="{00000000-0005-0000-0000-0000B1310000}"/>
    <cellStyle name="Normal 14 2 2 3 3 3 5 2 2" xfId="12723" xr:uid="{00000000-0005-0000-0000-0000B2310000}"/>
    <cellStyle name="Normal 14 2 2 3 3 3 5 3" xfId="12724" xr:uid="{00000000-0005-0000-0000-0000B3310000}"/>
    <cellStyle name="Normal 14 2 2 3 3 3 6" xfId="12725" xr:uid="{00000000-0005-0000-0000-0000B4310000}"/>
    <cellStyle name="Normal 14 2 2 3 3 3 6 2" xfId="12726" xr:uid="{00000000-0005-0000-0000-0000B5310000}"/>
    <cellStyle name="Normal 14 2 2 3 3 3 7" xfId="12727" xr:uid="{00000000-0005-0000-0000-0000B6310000}"/>
    <cellStyle name="Normal 14 2 2 3 3 4" xfId="12728" xr:uid="{00000000-0005-0000-0000-0000B7310000}"/>
    <cellStyle name="Normal 14 2 2 3 3 4 2" xfId="12729" xr:uid="{00000000-0005-0000-0000-0000B8310000}"/>
    <cellStyle name="Normal 14 2 2 3 3 4 2 2" xfId="12730" xr:uid="{00000000-0005-0000-0000-0000B9310000}"/>
    <cellStyle name="Normal 14 2 2 3 3 4 2 2 2" xfId="12731" xr:uid="{00000000-0005-0000-0000-0000BA310000}"/>
    <cellStyle name="Normal 14 2 2 3 3 4 2 2 2 2" xfId="12732" xr:uid="{00000000-0005-0000-0000-0000BB310000}"/>
    <cellStyle name="Normal 14 2 2 3 3 4 2 2 2 2 2" xfId="12733" xr:uid="{00000000-0005-0000-0000-0000BC310000}"/>
    <cellStyle name="Normal 14 2 2 3 3 4 2 2 2 3" xfId="12734" xr:uid="{00000000-0005-0000-0000-0000BD310000}"/>
    <cellStyle name="Normal 14 2 2 3 3 4 2 2 3" xfId="12735" xr:uid="{00000000-0005-0000-0000-0000BE310000}"/>
    <cellStyle name="Normal 14 2 2 3 3 4 2 2 3 2" xfId="12736" xr:uid="{00000000-0005-0000-0000-0000BF310000}"/>
    <cellStyle name="Normal 14 2 2 3 3 4 2 2 4" xfId="12737" xr:uid="{00000000-0005-0000-0000-0000C0310000}"/>
    <cellStyle name="Normal 14 2 2 3 3 4 2 3" xfId="12738" xr:uid="{00000000-0005-0000-0000-0000C1310000}"/>
    <cellStyle name="Normal 14 2 2 3 3 4 2 3 2" xfId="12739" xr:uid="{00000000-0005-0000-0000-0000C2310000}"/>
    <cellStyle name="Normal 14 2 2 3 3 4 2 3 2 2" xfId="12740" xr:uid="{00000000-0005-0000-0000-0000C3310000}"/>
    <cellStyle name="Normal 14 2 2 3 3 4 2 3 3" xfId="12741" xr:uid="{00000000-0005-0000-0000-0000C4310000}"/>
    <cellStyle name="Normal 14 2 2 3 3 4 2 4" xfId="12742" xr:uid="{00000000-0005-0000-0000-0000C5310000}"/>
    <cellStyle name="Normal 14 2 2 3 3 4 2 4 2" xfId="12743" xr:uid="{00000000-0005-0000-0000-0000C6310000}"/>
    <cellStyle name="Normal 14 2 2 3 3 4 2 5" xfId="12744" xr:uid="{00000000-0005-0000-0000-0000C7310000}"/>
    <cellStyle name="Normal 14 2 2 3 3 4 3" xfId="12745" xr:uid="{00000000-0005-0000-0000-0000C8310000}"/>
    <cellStyle name="Normal 14 2 2 3 3 4 3 2" xfId="12746" xr:uid="{00000000-0005-0000-0000-0000C9310000}"/>
    <cellStyle name="Normal 14 2 2 3 3 4 3 2 2" xfId="12747" xr:uid="{00000000-0005-0000-0000-0000CA310000}"/>
    <cellStyle name="Normal 14 2 2 3 3 4 3 2 2 2" xfId="12748" xr:uid="{00000000-0005-0000-0000-0000CB310000}"/>
    <cellStyle name="Normal 14 2 2 3 3 4 3 2 3" xfId="12749" xr:uid="{00000000-0005-0000-0000-0000CC310000}"/>
    <cellStyle name="Normal 14 2 2 3 3 4 3 3" xfId="12750" xr:uid="{00000000-0005-0000-0000-0000CD310000}"/>
    <cellStyle name="Normal 14 2 2 3 3 4 3 3 2" xfId="12751" xr:uid="{00000000-0005-0000-0000-0000CE310000}"/>
    <cellStyle name="Normal 14 2 2 3 3 4 3 4" xfId="12752" xr:uid="{00000000-0005-0000-0000-0000CF310000}"/>
    <cellStyle name="Normal 14 2 2 3 3 4 4" xfId="12753" xr:uid="{00000000-0005-0000-0000-0000D0310000}"/>
    <cellStyle name="Normal 14 2 2 3 3 4 4 2" xfId="12754" xr:uid="{00000000-0005-0000-0000-0000D1310000}"/>
    <cellStyle name="Normal 14 2 2 3 3 4 4 2 2" xfId="12755" xr:uid="{00000000-0005-0000-0000-0000D2310000}"/>
    <cellStyle name="Normal 14 2 2 3 3 4 4 3" xfId="12756" xr:uid="{00000000-0005-0000-0000-0000D3310000}"/>
    <cellStyle name="Normal 14 2 2 3 3 4 5" xfId="12757" xr:uid="{00000000-0005-0000-0000-0000D4310000}"/>
    <cellStyle name="Normal 14 2 2 3 3 4 5 2" xfId="12758" xr:uid="{00000000-0005-0000-0000-0000D5310000}"/>
    <cellStyle name="Normal 14 2 2 3 3 4 6" xfId="12759" xr:uid="{00000000-0005-0000-0000-0000D6310000}"/>
    <cellStyle name="Normal 14 2 2 3 3 5" xfId="12760" xr:uid="{00000000-0005-0000-0000-0000D7310000}"/>
    <cellStyle name="Normal 14 2 2 3 3 5 2" xfId="12761" xr:uid="{00000000-0005-0000-0000-0000D8310000}"/>
    <cellStyle name="Normal 14 2 2 3 3 5 2 2" xfId="12762" xr:uid="{00000000-0005-0000-0000-0000D9310000}"/>
    <cellStyle name="Normal 14 2 2 3 3 5 2 2 2" xfId="12763" xr:uid="{00000000-0005-0000-0000-0000DA310000}"/>
    <cellStyle name="Normal 14 2 2 3 3 5 2 2 2 2" xfId="12764" xr:uid="{00000000-0005-0000-0000-0000DB310000}"/>
    <cellStyle name="Normal 14 2 2 3 3 5 2 2 3" xfId="12765" xr:uid="{00000000-0005-0000-0000-0000DC310000}"/>
    <cellStyle name="Normal 14 2 2 3 3 5 2 3" xfId="12766" xr:uid="{00000000-0005-0000-0000-0000DD310000}"/>
    <cellStyle name="Normal 14 2 2 3 3 5 2 3 2" xfId="12767" xr:uid="{00000000-0005-0000-0000-0000DE310000}"/>
    <cellStyle name="Normal 14 2 2 3 3 5 2 4" xfId="12768" xr:uid="{00000000-0005-0000-0000-0000DF310000}"/>
    <cellStyle name="Normal 14 2 2 3 3 5 3" xfId="12769" xr:uid="{00000000-0005-0000-0000-0000E0310000}"/>
    <cellStyle name="Normal 14 2 2 3 3 5 3 2" xfId="12770" xr:uid="{00000000-0005-0000-0000-0000E1310000}"/>
    <cellStyle name="Normal 14 2 2 3 3 5 3 2 2" xfId="12771" xr:uid="{00000000-0005-0000-0000-0000E2310000}"/>
    <cellStyle name="Normal 14 2 2 3 3 5 3 3" xfId="12772" xr:uid="{00000000-0005-0000-0000-0000E3310000}"/>
    <cellStyle name="Normal 14 2 2 3 3 5 4" xfId="12773" xr:uid="{00000000-0005-0000-0000-0000E4310000}"/>
    <cellStyle name="Normal 14 2 2 3 3 5 4 2" xfId="12774" xr:uid="{00000000-0005-0000-0000-0000E5310000}"/>
    <cellStyle name="Normal 14 2 2 3 3 5 5" xfId="12775" xr:uid="{00000000-0005-0000-0000-0000E6310000}"/>
    <cellStyle name="Normal 14 2 2 3 3 6" xfId="12776" xr:uid="{00000000-0005-0000-0000-0000E7310000}"/>
    <cellStyle name="Normal 14 2 2 3 3 6 2" xfId="12777" xr:uid="{00000000-0005-0000-0000-0000E8310000}"/>
    <cellStyle name="Normal 14 2 2 3 3 6 2 2" xfId="12778" xr:uid="{00000000-0005-0000-0000-0000E9310000}"/>
    <cellStyle name="Normal 14 2 2 3 3 6 2 2 2" xfId="12779" xr:uid="{00000000-0005-0000-0000-0000EA310000}"/>
    <cellStyle name="Normal 14 2 2 3 3 6 2 3" xfId="12780" xr:uid="{00000000-0005-0000-0000-0000EB310000}"/>
    <cellStyle name="Normal 14 2 2 3 3 6 3" xfId="12781" xr:uid="{00000000-0005-0000-0000-0000EC310000}"/>
    <cellStyle name="Normal 14 2 2 3 3 6 3 2" xfId="12782" xr:uid="{00000000-0005-0000-0000-0000ED310000}"/>
    <cellStyle name="Normal 14 2 2 3 3 6 4" xfId="12783" xr:uid="{00000000-0005-0000-0000-0000EE310000}"/>
    <cellStyle name="Normal 14 2 2 3 3 7" xfId="12784" xr:uid="{00000000-0005-0000-0000-0000EF310000}"/>
    <cellStyle name="Normal 14 2 2 3 3 7 2" xfId="12785" xr:uid="{00000000-0005-0000-0000-0000F0310000}"/>
    <cellStyle name="Normal 14 2 2 3 3 7 2 2" xfId="12786" xr:uid="{00000000-0005-0000-0000-0000F1310000}"/>
    <cellStyle name="Normal 14 2 2 3 3 7 3" xfId="12787" xr:uid="{00000000-0005-0000-0000-0000F2310000}"/>
    <cellStyle name="Normal 14 2 2 3 3 8" xfId="12788" xr:uid="{00000000-0005-0000-0000-0000F3310000}"/>
    <cellStyle name="Normal 14 2 2 3 3 8 2" xfId="12789" xr:uid="{00000000-0005-0000-0000-0000F4310000}"/>
    <cellStyle name="Normal 14 2 2 3 3 9" xfId="12790" xr:uid="{00000000-0005-0000-0000-0000F5310000}"/>
    <cellStyle name="Normal 14 2 2 3 4" xfId="12791" xr:uid="{00000000-0005-0000-0000-0000F6310000}"/>
    <cellStyle name="Normal 14 2 2 3 4 2" xfId="12792" xr:uid="{00000000-0005-0000-0000-0000F7310000}"/>
    <cellStyle name="Normal 14 2 2 3 4 2 2" xfId="12793" xr:uid="{00000000-0005-0000-0000-0000F8310000}"/>
    <cellStyle name="Normal 14 2 2 3 4 2 2 2" xfId="12794" xr:uid="{00000000-0005-0000-0000-0000F9310000}"/>
    <cellStyle name="Normal 14 2 2 3 4 2 2 2 2" xfId="12795" xr:uid="{00000000-0005-0000-0000-0000FA310000}"/>
    <cellStyle name="Normal 14 2 2 3 4 2 2 2 2 2" xfId="12796" xr:uid="{00000000-0005-0000-0000-0000FB310000}"/>
    <cellStyle name="Normal 14 2 2 3 4 2 2 2 2 2 2" xfId="12797" xr:uid="{00000000-0005-0000-0000-0000FC310000}"/>
    <cellStyle name="Normal 14 2 2 3 4 2 2 2 2 2 2 2" xfId="12798" xr:uid="{00000000-0005-0000-0000-0000FD310000}"/>
    <cellStyle name="Normal 14 2 2 3 4 2 2 2 2 2 3" xfId="12799" xr:uid="{00000000-0005-0000-0000-0000FE310000}"/>
    <cellStyle name="Normal 14 2 2 3 4 2 2 2 2 3" xfId="12800" xr:uid="{00000000-0005-0000-0000-0000FF310000}"/>
    <cellStyle name="Normal 14 2 2 3 4 2 2 2 2 3 2" xfId="12801" xr:uid="{00000000-0005-0000-0000-000000320000}"/>
    <cellStyle name="Normal 14 2 2 3 4 2 2 2 2 4" xfId="12802" xr:uid="{00000000-0005-0000-0000-000001320000}"/>
    <cellStyle name="Normal 14 2 2 3 4 2 2 2 3" xfId="12803" xr:uid="{00000000-0005-0000-0000-000002320000}"/>
    <cellStyle name="Normal 14 2 2 3 4 2 2 2 3 2" xfId="12804" xr:uid="{00000000-0005-0000-0000-000003320000}"/>
    <cellStyle name="Normal 14 2 2 3 4 2 2 2 3 2 2" xfId="12805" xr:uid="{00000000-0005-0000-0000-000004320000}"/>
    <cellStyle name="Normal 14 2 2 3 4 2 2 2 3 3" xfId="12806" xr:uid="{00000000-0005-0000-0000-000005320000}"/>
    <cellStyle name="Normal 14 2 2 3 4 2 2 2 4" xfId="12807" xr:uid="{00000000-0005-0000-0000-000006320000}"/>
    <cellStyle name="Normal 14 2 2 3 4 2 2 2 4 2" xfId="12808" xr:uid="{00000000-0005-0000-0000-000007320000}"/>
    <cellStyle name="Normal 14 2 2 3 4 2 2 2 5" xfId="12809" xr:uid="{00000000-0005-0000-0000-000008320000}"/>
    <cellStyle name="Normal 14 2 2 3 4 2 2 3" xfId="12810" xr:uid="{00000000-0005-0000-0000-000009320000}"/>
    <cellStyle name="Normal 14 2 2 3 4 2 2 3 2" xfId="12811" xr:uid="{00000000-0005-0000-0000-00000A320000}"/>
    <cellStyle name="Normal 14 2 2 3 4 2 2 3 2 2" xfId="12812" xr:uid="{00000000-0005-0000-0000-00000B320000}"/>
    <cellStyle name="Normal 14 2 2 3 4 2 2 3 2 2 2" xfId="12813" xr:uid="{00000000-0005-0000-0000-00000C320000}"/>
    <cellStyle name="Normal 14 2 2 3 4 2 2 3 2 3" xfId="12814" xr:uid="{00000000-0005-0000-0000-00000D320000}"/>
    <cellStyle name="Normal 14 2 2 3 4 2 2 3 3" xfId="12815" xr:uid="{00000000-0005-0000-0000-00000E320000}"/>
    <cellStyle name="Normal 14 2 2 3 4 2 2 3 3 2" xfId="12816" xr:uid="{00000000-0005-0000-0000-00000F320000}"/>
    <cellStyle name="Normal 14 2 2 3 4 2 2 3 4" xfId="12817" xr:uid="{00000000-0005-0000-0000-000010320000}"/>
    <cellStyle name="Normal 14 2 2 3 4 2 2 4" xfId="12818" xr:uid="{00000000-0005-0000-0000-000011320000}"/>
    <cellStyle name="Normal 14 2 2 3 4 2 2 4 2" xfId="12819" xr:uid="{00000000-0005-0000-0000-000012320000}"/>
    <cellStyle name="Normal 14 2 2 3 4 2 2 4 2 2" xfId="12820" xr:uid="{00000000-0005-0000-0000-000013320000}"/>
    <cellStyle name="Normal 14 2 2 3 4 2 2 4 3" xfId="12821" xr:uid="{00000000-0005-0000-0000-000014320000}"/>
    <cellStyle name="Normal 14 2 2 3 4 2 2 5" xfId="12822" xr:uid="{00000000-0005-0000-0000-000015320000}"/>
    <cellStyle name="Normal 14 2 2 3 4 2 2 5 2" xfId="12823" xr:uid="{00000000-0005-0000-0000-000016320000}"/>
    <cellStyle name="Normal 14 2 2 3 4 2 2 6" xfId="12824" xr:uid="{00000000-0005-0000-0000-000017320000}"/>
    <cellStyle name="Normal 14 2 2 3 4 2 3" xfId="12825" xr:uid="{00000000-0005-0000-0000-000018320000}"/>
    <cellStyle name="Normal 14 2 2 3 4 2 3 2" xfId="12826" xr:uid="{00000000-0005-0000-0000-000019320000}"/>
    <cellStyle name="Normal 14 2 2 3 4 2 3 2 2" xfId="12827" xr:uid="{00000000-0005-0000-0000-00001A320000}"/>
    <cellStyle name="Normal 14 2 2 3 4 2 3 2 2 2" xfId="12828" xr:uid="{00000000-0005-0000-0000-00001B320000}"/>
    <cellStyle name="Normal 14 2 2 3 4 2 3 2 2 2 2" xfId="12829" xr:uid="{00000000-0005-0000-0000-00001C320000}"/>
    <cellStyle name="Normal 14 2 2 3 4 2 3 2 2 3" xfId="12830" xr:uid="{00000000-0005-0000-0000-00001D320000}"/>
    <cellStyle name="Normal 14 2 2 3 4 2 3 2 3" xfId="12831" xr:uid="{00000000-0005-0000-0000-00001E320000}"/>
    <cellStyle name="Normal 14 2 2 3 4 2 3 2 3 2" xfId="12832" xr:uid="{00000000-0005-0000-0000-00001F320000}"/>
    <cellStyle name="Normal 14 2 2 3 4 2 3 2 4" xfId="12833" xr:uid="{00000000-0005-0000-0000-000020320000}"/>
    <cellStyle name="Normal 14 2 2 3 4 2 3 3" xfId="12834" xr:uid="{00000000-0005-0000-0000-000021320000}"/>
    <cellStyle name="Normal 14 2 2 3 4 2 3 3 2" xfId="12835" xr:uid="{00000000-0005-0000-0000-000022320000}"/>
    <cellStyle name="Normal 14 2 2 3 4 2 3 3 2 2" xfId="12836" xr:uid="{00000000-0005-0000-0000-000023320000}"/>
    <cellStyle name="Normal 14 2 2 3 4 2 3 3 3" xfId="12837" xr:uid="{00000000-0005-0000-0000-000024320000}"/>
    <cellStyle name="Normal 14 2 2 3 4 2 3 4" xfId="12838" xr:uid="{00000000-0005-0000-0000-000025320000}"/>
    <cellStyle name="Normal 14 2 2 3 4 2 3 4 2" xfId="12839" xr:uid="{00000000-0005-0000-0000-000026320000}"/>
    <cellStyle name="Normal 14 2 2 3 4 2 3 5" xfId="12840" xr:uid="{00000000-0005-0000-0000-000027320000}"/>
    <cellStyle name="Normal 14 2 2 3 4 2 4" xfId="12841" xr:uid="{00000000-0005-0000-0000-000028320000}"/>
    <cellStyle name="Normal 14 2 2 3 4 2 4 2" xfId="12842" xr:uid="{00000000-0005-0000-0000-000029320000}"/>
    <cellStyle name="Normal 14 2 2 3 4 2 4 2 2" xfId="12843" xr:uid="{00000000-0005-0000-0000-00002A320000}"/>
    <cellStyle name="Normal 14 2 2 3 4 2 4 2 2 2" xfId="12844" xr:uid="{00000000-0005-0000-0000-00002B320000}"/>
    <cellStyle name="Normal 14 2 2 3 4 2 4 2 3" xfId="12845" xr:uid="{00000000-0005-0000-0000-00002C320000}"/>
    <cellStyle name="Normal 14 2 2 3 4 2 4 3" xfId="12846" xr:uid="{00000000-0005-0000-0000-00002D320000}"/>
    <cellStyle name="Normal 14 2 2 3 4 2 4 3 2" xfId="12847" xr:uid="{00000000-0005-0000-0000-00002E320000}"/>
    <cellStyle name="Normal 14 2 2 3 4 2 4 4" xfId="12848" xr:uid="{00000000-0005-0000-0000-00002F320000}"/>
    <cellStyle name="Normal 14 2 2 3 4 2 5" xfId="12849" xr:uid="{00000000-0005-0000-0000-000030320000}"/>
    <cellStyle name="Normal 14 2 2 3 4 2 5 2" xfId="12850" xr:uid="{00000000-0005-0000-0000-000031320000}"/>
    <cellStyle name="Normal 14 2 2 3 4 2 5 2 2" xfId="12851" xr:uid="{00000000-0005-0000-0000-000032320000}"/>
    <cellStyle name="Normal 14 2 2 3 4 2 5 3" xfId="12852" xr:uid="{00000000-0005-0000-0000-000033320000}"/>
    <cellStyle name="Normal 14 2 2 3 4 2 6" xfId="12853" xr:uid="{00000000-0005-0000-0000-000034320000}"/>
    <cellStyle name="Normal 14 2 2 3 4 2 6 2" xfId="12854" xr:uid="{00000000-0005-0000-0000-000035320000}"/>
    <cellStyle name="Normal 14 2 2 3 4 2 7" xfId="12855" xr:uid="{00000000-0005-0000-0000-000036320000}"/>
    <cellStyle name="Normal 14 2 2 3 4 3" xfId="12856" xr:uid="{00000000-0005-0000-0000-000037320000}"/>
    <cellStyle name="Normal 14 2 2 3 4 3 2" xfId="12857" xr:uid="{00000000-0005-0000-0000-000038320000}"/>
    <cellStyle name="Normal 14 2 2 3 4 3 2 2" xfId="12858" xr:uid="{00000000-0005-0000-0000-000039320000}"/>
    <cellStyle name="Normal 14 2 2 3 4 3 2 2 2" xfId="12859" xr:uid="{00000000-0005-0000-0000-00003A320000}"/>
    <cellStyle name="Normal 14 2 2 3 4 3 2 2 2 2" xfId="12860" xr:uid="{00000000-0005-0000-0000-00003B320000}"/>
    <cellStyle name="Normal 14 2 2 3 4 3 2 2 2 2 2" xfId="12861" xr:uid="{00000000-0005-0000-0000-00003C320000}"/>
    <cellStyle name="Normal 14 2 2 3 4 3 2 2 2 3" xfId="12862" xr:uid="{00000000-0005-0000-0000-00003D320000}"/>
    <cellStyle name="Normal 14 2 2 3 4 3 2 2 3" xfId="12863" xr:uid="{00000000-0005-0000-0000-00003E320000}"/>
    <cellStyle name="Normal 14 2 2 3 4 3 2 2 3 2" xfId="12864" xr:uid="{00000000-0005-0000-0000-00003F320000}"/>
    <cellStyle name="Normal 14 2 2 3 4 3 2 2 4" xfId="12865" xr:uid="{00000000-0005-0000-0000-000040320000}"/>
    <cellStyle name="Normal 14 2 2 3 4 3 2 3" xfId="12866" xr:uid="{00000000-0005-0000-0000-000041320000}"/>
    <cellStyle name="Normal 14 2 2 3 4 3 2 3 2" xfId="12867" xr:uid="{00000000-0005-0000-0000-000042320000}"/>
    <cellStyle name="Normal 14 2 2 3 4 3 2 3 2 2" xfId="12868" xr:uid="{00000000-0005-0000-0000-000043320000}"/>
    <cellStyle name="Normal 14 2 2 3 4 3 2 3 3" xfId="12869" xr:uid="{00000000-0005-0000-0000-000044320000}"/>
    <cellStyle name="Normal 14 2 2 3 4 3 2 4" xfId="12870" xr:uid="{00000000-0005-0000-0000-000045320000}"/>
    <cellStyle name="Normal 14 2 2 3 4 3 2 4 2" xfId="12871" xr:uid="{00000000-0005-0000-0000-000046320000}"/>
    <cellStyle name="Normal 14 2 2 3 4 3 2 5" xfId="12872" xr:uid="{00000000-0005-0000-0000-000047320000}"/>
    <cellStyle name="Normal 14 2 2 3 4 3 3" xfId="12873" xr:uid="{00000000-0005-0000-0000-000048320000}"/>
    <cellStyle name="Normal 14 2 2 3 4 3 3 2" xfId="12874" xr:uid="{00000000-0005-0000-0000-000049320000}"/>
    <cellStyle name="Normal 14 2 2 3 4 3 3 2 2" xfId="12875" xr:uid="{00000000-0005-0000-0000-00004A320000}"/>
    <cellStyle name="Normal 14 2 2 3 4 3 3 2 2 2" xfId="12876" xr:uid="{00000000-0005-0000-0000-00004B320000}"/>
    <cellStyle name="Normal 14 2 2 3 4 3 3 2 3" xfId="12877" xr:uid="{00000000-0005-0000-0000-00004C320000}"/>
    <cellStyle name="Normal 14 2 2 3 4 3 3 3" xfId="12878" xr:uid="{00000000-0005-0000-0000-00004D320000}"/>
    <cellStyle name="Normal 14 2 2 3 4 3 3 3 2" xfId="12879" xr:uid="{00000000-0005-0000-0000-00004E320000}"/>
    <cellStyle name="Normal 14 2 2 3 4 3 3 4" xfId="12880" xr:uid="{00000000-0005-0000-0000-00004F320000}"/>
    <cellStyle name="Normal 14 2 2 3 4 3 4" xfId="12881" xr:uid="{00000000-0005-0000-0000-000050320000}"/>
    <cellStyle name="Normal 14 2 2 3 4 3 4 2" xfId="12882" xr:uid="{00000000-0005-0000-0000-000051320000}"/>
    <cellStyle name="Normal 14 2 2 3 4 3 4 2 2" xfId="12883" xr:uid="{00000000-0005-0000-0000-000052320000}"/>
    <cellStyle name="Normal 14 2 2 3 4 3 4 3" xfId="12884" xr:uid="{00000000-0005-0000-0000-000053320000}"/>
    <cellStyle name="Normal 14 2 2 3 4 3 5" xfId="12885" xr:uid="{00000000-0005-0000-0000-000054320000}"/>
    <cellStyle name="Normal 14 2 2 3 4 3 5 2" xfId="12886" xr:uid="{00000000-0005-0000-0000-000055320000}"/>
    <cellStyle name="Normal 14 2 2 3 4 3 6" xfId="12887" xr:uid="{00000000-0005-0000-0000-000056320000}"/>
    <cellStyle name="Normal 14 2 2 3 4 4" xfId="12888" xr:uid="{00000000-0005-0000-0000-000057320000}"/>
    <cellStyle name="Normal 14 2 2 3 4 4 2" xfId="12889" xr:uid="{00000000-0005-0000-0000-000058320000}"/>
    <cellStyle name="Normal 14 2 2 3 4 4 2 2" xfId="12890" xr:uid="{00000000-0005-0000-0000-000059320000}"/>
    <cellStyle name="Normal 14 2 2 3 4 4 2 2 2" xfId="12891" xr:uid="{00000000-0005-0000-0000-00005A320000}"/>
    <cellStyle name="Normal 14 2 2 3 4 4 2 2 2 2" xfId="12892" xr:uid="{00000000-0005-0000-0000-00005B320000}"/>
    <cellStyle name="Normal 14 2 2 3 4 4 2 2 3" xfId="12893" xr:uid="{00000000-0005-0000-0000-00005C320000}"/>
    <cellStyle name="Normal 14 2 2 3 4 4 2 3" xfId="12894" xr:uid="{00000000-0005-0000-0000-00005D320000}"/>
    <cellStyle name="Normal 14 2 2 3 4 4 2 3 2" xfId="12895" xr:uid="{00000000-0005-0000-0000-00005E320000}"/>
    <cellStyle name="Normal 14 2 2 3 4 4 2 4" xfId="12896" xr:uid="{00000000-0005-0000-0000-00005F320000}"/>
    <cellStyle name="Normal 14 2 2 3 4 4 3" xfId="12897" xr:uid="{00000000-0005-0000-0000-000060320000}"/>
    <cellStyle name="Normal 14 2 2 3 4 4 3 2" xfId="12898" xr:uid="{00000000-0005-0000-0000-000061320000}"/>
    <cellStyle name="Normal 14 2 2 3 4 4 3 2 2" xfId="12899" xr:uid="{00000000-0005-0000-0000-000062320000}"/>
    <cellStyle name="Normal 14 2 2 3 4 4 3 3" xfId="12900" xr:uid="{00000000-0005-0000-0000-000063320000}"/>
    <cellStyle name="Normal 14 2 2 3 4 4 4" xfId="12901" xr:uid="{00000000-0005-0000-0000-000064320000}"/>
    <cellStyle name="Normal 14 2 2 3 4 4 4 2" xfId="12902" xr:uid="{00000000-0005-0000-0000-000065320000}"/>
    <cellStyle name="Normal 14 2 2 3 4 4 5" xfId="12903" xr:uid="{00000000-0005-0000-0000-000066320000}"/>
    <cellStyle name="Normal 14 2 2 3 4 5" xfId="12904" xr:uid="{00000000-0005-0000-0000-000067320000}"/>
    <cellStyle name="Normal 14 2 2 3 4 5 2" xfId="12905" xr:uid="{00000000-0005-0000-0000-000068320000}"/>
    <cellStyle name="Normal 14 2 2 3 4 5 2 2" xfId="12906" xr:uid="{00000000-0005-0000-0000-000069320000}"/>
    <cellStyle name="Normal 14 2 2 3 4 5 2 2 2" xfId="12907" xr:uid="{00000000-0005-0000-0000-00006A320000}"/>
    <cellStyle name="Normal 14 2 2 3 4 5 2 3" xfId="12908" xr:uid="{00000000-0005-0000-0000-00006B320000}"/>
    <cellStyle name="Normal 14 2 2 3 4 5 3" xfId="12909" xr:uid="{00000000-0005-0000-0000-00006C320000}"/>
    <cellStyle name="Normal 14 2 2 3 4 5 3 2" xfId="12910" xr:uid="{00000000-0005-0000-0000-00006D320000}"/>
    <cellStyle name="Normal 14 2 2 3 4 5 4" xfId="12911" xr:uid="{00000000-0005-0000-0000-00006E320000}"/>
    <cellStyle name="Normal 14 2 2 3 4 6" xfId="12912" xr:uid="{00000000-0005-0000-0000-00006F320000}"/>
    <cellStyle name="Normal 14 2 2 3 4 6 2" xfId="12913" xr:uid="{00000000-0005-0000-0000-000070320000}"/>
    <cellStyle name="Normal 14 2 2 3 4 6 2 2" xfId="12914" xr:uid="{00000000-0005-0000-0000-000071320000}"/>
    <cellStyle name="Normal 14 2 2 3 4 6 3" xfId="12915" xr:uid="{00000000-0005-0000-0000-000072320000}"/>
    <cellStyle name="Normal 14 2 2 3 4 7" xfId="12916" xr:uid="{00000000-0005-0000-0000-000073320000}"/>
    <cellStyle name="Normal 14 2 2 3 4 7 2" xfId="12917" xr:uid="{00000000-0005-0000-0000-000074320000}"/>
    <cellStyle name="Normal 14 2 2 3 4 8" xfId="12918" xr:uid="{00000000-0005-0000-0000-000075320000}"/>
    <cellStyle name="Normal 14 2 2 3 5" xfId="12919" xr:uid="{00000000-0005-0000-0000-000076320000}"/>
    <cellStyle name="Normal 14 2 2 3 5 2" xfId="12920" xr:uid="{00000000-0005-0000-0000-000077320000}"/>
    <cellStyle name="Normal 14 2 2 3 5 2 2" xfId="12921" xr:uid="{00000000-0005-0000-0000-000078320000}"/>
    <cellStyle name="Normal 14 2 2 3 5 2 2 2" xfId="12922" xr:uid="{00000000-0005-0000-0000-000079320000}"/>
    <cellStyle name="Normal 14 2 2 3 5 2 2 2 2" xfId="12923" xr:uid="{00000000-0005-0000-0000-00007A320000}"/>
    <cellStyle name="Normal 14 2 2 3 5 2 2 2 2 2" xfId="12924" xr:uid="{00000000-0005-0000-0000-00007B320000}"/>
    <cellStyle name="Normal 14 2 2 3 5 2 2 2 2 2 2" xfId="12925" xr:uid="{00000000-0005-0000-0000-00007C320000}"/>
    <cellStyle name="Normal 14 2 2 3 5 2 2 2 2 3" xfId="12926" xr:uid="{00000000-0005-0000-0000-00007D320000}"/>
    <cellStyle name="Normal 14 2 2 3 5 2 2 2 3" xfId="12927" xr:uid="{00000000-0005-0000-0000-00007E320000}"/>
    <cellStyle name="Normal 14 2 2 3 5 2 2 2 3 2" xfId="12928" xr:uid="{00000000-0005-0000-0000-00007F320000}"/>
    <cellStyle name="Normal 14 2 2 3 5 2 2 2 4" xfId="12929" xr:uid="{00000000-0005-0000-0000-000080320000}"/>
    <cellStyle name="Normal 14 2 2 3 5 2 2 3" xfId="12930" xr:uid="{00000000-0005-0000-0000-000081320000}"/>
    <cellStyle name="Normal 14 2 2 3 5 2 2 3 2" xfId="12931" xr:uid="{00000000-0005-0000-0000-000082320000}"/>
    <cellStyle name="Normal 14 2 2 3 5 2 2 3 2 2" xfId="12932" xr:uid="{00000000-0005-0000-0000-000083320000}"/>
    <cellStyle name="Normal 14 2 2 3 5 2 2 3 3" xfId="12933" xr:uid="{00000000-0005-0000-0000-000084320000}"/>
    <cellStyle name="Normal 14 2 2 3 5 2 2 4" xfId="12934" xr:uid="{00000000-0005-0000-0000-000085320000}"/>
    <cellStyle name="Normal 14 2 2 3 5 2 2 4 2" xfId="12935" xr:uid="{00000000-0005-0000-0000-000086320000}"/>
    <cellStyle name="Normal 14 2 2 3 5 2 2 5" xfId="12936" xr:uid="{00000000-0005-0000-0000-000087320000}"/>
    <cellStyle name="Normal 14 2 2 3 5 2 3" xfId="12937" xr:uid="{00000000-0005-0000-0000-000088320000}"/>
    <cellStyle name="Normal 14 2 2 3 5 2 3 2" xfId="12938" xr:uid="{00000000-0005-0000-0000-000089320000}"/>
    <cellStyle name="Normal 14 2 2 3 5 2 3 2 2" xfId="12939" xr:uid="{00000000-0005-0000-0000-00008A320000}"/>
    <cellStyle name="Normal 14 2 2 3 5 2 3 2 2 2" xfId="12940" xr:uid="{00000000-0005-0000-0000-00008B320000}"/>
    <cellStyle name="Normal 14 2 2 3 5 2 3 2 3" xfId="12941" xr:uid="{00000000-0005-0000-0000-00008C320000}"/>
    <cellStyle name="Normal 14 2 2 3 5 2 3 3" xfId="12942" xr:uid="{00000000-0005-0000-0000-00008D320000}"/>
    <cellStyle name="Normal 14 2 2 3 5 2 3 3 2" xfId="12943" xr:uid="{00000000-0005-0000-0000-00008E320000}"/>
    <cellStyle name="Normal 14 2 2 3 5 2 3 4" xfId="12944" xr:uid="{00000000-0005-0000-0000-00008F320000}"/>
    <cellStyle name="Normal 14 2 2 3 5 2 4" xfId="12945" xr:uid="{00000000-0005-0000-0000-000090320000}"/>
    <cellStyle name="Normal 14 2 2 3 5 2 4 2" xfId="12946" xr:uid="{00000000-0005-0000-0000-000091320000}"/>
    <cellStyle name="Normal 14 2 2 3 5 2 4 2 2" xfId="12947" xr:uid="{00000000-0005-0000-0000-000092320000}"/>
    <cellStyle name="Normal 14 2 2 3 5 2 4 3" xfId="12948" xr:uid="{00000000-0005-0000-0000-000093320000}"/>
    <cellStyle name="Normal 14 2 2 3 5 2 5" xfId="12949" xr:uid="{00000000-0005-0000-0000-000094320000}"/>
    <cellStyle name="Normal 14 2 2 3 5 2 5 2" xfId="12950" xr:uid="{00000000-0005-0000-0000-000095320000}"/>
    <cellStyle name="Normal 14 2 2 3 5 2 6" xfId="12951" xr:uid="{00000000-0005-0000-0000-000096320000}"/>
    <cellStyle name="Normal 14 2 2 3 5 3" xfId="12952" xr:uid="{00000000-0005-0000-0000-000097320000}"/>
    <cellStyle name="Normal 14 2 2 3 5 3 2" xfId="12953" xr:uid="{00000000-0005-0000-0000-000098320000}"/>
    <cellStyle name="Normal 14 2 2 3 5 3 2 2" xfId="12954" xr:uid="{00000000-0005-0000-0000-000099320000}"/>
    <cellStyle name="Normal 14 2 2 3 5 3 2 2 2" xfId="12955" xr:uid="{00000000-0005-0000-0000-00009A320000}"/>
    <cellStyle name="Normal 14 2 2 3 5 3 2 2 2 2" xfId="12956" xr:uid="{00000000-0005-0000-0000-00009B320000}"/>
    <cellStyle name="Normal 14 2 2 3 5 3 2 2 3" xfId="12957" xr:uid="{00000000-0005-0000-0000-00009C320000}"/>
    <cellStyle name="Normal 14 2 2 3 5 3 2 3" xfId="12958" xr:uid="{00000000-0005-0000-0000-00009D320000}"/>
    <cellStyle name="Normal 14 2 2 3 5 3 2 3 2" xfId="12959" xr:uid="{00000000-0005-0000-0000-00009E320000}"/>
    <cellStyle name="Normal 14 2 2 3 5 3 2 4" xfId="12960" xr:uid="{00000000-0005-0000-0000-00009F320000}"/>
    <cellStyle name="Normal 14 2 2 3 5 3 3" xfId="12961" xr:uid="{00000000-0005-0000-0000-0000A0320000}"/>
    <cellStyle name="Normal 14 2 2 3 5 3 3 2" xfId="12962" xr:uid="{00000000-0005-0000-0000-0000A1320000}"/>
    <cellStyle name="Normal 14 2 2 3 5 3 3 2 2" xfId="12963" xr:uid="{00000000-0005-0000-0000-0000A2320000}"/>
    <cellStyle name="Normal 14 2 2 3 5 3 3 3" xfId="12964" xr:uid="{00000000-0005-0000-0000-0000A3320000}"/>
    <cellStyle name="Normal 14 2 2 3 5 3 4" xfId="12965" xr:uid="{00000000-0005-0000-0000-0000A4320000}"/>
    <cellStyle name="Normal 14 2 2 3 5 3 4 2" xfId="12966" xr:uid="{00000000-0005-0000-0000-0000A5320000}"/>
    <cellStyle name="Normal 14 2 2 3 5 3 5" xfId="12967" xr:uid="{00000000-0005-0000-0000-0000A6320000}"/>
    <cellStyle name="Normal 14 2 2 3 5 4" xfId="12968" xr:uid="{00000000-0005-0000-0000-0000A7320000}"/>
    <cellStyle name="Normal 14 2 2 3 5 4 2" xfId="12969" xr:uid="{00000000-0005-0000-0000-0000A8320000}"/>
    <cellStyle name="Normal 14 2 2 3 5 4 2 2" xfId="12970" xr:uid="{00000000-0005-0000-0000-0000A9320000}"/>
    <cellStyle name="Normal 14 2 2 3 5 4 2 2 2" xfId="12971" xr:uid="{00000000-0005-0000-0000-0000AA320000}"/>
    <cellStyle name="Normal 14 2 2 3 5 4 2 3" xfId="12972" xr:uid="{00000000-0005-0000-0000-0000AB320000}"/>
    <cellStyle name="Normal 14 2 2 3 5 4 3" xfId="12973" xr:uid="{00000000-0005-0000-0000-0000AC320000}"/>
    <cellStyle name="Normal 14 2 2 3 5 4 3 2" xfId="12974" xr:uid="{00000000-0005-0000-0000-0000AD320000}"/>
    <cellStyle name="Normal 14 2 2 3 5 4 4" xfId="12975" xr:uid="{00000000-0005-0000-0000-0000AE320000}"/>
    <cellStyle name="Normal 14 2 2 3 5 5" xfId="12976" xr:uid="{00000000-0005-0000-0000-0000AF320000}"/>
    <cellStyle name="Normal 14 2 2 3 5 5 2" xfId="12977" xr:uid="{00000000-0005-0000-0000-0000B0320000}"/>
    <cellStyle name="Normal 14 2 2 3 5 5 2 2" xfId="12978" xr:uid="{00000000-0005-0000-0000-0000B1320000}"/>
    <cellStyle name="Normal 14 2 2 3 5 5 3" xfId="12979" xr:uid="{00000000-0005-0000-0000-0000B2320000}"/>
    <cellStyle name="Normal 14 2 2 3 5 6" xfId="12980" xr:uid="{00000000-0005-0000-0000-0000B3320000}"/>
    <cellStyle name="Normal 14 2 2 3 5 6 2" xfId="12981" xr:uid="{00000000-0005-0000-0000-0000B4320000}"/>
    <cellStyle name="Normal 14 2 2 3 5 7" xfId="12982" xr:uid="{00000000-0005-0000-0000-0000B5320000}"/>
    <cellStyle name="Normal 14 2 2 3 6" xfId="12983" xr:uid="{00000000-0005-0000-0000-0000B6320000}"/>
    <cellStyle name="Normal 14 2 2 3 6 2" xfId="12984" xr:uid="{00000000-0005-0000-0000-0000B7320000}"/>
    <cellStyle name="Normal 14 2 2 3 6 2 2" xfId="12985" xr:uid="{00000000-0005-0000-0000-0000B8320000}"/>
    <cellStyle name="Normal 14 2 2 3 6 2 2 2" xfId="12986" xr:uid="{00000000-0005-0000-0000-0000B9320000}"/>
    <cellStyle name="Normal 14 2 2 3 6 2 2 2 2" xfId="12987" xr:uid="{00000000-0005-0000-0000-0000BA320000}"/>
    <cellStyle name="Normal 14 2 2 3 6 2 2 2 2 2" xfId="12988" xr:uid="{00000000-0005-0000-0000-0000BB320000}"/>
    <cellStyle name="Normal 14 2 2 3 6 2 2 2 3" xfId="12989" xr:uid="{00000000-0005-0000-0000-0000BC320000}"/>
    <cellStyle name="Normal 14 2 2 3 6 2 2 3" xfId="12990" xr:uid="{00000000-0005-0000-0000-0000BD320000}"/>
    <cellStyle name="Normal 14 2 2 3 6 2 2 3 2" xfId="12991" xr:uid="{00000000-0005-0000-0000-0000BE320000}"/>
    <cellStyle name="Normal 14 2 2 3 6 2 2 4" xfId="12992" xr:uid="{00000000-0005-0000-0000-0000BF320000}"/>
    <cellStyle name="Normal 14 2 2 3 6 2 3" xfId="12993" xr:uid="{00000000-0005-0000-0000-0000C0320000}"/>
    <cellStyle name="Normal 14 2 2 3 6 2 3 2" xfId="12994" xr:uid="{00000000-0005-0000-0000-0000C1320000}"/>
    <cellStyle name="Normal 14 2 2 3 6 2 3 2 2" xfId="12995" xr:uid="{00000000-0005-0000-0000-0000C2320000}"/>
    <cellStyle name="Normal 14 2 2 3 6 2 3 3" xfId="12996" xr:uid="{00000000-0005-0000-0000-0000C3320000}"/>
    <cellStyle name="Normal 14 2 2 3 6 2 4" xfId="12997" xr:uid="{00000000-0005-0000-0000-0000C4320000}"/>
    <cellStyle name="Normal 14 2 2 3 6 2 4 2" xfId="12998" xr:uid="{00000000-0005-0000-0000-0000C5320000}"/>
    <cellStyle name="Normal 14 2 2 3 6 2 5" xfId="12999" xr:uid="{00000000-0005-0000-0000-0000C6320000}"/>
    <cellStyle name="Normal 14 2 2 3 6 3" xfId="13000" xr:uid="{00000000-0005-0000-0000-0000C7320000}"/>
    <cellStyle name="Normal 14 2 2 3 6 3 2" xfId="13001" xr:uid="{00000000-0005-0000-0000-0000C8320000}"/>
    <cellStyle name="Normal 14 2 2 3 6 3 2 2" xfId="13002" xr:uid="{00000000-0005-0000-0000-0000C9320000}"/>
    <cellStyle name="Normal 14 2 2 3 6 3 2 2 2" xfId="13003" xr:uid="{00000000-0005-0000-0000-0000CA320000}"/>
    <cellStyle name="Normal 14 2 2 3 6 3 2 3" xfId="13004" xr:uid="{00000000-0005-0000-0000-0000CB320000}"/>
    <cellStyle name="Normal 14 2 2 3 6 3 3" xfId="13005" xr:uid="{00000000-0005-0000-0000-0000CC320000}"/>
    <cellStyle name="Normal 14 2 2 3 6 3 3 2" xfId="13006" xr:uid="{00000000-0005-0000-0000-0000CD320000}"/>
    <cellStyle name="Normal 14 2 2 3 6 3 4" xfId="13007" xr:uid="{00000000-0005-0000-0000-0000CE320000}"/>
    <cellStyle name="Normal 14 2 2 3 6 4" xfId="13008" xr:uid="{00000000-0005-0000-0000-0000CF320000}"/>
    <cellStyle name="Normal 14 2 2 3 6 4 2" xfId="13009" xr:uid="{00000000-0005-0000-0000-0000D0320000}"/>
    <cellStyle name="Normal 14 2 2 3 6 4 2 2" xfId="13010" xr:uid="{00000000-0005-0000-0000-0000D1320000}"/>
    <cellStyle name="Normal 14 2 2 3 6 4 3" xfId="13011" xr:uid="{00000000-0005-0000-0000-0000D2320000}"/>
    <cellStyle name="Normal 14 2 2 3 6 5" xfId="13012" xr:uid="{00000000-0005-0000-0000-0000D3320000}"/>
    <cellStyle name="Normal 14 2 2 3 6 5 2" xfId="13013" xr:uid="{00000000-0005-0000-0000-0000D4320000}"/>
    <cellStyle name="Normal 14 2 2 3 6 6" xfId="13014" xr:uid="{00000000-0005-0000-0000-0000D5320000}"/>
    <cellStyle name="Normal 14 2 2 3 7" xfId="13015" xr:uid="{00000000-0005-0000-0000-0000D6320000}"/>
    <cellStyle name="Normal 14 2 2 3 7 2" xfId="13016" xr:uid="{00000000-0005-0000-0000-0000D7320000}"/>
    <cellStyle name="Normal 14 2 2 3 7 2 2" xfId="13017" xr:uid="{00000000-0005-0000-0000-0000D8320000}"/>
    <cellStyle name="Normal 14 2 2 3 7 2 2 2" xfId="13018" xr:uid="{00000000-0005-0000-0000-0000D9320000}"/>
    <cellStyle name="Normal 14 2 2 3 7 2 2 2 2" xfId="13019" xr:uid="{00000000-0005-0000-0000-0000DA320000}"/>
    <cellStyle name="Normal 14 2 2 3 7 2 2 3" xfId="13020" xr:uid="{00000000-0005-0000-0000-0000DB320000}"/>
    <cellStyle name="Normal 14 2 2 3 7 2 3" xfId="13021" xr:uid="{00000000-0005-0000-0000-0000DC320000}"/>
    <cellStyle name="Normal 14 2 2 3 7 2 3 2" xfId="13022" xr:uid="{00000000-0005-0000-0000-0000DD320000}"/>
    <cellStyle name="Normal 14 2 2 3 7 2 4" xfId="13023" xr:uid="{00000000-0005-0000-0000-0000DE320000}"/>
    <cellStyle name="Normal 14 2 2 3 7 3" xfId="13024" xr:uid="{00000000-0005-0000-0000-0000DF320000}"/>
    <cellStyle name="Normal 14 2 2 3 7 3 2" xfId="13025" xr:uid="{00000000-0005-0000-0000-0000E0320000}"/>
    <cellStyle name="Normal 14 2 2 3 7 3 2 2" xfId="13026" xr:uid="{00000000-0005-0000-0000-0000E1320000}"/>
    <cellStyle name="Normal 14 2 2 3 7 3 3" xfId="13027" xr:uid="{00000000-0005-0000-0000-0000E2320000}"/>
    <cellStyle name="Normal 14 2 2 3 7 4" xfId="13028" xr:uid="{00000000-0005-0000-0000-0000E3320000}"/>
    <cellStyle name="Normal 14 2 2 3 7 4 2" xfId="13029" xr:uid="{00000000-0005-0000-0000-0000E4320000}"/>
    <cellStyle name="Normal 14 2 2 3 7 5" xfId="13030" xr:uid="{00000000-0005-0000-0000-0000E5320000}"/>
    <cellStyle name="Normal 14 2 2 3 8" xfId="13031" xr:uid="{00000000-0005-0000-0000-0000E6320000}"/>
    <cellStyle name="Normal 14 2 2 3 8 2" xfId="13032" xr:uid="{00000000-0005-0000-0000-0000E7320000}"/>
    <cellStyle name="Normal 14 2 2 3 8 2 2" xfId="13033" xr:uid="{00000000-0005-0000-0000-0000E8320000}"/>
    <cellStyle name="Normal 14 2 2 3 8 2 2 2" xfId="13034" xr:uid="{00000000-0005-0000-0000-0000E9320000}"/>
    <cellStyle name="Normal 14 2 2 3 8 2 3" xfId="13035" xr:uid="{00000000-0005-0000-0000-0000EA320000}"/>
    <cellStyle name="Normal 14 2 2 3 8 3" xfId="13036" xr:uid="{00000000-0005-0000-0000-0000EB320000}"/>
    <cellStyle name="Normal 14 2 2 3 8 3 2" xfId="13037" xr:uid="{00000000-0005-0000-0000-0000EC320000}"/>
    <cellStyle name="Normal 14 2 2 3 8 4" xfId="13038" xr:uid="{00000000-0005-0000-0000-0000ED320000}"/>
    <cellStyle name="Normal 14 2 2 3 9" xfId="13039" xr:uid="{00000000-0005-0000-0000-0000EE320000}"/>
    <cellStyle name="Normal 14 2 2 3 9 2" xfId="13040" xr:uid="{00000000-0005-0000-0000-0000EF320000}"/>
    <cellStyle name="Normal 14 2 2 3 9 2 2" xfId="13041" xr:uid="{00000000-0005-0000-0000-0000F0320000}"/>
    <cellStyle name="Normal 14 2 2 3 9 3" xfId="13042" xr:uid="{00000000-0005-0000-0000-0000F1320000}"/>
    <cellStyle name="Normal 14 2 2 4" xfId="13043" xr:uid="{00000000-0005-0000-0000-0000F2320000}"/>
    <cellStyle name="Normal 14 2 2 4 10" xfId="13044" xr:uid="{00000000-0005-0000-0000-0000F3320000}"/>
    <cellStyle name="Normal 14 2 2 4 2" xfId="13045" xr:uid="{00000000-0005-0000-0000-0000F4320000}"/>
    <cellStyle name="Normal 14 2 2 4 2 2" xfId="13046" xr:uid="{00000000-0005-0000-0000-0000F5320000}"/>
    <cellStyle name="Normal 14 2 2 4 2 2 2" xfId="13047" xr:uid="{00000000-0005-0000-0000-0000F6320000}"/>
    <cellStyle name="Normal 14 2 2 4 2 2 2 2" xfId="13048" xr:uid="{00000000-0005-0000-0000-0000F7320000}"/>
    <cellStyle name="Normal 14 2 2 4 2 2 2 2 2" xfId="13049" xr:uid="{00000000-0005-0000-0000-0000F8320000}"/>
    <cellStyle name="Normal 14 2 2 4 2 2 2 2 2 2" xfId="13050" xr:uid="{00000000-0005-0000-0000-0000F9320000}"/>
    <cellStyle name="Normal 14 2 2 4 2 2 2 2 2 2 2" xfId="13051" xr:uid="{00000000-0005-0000-0000-0000FA320000}"/>
    <cellStyle name="Normal 14 2 2 4 2 2 2 2 2 2 2 2" xfId="13052" xr:uid="{00000000-0005-0000-0000-0000FB320000}"/>
    <cellStyle name="Normal 14 2 2 4 2 2 2 2 2 2 2 2 2" xfId="13053" xr:uid="{00000000-0005-0000-0000-0000FC320000}"/>
    <cellStyle name="Normal 14 2 2 4 2 2 2 2 2 2 2 3" xfId="13054" xr:uid="{00000000-0005-0000-0000-0000FD320000}"/>
    <cellStyle name="Normal 14 2 2 4 2 2 2 2 2 2 3" xfId="13055" xr:uid="{00000000-0005-0000-0000-0000FE320000}"/>
    <cellStyle name="Normal 14 2 2 4 2 2 2 2 2 2 3 2" xfId="13056" xr:uid="{00000000-0005-0000-0000-0000FF320000}"/>
    <cellStyle name="Normal 14 2 2 4 2 2 2 2 2 2 4" xfId="13057" xr:uid="{00000000-0005-0000-0000-000000330000}"/>
    <cellStyle name="Normal 14 2 2 4 2 2 2 2 2 3" xfId="13058" xr:uid="{00000000-0005-0000-0000-000001330000}"/>
    <cellStyle name="Normal 14 2 2 4 2 2 2 2 2 3 2" xfId="13059" xr:uid="{00000000-0005-0000-0000-000002330000}"/>
    <cellStyle name="Normal 14 2 2 4 2 2 2 2 2 3 2 2" xfId="13060" xr:uid="{00000000-0005-0000-0000-000003330000}"/>
    <cellStyle name="Normal 14 2 2 4 2 2 2 2 2 3 3" xfId="13061" xr:uid="{00000000-0005-0000-0000-000004330000}"/>
    <cellStyle name="Normal 14 2 2 4 2 2 2 2 2 4" xfId="13062" xr:uid="{00000000-0005-0000-0000-000005330000}"/>
    <cellStyle name="Normal 14 2 2 4 2 2 2 2 2 4 2" xfId="13063" xr:uid="{00000000-0005-0000-0000-000006330000}"/>
    <cellStyle name="Normal 14 2 2 4 2 2 2 2 2 5" xfId="13064" xr:uid="{00000000-0005-0000-0000-000007330000}"/>
    <cellStyle name="Normal 14 2 2 4 2 2 2 2 3" xfId="13065" xr:uid="{00000000-0005-0000-0000-000008330000}"/>
    <cellStyle name="Normal 14 2 2 4 2 2 2 2 3 2" xfId="13066" xr:uid="{00000000-0005-0000-0000-000009330000}"/>
    <cellStyle name="Normal 14 2 2 4 2 2 2 2 3 2 2" xfId="13067" xr:uid="{00000000-0005-0000-0000-00000A330000}"/>
    <cellStyle name="Normal 14 2 2 4 2 2 2 2 3 2 2 2" xfId="13068" xr:uid="{00000000-0005-0000-0000-00000B330000}"/>
    <cellStyle name="Normal 14 2 2 4 2 2 2 2 3 2 3" xfId="13069" xr:uid="{00000000-0005-0000-0000-00000C330000}"/>
    <cellStyle name="Normal 14 2 2 4 2 2 2 2 3 3" xfId="13070" xr:uid="{00000000-0005-0000-0000-00000D330000}"/>
    <cellStyle name="Normal 14 2 2 4 2 2 2 2 3 3 2" xfId="13071" xr:uid="{00000000-0005-0000-0000-00000E330000}"/>
    <cellStyle name="Normal 14 2 2 4 2 2 2 2 3 4" xfId="13072" xr:uid="{00000000-0005-0000-0000-00000F330000}"/>
    <cellStyle name="Normal 14 2 2 4 2 2 2 2 4" xfId="13073" xr:uid="{00000000-0005-0000-0000-000010330000}"/>
    <cellStyle name="Normal 14 2 2 4 2 2 2 2 4 2" xfId="13074" xr:uid="{00000000-0005-0000-0000-000011330000}"/>
    <cellStyle name="Normal 14 2 2 4 2 2 2 2 4 2 2" xfId="13075" xr:uid="{00000000-0005-0000-0000-000012330000}"/>
    <cellStyle name="Normal 14 2 2 4 2 2 2 2 4 3" xfId="13076" xr:uid="{00000000-0005-0000-0000-000013330000}"/>
    <cellStyle name="Normal 14 2 2 4 2 2 2 2 5" xfId="13077" xr:uid="{00000000-0005-0000-0000-000014330000}"/>
    <cellStyle name="Normal 14 2 2 4 2 2 2 2 5 2" xfId="13078" xr:uid="{00000000-0005-0000-0000-000015330000}"/>
    <cellStyle name="Normal 14 2 2 4 2 2 2 2 6" xfId="13079" xr:uid="{00000000-0005-0000-0000-000016330000}"/>
    <cellStyle name="Normal 14 2 2 4 2 2 2 3" xfId="13080" xr:uid="{00000000-0005-0000-0000-000017330000}"/>
    <cellStyle name="Normal 14 2 2 4 2 2 2 3 2" xfId="13081" xr:uid="{00000000-0005-0000-0000-000018330000}"/>
    <cellStyle name="Normal 14 2 2 4 2 2 2 3 2 2" xfId="13082" xr:uid="{00000000-0005-0000-0000-000019330000}"/>
    <cellStyle name="Normal 14 2 2 4 2 2 2 3 2 2 2" xfId="13083" xr:uid="{00000000-0005-0000-0000-00001A330000}"/>
    <cellStyle name="Normal 14 2 2 4 2 2 2 3 2 2 2 2" xfId="13084" xr:uid="{00000000-0005-0000-0000-00001B330000}"/>
    <cellStyle name="Normal 14 2 2 4 2 2 2 3 2 2 3" xfId="13085" xr:uid="{00000000-0005-0000-0000-00001C330000}"/>
    <cellStyle name="Normal 14 2 2 4 2 2 2 3 2 3" xfId="13086" xr:uid="{00000000-0005-0000-0000-00001D330000}"/>
    <cellStyle name="Normal 14 2 2 4 2 2 2 3 2 3 2" xfId="13087" xr:uid="{00000000-0005-0000-0000-00001E330000}"/>
    <cellStyle name="Normal 14 2 2 4 2 2 2 3 2 4" xfId="13088" xr:uid="{00000000-0005-0000-0000-00001F330000}"/>
    <cellStyle name="Normal 14 2 2 4 2 2 2 3 3" xfId="13089" xr:uid="{00000000-0005-0000-0000-000020330000}"/>
    <cellStyle name="Normal 14 2 2 4 2 2 2 3 3 2" xfId="13090" xr:uid="{00000000-0005-0000-0000-000021330000}"/>
    <cellStyle name="Normal 14 2 2 4 2 2 2 3 3 2 2" xfId="13091" xr:uid="{00000000-0005-0000-0000-000022330000}"/>
    <cellStyle name="Normal 14 2 2 4 2 2 2 3 3 3" xfId="13092" xr:uid="{00000000-0005-0000-0000-000023330000}"/>
    <cellStyle name="Normal 14 2 2 4 2 2 2 3 4" xfId="13093" xr:uid="{00000000-0005-0000-0000-000024330000}"/>
    <cellStyle name="Normal 14 2 2 4 2 2 2 3 4 2" xfId="13094" xr:uid="{00000000-0005-0000-0000-000025330000}"/>
    <cellStyle name="Normal 14 2 2 4 2 2 2 3 5" xfId="13095" xr:uid="{00000000-0005-0000-0000-000026330000}"/>
    <cellStyle name="Normal 14 2 2 4 2 2 2 4" xfId="13096" xr:uid="{00000000-0005-0000-0000-000027330000}"/>
    <cellStyle name="Normal 14 2 2 4 2 2 2 4 2" xfId="13097" xr:uid="{00000000-0005-0000-0000-000028330000}"/>
    <cellStyle name="Normal 14 2 2 4 2 2 2 4 2 2" xfId="13098" xr:uid="{00000000-0005-0000-0000-000029330000}"/>
    <cellStyle name="Normal 14 2 2 4 2 2 2 4 2 2 2" xfId="13099" xr:uid="{00000000-0005-0000-0000-00002A330000}"/>
    <cellStyle name="Normal 14 2 2 4 2 2 2 4 2 3" xfId="13100" xr:uid="{00000000-0005-0000-0000-00002B330000}"/>
    <cellStyle name="Normal 14 2 2 4 2 2 2 4 3" xfId="13101" xr:uid="{00000000-0005-0000-0000-00002C330000}"/>
    <cellStyle name="Normal 14 2 2 4 2 2 2 4 3 2" xfId="13102" xr:uid="{00000000-0005-0000-0000-00002D330000}"/>
    <cellStyle name="Normal 14 2 2 4 2 2 2 4 4" xfId="13103" xr:uid="{00000000-0005-0000-0000-00002E330000}"/>
    <cellStyle name="Normal 14 2 2 4 2 2 2 5" xfId="13104" xr:uid="{00000000-0005-0000-0000-00002F330000}"/>
    <cellStyle name="Normal 14 2 2 4 2 2 2 5 2" xfId="13105" xr:uid="{00000000-0005-0000-0000-000030330000}"/>
    <cellStyle name="Normal 14 2 2 4 2 2 2 5 2 2" xfId="13106" xr:uid="{00000000-0005-0000-0000-000031330000}"/>
    <cellStyle name="Normal 14 2 2 4 2 2 2 5 3" xfId="13107" xr:uid="{00000000-0005-0000-0000-000032330000}"/>
    <cellStyle name="Normal 14 2 2 4 2 2 2 6" xfId="13108" xr:uid="{00000000-0005-0000-0000-000033330000}"/>
    <cellStyle name="Normal 14 2 2 4 2 2 2 6 2" xfId="13109" xr:uid="{00000000-0005-0000-0000-000034330000}"/>
    <cellStyle name="Normal 14 2 2 4 2 2 2 7" xfId="13110" xr:uid="{00000000-0005-0000-0000-000035330000}"/>
    <cellStyle name="Normal 14 2 2 4 2 2 3" xfId="13111" xr:uid="{00000000-0005-0000-0000-000036330000}"/>
    <cellStyle name="Normal 14 2 2 4 2 2 3 2" xfId="13112" xr:uid="{00000000-0005-0000-0000-000037330000}"/>
    <cellStyle name="Normal 14 2 2 4 2 2 3 2 2" xfId="13113" xr:uid="{00000000-0005-0000-0000-000038330000}"/>
    <cellStyle name="Normal 14 2 2 4 2 2 3 2 2 2" xfId="13114" xr:uid="{00000000-0005-0000-0000-000039330000}"/>
    <cellStyle name="Normal 14 2 2 4 2 2 3 2 2 2 2" xfId="13115" xr:uid="{00000000-0005-0000-0000-00003A330000}"/>
    <cellStyle name="Normal 14 2 2 4 2 2 3 2 2 2 2 2" xfId="13116" xr:uid="{00000000-0005-0000-0000-00003B330000}"/>
    <cellStyle name="Normal 14 2 2 4 2 2 3 2 2 2 3" xfId="13117" xr:uid="{00000000-0005-0000-0000-00003C330000}"/>
    <cellStyle name="Normal 14 2 2 4 2 2 3 2 2 3" xfId="13118" xr:uid="{00000000-0005-0000-0000-00003D330000}"/>
    <cellStyle name="Normal 14 2 2 4 2 2 3 2 2 3 2" xfId="13119" xr:uid="{00000000-0005-0000-0000-00003E330000}"/>
    <cellStyle name="Normal 14 2 2 4 2 2 3 2 2 4" xfId="13120" xr:uid="{00000000-0005-0000-0000-00003F330000}"/>
    <cellStyle name="Normal 14 2 2 4 2 2 3 2 3" xfId="13121" xr:uid="{00000000-0005-0000-0000-000040330000}"/>
    <cellStyle name="Normal 14 2 2 4 2 2 3 2 3 2" xfId="13122" xr:uid="{00000000-0005-0000-0000-000041330000}"/>
    <cellStyle name="Normal 14 2 2 4 2 2 3 2 3 2 2" xfId="13123" xr:uid="{00000000-0005-0000-0000-000042330000}"/>
    <cellStyle name="Normal 14 2 2 4 2 2 3 2 3 3" xfId="13124" xr:uid="{00000000-0005-0000-0000-000043330000}"/>
    <cellStyle name="Normal 14 2 2 4 2 2 3 2 4" xfId="13125" xr:uid="{00000000-0005-0000-0000-000044330000}"/>
    <cellStyle name="Normal 14 2 2 4 2 2 3 2 4 2" xfId="13126" xr:uid="{00000000-0005-0000-0000-000045330000}"/>
    <cellStyle name="Normal 14 2 2 4 2 2 3 2 5" xfId="13127" xr:uid="{00000000-0005-0000-0000-000046330000}"/>
    <cellStyle name="Normal 14 2 2 4 2 2 3 3" xfId="13128" xr:uid="{00000000-0005-0000-0000-000047330000}"/>
    <cellStyle name="Normal 14 2 2 4 2 2 3 3 2" xfId="13129" xr:uid="{00000000-0005-0000-0000-000048330000}"/>
    <cellStyle name="Normal 14 2 2 4 2 2 3 3 2 2" xfId="13130" xr:uid="{00000000-0005-0000-0000-000049330000}"/>
    <cellStyle name="Normal 14 2 2 4 2 2 3 3 2 2 2" xfId="13131" xr:uid="{00000000-0005-0000-0000-00004A330000}"/>
    <cellStyle name="Normal 14 2 2 4 2 2 3 3 2 3" xfId="13132" xr:uid="{00000000-0005-0000-0000-00004B330000}"/>
    <cellStyle name="Normal 14 2 2 4 2 2 3 3 3" xfId="13133" xr:uid="{00000000-0005-0000-0000-00004C330000}"/>
    <cellStyle name="Normal 14 2 2 4 2 2 3 3 3 2" xfId="13134" xr:uid="{00000000-0005-0000-0000-00004D330000}"/>
    <cellStyle name="Normal 14 2 2 4 2 2 3 3 4" xfId="13135" xr:uid="{00000000-0005-0000-0000-00004E330000}"/>
    <cellStyle name="Normal 14 2 2 4 2 2 3 4" xfId="13136" xr:uid="{00000000-0005-0000-0000-00004F330000}"/>
    <cellStyle name="Normal 14 2 2 4 2 2 3 4 2" xfId="13137" xr:uid="{00000000-0005-0000-0000-000050330000}"/>
    <cellStyle name="Normal 14 2 2 4 2 2 3 4 2 2" xfId="13138" xr:uid="{00000000-0005-0000-0000-000051330000}"/>
    <cellStyle name="Normal 14 2 2 4 2 2 3 4 3" xfId="13139" xr:uid="{00000000-0005-0000-0000-000052330000}"/>
    <cellStyle name="Normal 14 2 2 4 2 2 3 5" xfId="13140" xr:uid="{00000000-0005-0000-0000-000053330000}"/>
    <cellStyle name="Normal 14 2 2 4 2 2 3 5 2" xfId="13141" xr:uid="{00000000-0005-0000-0000-000054330000}"/>
    <cellStyle name="Normal 14 2 2 4 2 2 3 6" xfId="13142" xr:uid="{00000000-0005-0000-0000-000055330000}"/>
    <cellStyle name="Normal 14 2 2 4 2 2 4" xfId="13143" xr:uid="{00000000-0005-0000-0000-000056330000}"/>
    <cellStyle name="Normal 14 2 2 4 2 2 4 2" xfId="13144" xr:uid="{00000000-0005-0000-0000-000057330000}"/>
    <cellStyle name="Normal 14 2 2 4 2 2 4 2 2" xfId="13145" xr:uid="{00000000-0005-0000-0000-000058330000}"/>
    <cellStyle name="Normal 14 2 2 4 2 2 4 2 2 2" xfId="13146" xr:uid="{00000000-0005-0000-0000-000059330000}"/>
    <cellStyle name="Normal 14 2 2 4 2 2 4 2 2 2 2" xfId="13147" xr:uid="{00000000-0005-0000-0000-00005A330000}"/>
    <cellStyle name="Normal 14 2 2 4 2 2 4 2 2 3" xfId="13148" xr:uid="{00000000-0005-0000-0000-00005B330000}"/>
    <cellStyle name="Normal 14 2 2 4 2 2 4 2 3" xfId="13149" xr:uid="{00000000-0005-0000-0000-00005C330000}"/>
    <cellStyle name="Normal 14 2 2 4 2 2 4 2 3 2" xfId="13150" xr:uid="{00000000-0005-0000-0000-00005D330000}"/>
    <cellStyle name="Normal 14 2 2 4 2 2 4 2 4" xfId="13151" xr:uid="{00000000-0005-0000-0000-00005E330000}"/>
    <cellStyle name="Normal 14 2 2 4 2 2 4 3" xfId="13152" xr:uid="{00000000-0005-0000-0000-00005F330000}"/>
    <cellStyle name="Normal 14 2 2 4 2 2 4 3 2" xfId="13153" xr:uid="{00000000-0005-0000-0000-000060330000}"/>
    <cellStyle name="Normal 14 2 2 4 2 2 4 3 2 2" xfId="13154" xr:uid="{00000000-0005-0000-0000-000061330000}"/>
    <cellStyle name="Normal 14 2 2 4 2 2 4 3 3" xfId="13155" xr:uid="{00000000-0005-0000-0000-000062330000}"/>
    <cellStyle name="Normal 14 2 2 4 2 2 4 4" xfId="13156" xr:uid="{00000000-0005-0000-0000-000063330000}"/>
    <cellStyle name="Normal 14 2 2 4 2 2 4 4 2" xfId="13157" xr:uid="{00000000-0005-0000-0000-000064330000}"/>
    <cellStyle name="Normal 14 2 2 4 2 2 4 5" xfId="13158" xr:uid="{00000000-0005-0000-0000-000065330000}"/>
    <cellStyle name="Normal 14 2 2 4 2 2 5" xfId="13159" xr:uid="{00000000-0005-0000-0000-000066330000}"/>
    <cellStyle name="Normal 14 2 2 4 2 2 5 2" xfId="13160" xr:uid="{00000000-0005-0000-0000-000067330000}"/>
    <cellStyle name="Normal 14 2 2 4 2 2 5 2 2" xfId="13161" xr:uid="{00000000-0005-0000-0000-000068330000}"/>
    <cellStyle name="Normal 14 2 2 4 2 2 5 2 2 2" xfId="13162" xr:uid="{00000000-0005-0000-0000-000069330000}"/>
    <cellStyle name="Normal 14 2 2 4 2 2 5 2 3" xfId="13163" xr:uid="{00000000-0005-0000-0000-00006A330000}"/>
    <cellStyle name="Normal 14 2 2 4 2 2 5 3" xfId="13164" xr:uid="{00000000-0005-0000-0000-00006B330000}"/>
    <cellStyle name="Normal 14 2 2 4 2 2 5 3 2" xfId="13165" xr:uid="{00000000-0005-0000-0000-00006C330000}"/>
    <cellStyle name="Normal 14 2 2 4 2 2 5 4" xfId="13166" xr:uid="{00000000-0005-0000-0000-00006D330000}"/>
    <cellStyle name="Normal 14 2 2 4 2 2 6" xfId="13167" xr:uid="{00000000-0005-0000-0000-00006E330000}"/>
    <cellStyle name="Normal 14 2 2 4 2 2 6 2" xfId="13168" xr:uid="{00000000-0005-0000-0000-00006F330000}"/>
    <cellStyle name="Normal 14 2 2 4 2 2 6 2 2" xfId="13169" xr:uid="{00000000-0005-0000-0000-000070330000}"/>
    <cellStyle name="Normal 14 2 2 4 2 2 6 3" xfId="13170" xr:uid="{00000000-0005-0000-0000-000071330000}"/>
    <cellStyle name="Normal 14 2 2 4 2 2 7" xfId="13171" xr:uid="{00000000-0005-0000-0000-000072330000}"/>
    <cellStyle name="Normal 14 2 2 4 2 2 7 2" xfId="13172" xr:uid="{00000000-0005-0000-0000-000073330000}"/>
    <cellStyle name="Normal 14 2 2 4 2 2 8" xfId="13173" xr:uid="{00000000-0005-0000-0000-000074330000}"/>
    <cellStyle name="Normal 14 2 2 4 2 3" xfId="13174" xr:uid="{00000000-0005-0000-0000-000075330000}"/>
    <cellStyle name="Normal 14 2 2 4 2 3 2" xfId="13175" xr:uid="{00000000-0005-0000-0000-000076330000}"/>
    <cellStyle name="Normal 14 2 2 4 2 3 2 2" xfId="13176" xr:uid="{00000000-0005-0000-0000-000077330000}"/>
    <cellStyle name="Normal 14 2 2 4 2 3 2 2 2" xfId="13177" xr:uid="{00000000-0005-0000-0000-000078330000}"/>
    <cellStyle name="Normal 14 2 2 4 2 3 2 2 2 2" xfId="13178" xr:uid="{00000000-0005-0000-0000-000079330000}"/>
    <cellStyle name="Normal 14 2 2 4 2 3 2 2 2 2 2" xfId="13179" xr:uid="{00000000-0005-0000-0000-00007A330000}"/>
    <cellStyle name="Normal 14 2 2 4 2 3 2 2 2 2 2 2" xfId="13180" xr:uid="{00000000-0005-0000-0000-00007B330000}"/>
    <cellStyle name="Normal 14 2 2 4 2 3 2 2 2 2 3" xfId="13181" xr:uid="{00000000-0005-0000-0000-00007C330000}"/>
    <cellStyle name="Normal 14 2 2 4 2 3 2 2 2 3" xfId="13182" xr:uid="{00000000-0005-0000-0000-00007D330000}"/>
    <cellStyle name="Normal 14 2 2 4 2 3 2 2 2 3 2" xfId="13183" xr:uid="{00000000-0005-0000-0000-00007E330000}"/>
    <cellStyle name="Normal 14 2 2 4 2 3 2 2 2 4" xfId="13184" xr:uid="{00000000-0005-0000-0000-00007F330000}"/>
    <cellStyle name="Normal 14 2 2 4 2 3 2 2 3" xfId="13185" xr:uid="{00000000-0005-0000-0000-000080330000}"/>
    <cellStyle name="Normal 14 2 2 4 2 3 2 2 3 2" xfId="13186" xr:uid="{00000000-0005-0000-0000-000081330000}"/>
    <cellStyle name="Normal 14 2 2 4 2 3 2 2 3 2 2" xfId="13187" xr:uid="{00000000-0005-0000-0000-000082330000}"/>
    <cellStyle name="Normal 14 2 2 4 2 3 2 2 3 3" xfId="13188" xr:uid="{00000000-0005-0000-0000-000083330000}"/>
    <cellStyle name="Normal 14 2 2 4 2 3 2 2 4" xfId="13189" xr:uid="{00000000-0005-0000-0000-000084330000}"/>
    <cellStyle name="Normal 14 2 2 4 2 3 2 2 4 2" xfId="13190" xr:uid="{00000000-0005-0000-0000-000085330000}"/>
    <cellStyle name="Normal 14 2 2 4 2 3 2 2 5" xfId="13191" xr:uid="{00000000-0005-0000-0000-000086330000}"/>
    <cellStyle name="Normal 14 2 2 4 2 3 2 3" xfId="13192" xr:uid="{00000000-0005-0000-0000-000087330000}"/>
    <cellStyle name="Normal 14 2 2 4 2 3 2 3 2" xfId="13193" xr:uid="{00000000-0005-0000-0000-000088330000}"/>
    <cellStyle name="Normal 14 2 2 4 2 3 2 3 2 2" xfId="13194" xr:uid="{00000000-0005-0000-0000-000089330000}"/>
    <cellStyle name="Normal 14 2 2 4 2 3 2 3 2 2 2" xfId="13195" xr:uid="{00000000-0005-0000-0000-00008A330000}"/>
    <cellStyle name="Normal 14 2 2 4 2 3 2 3 2 3" xfId="13196" xr:uid="{00000000-0005-0000-0000-00008B330000}"/>
    <cellStyle name="Normal 14 2 2 4 2 3 2 3 3" xfId="13197" xr:uid="{00000000-0005-0000-0000-00008C330000}"/>
    <cellStyle name="Normal 14 2 2 4 2 3 2 3 3 2" xfId="13198" xr:uid="{00000000-0005-0000-0000-00008D330000}"/>
    <cellStyle name="Normal 14 2 2 4 2 3 2 3 4" xfId="13199" xr:uid="{00000000-0005-0000-0000-00008E330000}"/>
    <cellStyle name="Normal 14 2 2 4 2 3 2 4" xfId="13200" xr:uid="{00000000-0005-0000-0000-00008F330000}"/>
    <cellStyle name="Normal 14 2 2 4 2 3 2 4 2" xfId="13201" xr:uid="{00000000-0005-0000-0000-000090330000}"/>
    <cellStyle name="Normal 14 2 2 4 2 3 2 4 2 2" xfId="13202" xr:uid="{00000000-0005-0000-0000-000091330000}"/>
    <cellStyle name="Normal 14 2 2 4 2 3 2 4 3" xfId="13203" xr:uid="{00000000-0005-0000-0000-000092330000}"/>
    <cellStyle name="Normal 14 2 2 4 2 3 2 5" xfId="13204" xr:uid="{00000000-0005-0000-0000-000093330000}"/>
    <cellStyle name="Normal 14 2 2 4 2 3 2 5 2" xfId="13205" xr:uid="{00000000-0005-0000-0000-000094330000}"/>
    <cellStyle name="Normal 14 2 2 4 2 3 2 6" xfId="13206" xr:uid="{00000000-0005-0000-0000-000095330000}"/>
    <cellStyle name="Normal 14 2 2 4 2 3 3" xfId="13207" xr:uid="{00000000-0005-0000-0000-000096330000}"/>
    <cellStyle name="Normal 14 2 2 4 2 3 3 2" xfId="13208" xr:uid="{00000000-0005-0000-0000-000097330000}"/>
    <cellStyle name="Normal 14 2 2 4 2 3 3 2 2" xfId="13209" xr:uid="{00000000-0005-0000-0000-000098330000}"/>
    <cellStyle name="Normal 14 2 2 4 2 3 3 2 2 2" xfId="13210" xr:uid="{00000000-0005-0000-0000-000099330000}"/>
    <cellStyle name="Normal 14 2 2 4 2 3 3 2 2 2 2" xfId="13211" xr:uid="{00000000-0005-0000-0000-00009A330000}"/>
    <cellStyle name="Normal 14 2 2 4 2 3 3 2 2 3" xfId="13212" xr:uid="{00000000-0005-0000-0000-00009B330000}"/>
    <cellStyle name="Normal 14 2 2 4 2 3 3 2 3" xfId="13213" xr:uid="{00000000-0005-0000-0000-00009C330000}"/>
    <cellStyle name="Normal 14 2 2 4 2 3 3 2 3 2" xfId="13214" xr:uid="{00000000-0005-0000-0000-00009D330000}"/>
    <cellStyle name="Normal 14 2 2 4 2 3 3 2 4" xfId="13215" xr:uid="{00000000-0005-0000-0000-00009E330000}"/>
    <cellStyle name="Normal 14 2 2 4 2 3 3 3" xfId="13216" xr:uid="{00000000-0005-0000-0000-00009F330000}"/>
    <cellStyle name="Normal 14 2 2 4 2 3 3 3 2" xfId="13217" xr:uid="{00000000-0005-0000-0000-0000A0330000}"/>
    <cellStyle name="Normal 14 2 2 4 2 3 3 3 2 2" xfId="13218" xr:uid="{00000000-0005-0000-0000-0000A1330000}"/>
    <cellStyle name="Normal 14 2 2 4 2 3 3 3 3" xfId="13219" xr:uid="{00000000-0005-0000-0000-0000A2330000}"/>
    <cellStyle name="Normal 14 2 2 4 2 3 3 4" xfId="13220" xr:uid="{00000000-0005-0000-0000-0000A3330000}"/>
    <cellStyle name="Normal 14 2 2 4 2 3 3 4 2" xfId="13221" xr:uid="{00000000-0005-0000-0000-0000A4330000}"/>
    <cellStyle name="Normal 14 2 2 4 2 3 3 5" xfId="13222" xr:uid="{00000000-0005-0000-0000-0000A5330000}"/>
    <cellStyle name="Normal 14 2 2 4 2 3 4" xfId="13223" xr:uid="{00000000-0005-0000-0000-0000A6330000}"/>
    <cellStyle name="Normal 14 2 2 4 2 3 4 2" xfId="13224" xr:uid="{00000000-0005-0000-0000-0000A7330000}"/>
    <cellStyle name="Normal 14 2 2 4 2 3 4 2 2" xfId="13225" xr:uid="{00000000-0005-0000-0000-0000A8330000}"/>
    <cellStyle name="Normal 14 2 2 4 2 3 4 2 2 2" xfId="13226" xr:uid="{00000000-0005-0000-0000-0000A9330000}"/>
    <cellStyle name="Normal 14 2 2 4 2 3 4 2 3" xfId="13227" xr:uid="{00000000-0005-0000-0000-0000AA330000}"/>
    <cellStyle name="Normal 14 2 2 4 2 3 4 3" xfId="13228" xr:uid="{00000000-0005-0000-0000-0000AB330000}"/>
    <cellStyle name="Normal 14 2 2 4 2 3 4 3 2" xfId="13229" xr:uid="{00000000-0005-0000-0000-0000AC330000}"/>
    <cellStyle name="Normal 14 2 2 4 2 3 4 4" xfId="13230" xr:uid="{00000000-0005-0000-0000-0000AD330000}"/>
    <cellStyle name="Normal 14 2 2 4 2 3 5" xfId="13231" xr:uid="{00000000-0005-0000-0000-0000AE330000}"/>
    <cellStyle name="Normal 14 2 2 4 2 3 5 2" xfId="13232" xr:uid="{00000000-0005-0000-0000-0000AF330000}"/>
    <cellStyle name="Normal 14 2 2 4 2 3 5 2 2" xfId="13233" xr:uid="{00000000-0005-0000-0000-0000B0330000}"/>
    <cellStyle name="Normal 14 2 2 4 2 3 5 3" xfId="13234" xr:uid="{00000000-0005-0000-0000-0000B1330000}"/>
    <cellStyle name="Normal 14 2 2 4 2 3 6" xfId="13235" xr:uid="{00000000-0005-0000-0000-0000B2330000}"/>
    <cellStyle name="Normal 14 2 2 4 2 3 6 2" xfId="13236" xr:uid="{00000000-0005-0000-0000-0000B3330000}"/>
    <cellStyle name="Normal 14 2 2 4 2 3 7" xfId="13237" xr:uid="{00000000-0005-0000-0000-0000B4330000}"/>
    <cellStyle name="Normal 14 2 2 4 2 4" xfId="13238" xr:uid="{00000000-0005-0000-0000-0000B5330000}"/>
    <cellStyle name="Normal 14 2 2 4 2 4 2" xfId="13239" xr:uid="{00000000-0005-0000-0000-0000B6330000}"/>
    <cellStyle name="Normal 14 2 2 4 2 4 2 2" xfId="13240" xr:uid="{00000000-0005-0000-0000-0000B7330000}"/>
    <cellStyle name="Normal 14 2 2 4 2 4 2 2 2" xfId="13241" xr:uid="{00000000-0005-0000-0000-0000B8330000}"/>
    <cellStyle name="Normal 14 2 2 4 2 4 2 2 2 2" xfId="13242" xr:uid="{00000000-0005-0000-0000-0000B9330000}"/>
    <cellStyle name="Normal 14 2 2 4 2 4 2 2 2 2 2" xfId="13243" xr:uid="{00000000-0005-0000-0000-0000BA330000}"/>
    <cellStyle name="Normal 14 2 2 4 2 4 2 2 2 3" xfId="13244" xr:uid="{00000000-0005-0000-0000-0000BB330000}"/>
    <cellStyle name="Normal 14 2 2 4 2 4 2 2 3" xfId="13245" xr:uid="{00000000-0005-0000-0000-0000BC330000}"/>
    <cellStyle name="Normal 14 2 2 4 2 4 2 2 3 2" xfId="13246" xr:uid="{00000000-0005-0000-0000-0000BD330000}"/>
    <cellStyle name="Normal 14 2 2 4 2 4 2 2 4" xfId="13247" xr:uid="{00000000-0005-0000-0000-0000BE330000}"/>
    <cellStyle name="Normal 14 2 2 4 2 4 2 3" xfId="13248" xr:uid="{00000000-0005-0000-0000-0000BF330000}"/>
    <cellStyle name="Normal 14 2 2 4 2 4 2 3 2" xfId="13249" xr:uid="{00000000-0005-0000-0000-0000C0330000}"/>
    <cellStyle name="Normal 14 2 2 4 2 4 2 3 2 2" xfId="13250" xr:uid="{00000000-0005-0000-0000-0000C1330000}"/>
    <cellStyle name="Normal 14 2 2 4 2 4 2 3 3" xfId="13251" xr:uid="{00000000-0005-0000-0000-0000C2330000}"/>
    <cellStyle name="Normal 14 2 2 4 2 4 2 4" xfId="13252" xr:uid="{00000000-0005-0000-0000-0000C3330000}"/>
    <cellStyle name="Normal 14 2 2 4 2 4 2 4 2" xfId="13253" xr:uid="{00000000-0005-0000-0000-0000C4330000}"/>
    <cellStyle name="Normal 14 2 2 4 2 4 2 5" xfId="13254" xr:uid="{00000000-0005-0000-0000-0000C5330000}"/>
    <cellStyle name="Normal 14 2 2 4 2 4 3" xfId="13255" xr:uid="{00000000-0005-0000-0000-0000C6330000}"/>
    <cellStyle name="Normal 14 2 2 4 2 4 3 2" xfId="13256" xr:uid="{00000000-0005-0000-0000-0000C7330000}"/>
    <cellStyle name="Normal 14 2 2 4 2 4 3 2 2" xfId="13257" xr:uid="{00000000-0005-0000-0000-0000C8330000}"/>
    <cellStyle name="Normal 14 2 2 4 2 4 3 2 2 2" xfId="13258" xr:uid="{00000000-0005-0000-0000-0000C9330000}"/>
    <cellStyle name="Normal 14 2 2 4 2 4 3 2 3" xfId="13259" xr:uid="{00000000-0005-0000-0000-0000CA330000}"/>
    <cellStyle name="Normal 14 2 2 4 2 4 3 3" xfId="13260" xr:uid="{00000000-0005-0000-0000-0000CB330000}"/>
    <cellStyle name="Normal 14 2 2 4 2 4 3 3 2" xfId="13261" xr:uid="{00000000-0005-0000-0000-0000CC330000}"/>
    <cellStyle name="Normal 14 2 2 4 2 4 3 4" xfId="13262" xr:uid="{00000000-0005-0000-0000-0000CD330000}"/>
    <cellStyle name="Normal 14 2 2 4 2 4 4" xfId="13263" xr:uid="{00000000-0005-0000-0000-0000CE330000}"/>
    <cellStyle name="Normal 14 2 2 4 2 4 4 2" xfId="13264" xr:uid="{00000000-0005-0000-0000-0000CF330000}"/>
    <cellStyle name="Normal 14 2 2 4 2 4 4 2 2" xfId="13265" xr:uid="{00000000-0005-0000-0000-0000D0330000}"/>
    <cellStyle name="Normal 14 2 2 4 2 4 4 3" xfId="13266" xr:uid="{00000000-0005-0000-0000-0000D1330000}"/>
    <cellStyle name="Normal 14 2 2 4 2 4 5" xfId="13267" xr:uid="{00000000-0005-0000-0000-0000D2330000}"/>
    <cellStyle name="Normal 14 2 2 4 2 4 5 2" xfId="13268" xr:uid="{00000000-0005-0000-0000-0000D3330000}"/>
    <cellStyle name="Normal 14 2 2 4 2 4 6" xfId="13269" xr:uid="{00000000-0005-0000-0000-0000D4330000}"/>
    <cellStyle name="Normal 14 2 2 4 2 5" xfId="13270" xr:uid="{00000000-0005-0000-0000-0000D5330000}"/>
    <cellStyle name="Normal 14 2 2 4 2 5 2" xfId="13271" xr:uid="{00000000-0005-0000-0000-0000D6330000}"/>
    <cellStyle name="Normal 14 2 2 4 2 5 2 2" xfId="13272" xr:uid="{00000000-0005-0000-0000-0000D7330000}"/>
    <cellStyle name="Normal 14 2 2 4 2 5 2 2 2" xfId="13273" xr:uid="{00000000-0005-0000-0000-0000D8330000}"/>
    <cellStyle name="Normal 14 2 2 4 2 5 2 2 2 2" xfId="13274" xr:uid="{00000000-0005-0000-0000-0000D9330000}"/>
    <cellStyle name="Normal 14 2 2 4 2 5 2 2 3" xfId="13275" xr:uid="{00000000-0005-0000-0000-0000DA330000}"/>
    <cellStyle name="Normal 14 2 2 4 2 5 2 3" xfId="13276" xr:uid="{00000000-0005-0000-0000-0000DB330000}"/>
    <cellStyle name="Normal 14 2 2 4 2 5 2 3 2" xfId="13277" xr:uid="{00000000-0005-0000-0000-0000DC330000}"/>
    <cellStyle name="Normal 14 2 2 4 2 5 2 4" xfId="13278" xr:uid="{00000000-0005-0000-0000-0000DD330000}"/>
    <cellStyle name="Normal 14 2 2 4 2 5 3" xfId="13279" xr:uid="{00000000-0005-0000-0000-0000DE330000}"/>
    <cellStyle name="Normal 14 2 2 4 2 5 3 2" xfId="13280" xr:uid="{00000000-0005-0000-0000-0000DF330000}"/>
    <cellStyle name="Normal 14 2 2 4 2 5 3 2 2" xfId="13281" xr:uid="{00000000-0005-0000-0000-0000E0330000}"/>
    <cellStyle name="Normal 14 2 2 4 2 5 3 3" xfId="13282" xr:uid="{00000000-0005-0000-0000-0000E1330000}"/>
    <cellStyle name="Normal 14 2 2 4 2 5 4" xfId="13283" xr:uid="{00000000-0005-0000-0000-0000E2330000}"/>
    <cellStyle name="Normal 14 2 2 4 2 5 4 2" xfId="13284" xr:uid="{00000000-0005-0000-0000-0000E3330000}"/>
    <cellStyle name="Normal 14 2 2 4 2 5 5" xfId="13285" xr:uid="{00000000-0005-0000-0000-0000E4330000}"/>
    <cellStyle name="Normal 14 2 2 4 2 6" xfId="13286" xr:uid="{00000000-0005-0000-0000-0000E5330000}"/>
    <cellStyle name="Normal 14 2 2 4 2 6 2" xfId="13287" xr:uid="{00000000-0005-0000-0000-0000E6330000}"/>
    <cellStyle name="Normal 14 2 2 4 2 6 2 2" xfId="13288" xr:uid="{00000000-0005-0000-0000-0000E7330000}"/>
    <cellStyle name="Normal 14 2 2 4 2 6 2 2 2" xfId="13289" xr:uid="{00000000-0005-0000-0000-0000E8330000}"/>
    <cellStyle name="Normal 14 2 2 4 2 6 2 3" xfId="13290" xr:uid="{00000000-0005-0000-0000-0000E9330000}"/>
    <cellStyle name="Normal 14 2 2 4 2 6 3" xfId="13291" xr:uid="{00000000-0005-0000-0000-0000EA330000}"/>
    <cellStyle name="Normal 14 2 2 4 2 6 3 2" xfId="13292" xr:uid="{00000000-0005-0000-0000-0000EB330000}"/>
    <cellStyle name="Normal 14 2 2 4 2 6 4" xfId="13293" xr:uid="{00000000-0005-0000-0000-0000EC330000}"/>
    <cellStyle name="Normal 14 2 2 4 2 7" xfId="13294" xr:uid="{00000000-0005-0000-0000-0000ED330000}"/>
    <cellStyle name="Normal 14 2 2 4 2 7 2" xfId="13295" xr:uid="{00000000-0005-0000-0000-0000EE330000}"/>
    <cellStyle name="Normal 14 2 2 4 2 7 2 2" xfId="13296" xr:uid="{00000000-0005-0000-0000-0000EF330000}"/>
    <cellStyle name="Normal 14 2 2 4 2 7 3" xfId="13297" xr:uid="{00000000-0005-0000-0000-0000F0330000}"/>
    <cellStyle name="Normal 14 2 2 4 2 8" xfId="13298" xr:uid="{00000000-0005-0000-0000-0000F1330000}"/>
    <cellStyle name="Normal 14 2 2 4 2 8 2" xfId="13299" xr:uid="{00000000-0005-0000-0000-0000F2330000}"/>
    <cellStyle name="Normal 14 2 2 4 2 9" xfId="13300" xr:uid="{00000000-0005-0000-0000-0000F3330000}"/>
    <cellStyle name="Normal 14 2 2 4 3" xfId="13301" xr:uid="{00000000-0005-0000-0000-0000F4330000}"/>
    <cellStyle name="Normal 14 2 2 4 3 2" xfId="13302" xr:uid="{00000000-0005-0000-0000-0000F5330000}"/>
    <cellStyle name="Normal 14 2 2 4 3 2 2" xfId="13303" xr:uid="{00000000-0005-0000-0000-0000F6330000}"/>
    <cellStyle name="Normal 14 2 2 4 3 2 2 2" xfId="13304" xr:uid="{00000000-0005-0000-0000-0000F7330000}"/>
    <cellStyle name="Normal 14 2 2 4 3 2 2 2 2" xfId="13305" xr:uid="{00000000-0005-0000-0000-0000F8330000}"/>
    <cellStyle name="Normal 14 2 2 4 3 2 2 2 2 2" xfId="13306" xr:uid="{00000000-0005-0000-0000-0000F9330000}"/>
    <cellStyle name="Normal 14 2 2 4 3 2 2 2 2 2 2" xfId="13307" xr:uid="{00000000-0005-0000-0000-0000FA330000}"/>
    <cellStyle name="Normal 14 2 2 4 3 2 2 2 2 2 2 2" xfId="13308" xr:uid="{00000000-0005-0000-0000-0000FB330000}"/>
    <cellStyle name="Normal 14 2 2 4 3 2 2 2 2 2 3" xfId="13309" xr:uid="{00000000-0005-0000-0000-0000FC330000}"/>
    <cellStyle name="Normal 14 2 2 4 3 2 2 2 2 3" xfId="13310" xr:uid="{00000000-0005-0000-0000-0000FD330000}"/>
    <cellStyle name="Normal 14 2 2 4 3 2 2 2 2 3 2" xfId="13311" xr:uid="{00000000-0005-0000-0000-0000FE330000}"/>
    <cellStyle name="Normal 14 2 2 4 3 2 2 2 2 4" xfId="13312" xr:uid="{00000000-0005-0000-0000-0000FF330000}"/>
    <cellStyle name="Normal 14 2 2 4 3 2 2 2 3" xfId="13313" xr:uid="{00000000-0005-0000-0000-000000340000}"/>
    <cellStyle name="Normal 14 2 2 4 3 2 2 2 3 2" xfId="13314" xr:uid="{00000000-0005-0000-0000-000001340000}"/>
    <cellStyle name="Normal 14 2 2 4 3 2 2 2 3 2 2" xfId="13315" xr:uid="{00000000-0005-0000-0000-000002340000}"/>
    <cellStyle name="Normal 14 2 2 4 3 2 2 2 3 3" xfId="13316" xr:uid="{00000000-0005-0000-0000-000003340000}"/>
    <cellStyle name="Normal 14 2 2 4 3 2 2 2 4" xfId="13317" xr:uid="{00000000-0005-0000-0000-000004340000}"/>
    <cellStyle name="Normal 14 2 2 4 3 2 2 2 4 2" xfId="13318" xr:uid="{00000000-0005-0000-0000-000005340000}"/>
    <cellStyle name="Normal 14 2 2 4 3 2 2 2 5" xfId="13319" xr:uid="{00000000-0005-0000-0000-000006340000}"/>
    <cellStyle name="Normal 14 2 2 4 3 2 2 3" xfId="13320" xr:uid="{00000000-0005-0000-0000-000007340000}"/>
    <cellStyle name="Normal 14 2 2 4 3 2 2 3 2" xfId="13321" xr:uid="{00000000-0005-0000-0000-000008340000}"/>
    <cellStyle name="Normal 14 2 2 4 3 2 2 3 2 2" xfId="13322" xr:uid="{00000000-0005-0000-0000-000009340000}"/>
    <cellStyle name="Normal 14 2 2 4 3 2 2 3 2 2 2" xfId="13323" xr:uid="{00000000-0005-0000-0000-00000A340000}"/>
    <cellStyle name="Normal 14 2 2 4 3 2 2 3 2 3" xfId="13324" xr:uid="{00000000-0005-0000-0000-00000B340000}"/>
    <cellStyle name="Normal 14 2 2 4 3 2 2 3 3" xfId="13325" xr:uid="{00000000-0005-0000-0000-00000C340000}"/>
    <cellStyle name="Normal 14 2 2 4 3 2 2 3 3 2" xfId="13326" xr:uid="{00000000-0005-0000-0000-00000D340000}"/>
    <cellStyle name="Normal 14 2 2 4 3 2 2 3 4" xfId="13327" xr:uid="{00000000-0005-0000-0000-00000E340000}"/>
    <cellStyle name="Normal 14 2 2 4 3 2 2 4" xfId="13328" xr:uid="{00000000-0005-0000-0000-00000F340000}"/>
    <cellStyle name="Normal 14 2 2 4 3 2 2 4 2" xfId="13329" xr:uid="{00000000-0005-0000-0000-000010340000}"/>
    <cellStyle name="Normal 14 2 2 4 3 2 2 4 2 2" xfId="13330" xr:uid="{00000000-0005-0000-0000-000011340000}"/>
    <cellStyle name="Normal 14 2 2 4 3 2 2 4 3" xfId="13331" xr:uid="{00000000-0005-0000-0000-000012340000}"/>
    <cellStyle name="Normal 14 2 2 4 3 2 2 5" xfId="13332" xr:uid="{00000000-0005-0000-0000-000013340000}"/>
    <cellStyle name="Normal 14 2 2 4 3 2 2 5 2" xfId="13333" xr:uid="{00000000-0005-0000-0000-000014340000}"/>
    <cellStyle name="Normal 14 2 2 4 3 2 2 6" xfId="13334" xr:uid="{00000000-0005-0000-0000-000015340000}"/>
    <cellStyle name="Normal 14 2 2 4 3 2 3" xfId="13335" xr:uid="{00000000-0005-0000-0000-000016340000}"/>
    <cellStyle name="Normal 14 2 2 4 3 2 3 2" xfId="13336" xr:uid="{00000000-0005-0000-0000-000017340000}"/>
    <cellStyle name="Normal 14 2 2 4 3 2 3 2 2" xfId="13337" xr:uid="{00000000-0005-0000-0000-000018340000}"/>
    <cellStyle name="Normal 14 2 2 4 3 2 3 2 2 2" xfId="13338" xr:uid="{00000000-0005-0000-0000-000019340000}"/>
    <cellStyle name="Normal 14 2 2 4 3 2 3 2 2 2 2" xfId="13339" xr:uid="{00000000-0005-0000-0000-00001A340000}"/>
    <cellStyle name="Normal 14 2 2 4 3 2 3 2 2 3" xfId="13340" xr:uid="{00000000-0005-0000-0000-00001B340000}"/>
    <cellStyle name="Normal 14 2 2 4 3 2 3 2 3" xfId="13341" xr:uid="{00000000-0005-0000-0000-00001C340000}"/>
    <cellStyle name="Normal 14 2 2 4 3 2 3 2 3 2" xfId="13342" xr:uid="{00000000-0005-0000-0000-00001D340000}"/>
    <cellStyle name="Normal 14 2 2 4 3 2 3 2 4" xfId="13343" xr:uid="{00000000-0005-0000-0000-00001E340000}"/>
    <cellStyle name="Normal 14 2 2 4 3 2 3 3" xfId="13344" xr:uid="{00000000-0005-0000-0000-00001F340000}"/>
    <cellStyle name="Normal 14 2 2 4 3 2 3 3 2" xfId="13345" xr:uid="{00000000-0005-0000-0000-000020340000}"/>
    <cellStyle name="Normal 14 2 2 4 3 2 3 3 2 2" xfId="13346" xr:uid="{00000000-0005-0000-0000-000021340000}"/>
    <cellStyle name="Normal 14 2 2 4 3 2 3 3 3" xfId="13347" xr:uid="{00000000-0005-0000-0000-000022340000}"/>
    <cellStyle name="Normal 14 2 2 4 3 2 3 4" xfId="13348" xr:uid="{00000000-0005-0000-0000-000023340000}"/>
    <cellStyle name="Normal 14 2 2 4 3 2 3 4 2" xfId="13349" xr:uid="{00000000-0005-0000-0000-000024340000}"/>
    <cellStyle name="Normal 14 2 2 4 3 2 3 5" xfId="13350" xr:uid="{00000000-0005-0000-0000-000025340000}"/>
    <cellStyle name="Normal 14 2 2 4 3 2 4" xfId="13351" xr:uid="{00000000-0005-0000-0000-000026340000}"/>
    <cellStyle name="Normal 14 2 2 4 3 2 4 2" xfId="13352" xr:uid="{00000000-0005-0000-0000-000027340000}"/>
    <cellStyle name="Normal 14 2 2 4 3 2 4 2 2" xfId="13353" xr:uid="{00000000-0005-0000-0000-000028340000}"/>
    <cellStyle name="Normal 14 2 2 4 3 2 4 2 2 2" xfId="13354" xr:uid="{00000000-0005-0000-0000-000029340000}"/>
    <cellStyle name="Normal 14 2 2 4 3 2 4 2 3" xfId="13355" xr:uid="{00000000-0005-0000-0000-00002A340000}"/>
    <cellStyle name="Normal 14 2 2 4 3 2 4 3" xfId="13356" xr:uid="{00000000-0005-0000-0000-00002B340000}"/>
    <cellStyle name="Normal 14 2 2 4 3 2 4 3 2" xfId="13357" xr:uid="{00000000-0005-0000-0000-00002C340000}"/>
    <cellStyle name="Normal 14 2 2 4 3 2 4 4" xfId="13358" xr:uid="{00000000-0005-0000-0000-00002D340000}"/>
    <cellStyle name="Normal 14 2 2 4 3 2 5" xfId="13359" xr:uid="{00000000-0005-0000-0000-00002E340000}"/>
    <cellStyle name="Normal 14 2 2 4 3 2 5 2" xfId="13360" xr:uid="{00000000-0005-0000-0000-00002F340000}"/>
    <cellStyle name="Normal 14 2 2 4 3 2 5 2 2" xfId="13361" xr:uid="{00000000-0005-0000-0000-000030340000}"/>
    <cellStyle name="Normal 14 2 2 4 3 2 5 3" xfId="13362" xr:uid="{00000000-0005-0000-0000-000031340000}"/>
    <cellStyle name="Normal 14 2 2 4 3 2 6" xfId="13363" xr:uid="{00000000-0005-0000-0000-000032340000}"/>
    <cellStyle name="Normal 14 2 2 4 3 2 6 2" xfId="13364" xr:uid="{00000000-0005-0000-0000-000033340000}"/>
    <cellStyle name="Normal 14 2 2 4 3 2 7" xfId="13365" xr:uid="{00000000-0005-0000-0000-000034340000}"/>
    <cellStyle name="Normal 14 2 2 4 3 3" xfId="13366" xr:uid="{00000000-0005-0000-0000-000035340000}"/>
    <cellStyle name="Normal 14 2 2 4 3 3 2" xfId="13367" xr:uid="{00000000-0005-0000-0000-000036340000}"/>
    <cellStyle name="Normal 14 2 2 4 3 3 2 2" xfId="13368" xr:uid="{00000000-0005-0000-0000-000037340000}"/>
    <cellStyle name="Normal 14 2 2 4 3 3 2 2 2" xfId="13369" xr:uid="{00000000-0005-0000-0000-000038340000}"/>
    <cellStyle name="Normal 14 2 2 4 3 3 2 2 2 2" xfId="13370" xr:uid="{00000000-0005-0000-0000-000039340000}"/>
    <cellStyle name="Normal 14 2 2 4 3 3 2 2 2 2 2" xfId="13371" xr:uid="{00000000-0005-0000-0000-00003A340000}"/>
    <cellStyle name="Normal 14 2 2 4 3 3 2 2 2 3" xfId="13372" xr:uid="{00000000-0005-0000-0000-00003B340000}"/>
    <cellStyle name="Normal 14 2 2 4 3 3 2 2 3" xfId="13373" xr:uid="{00000000-0005-0000-0000-00003C340000}"/>
    <cellStyle name="Normal 14 2 2 4 3 3 2 2 3 2" xfId="13374" xr:uid="{00000000-0005-0000-0000-00003D340000}"/>
    <cellStyle name="Normal 14 2 2 4 3 3 2 2 4" xfId="13375" xr:uid="{00000000-0005-0000-0000-00003E340000}"/>
    <cellStyle name="Normal 14 2 2 4 3 3 2 3" xfId="13376" xr:uid="{00000000-0005-0000-0000-00003F340000}"/>
    <cellStyle name="Normal 14 2 2 4 3 3 2 3 2" xfId="13377" xr:uid="{00000000-0005-0000-0000-000040340000}"/>
    <cellStyle name="Normal 14 2 2 4 3 3 2 3 2 2" xfId="13378" xr:uid="{00000000-0005-0000-0000-000041340000}"/>
    <cellStyle name="Normal 14 2 2 4 3 3 2 3 3" xfId="13379" xr:uid="{00000000-0005-0000-0000-000042340000}"/>
    <cellStyle name="Normal 14 2 2 4 3 3 2 4" xfId="13380" xr:uid="{00000000-0005-0000-0000-000043340000}"/>
    <cellStyle name="Normal 14 2 2 4 3 3 2 4 2" xfId="13381" xr:uid="{00000000-0005-0000-0000-000044340000}"/>
    <cellStyle name="Normal 14 2 2 4 3 3 2 5" xfId="13382" xr:uid="{00000000-0005-0000-0000-000045340000}"/>
    <cellStyle name="Normal 14 2 2 4 3 3 3" xfId="13383" xr:uid="{00000000-0005-0000-0000-000046340000}"/>
    <cellStyle name="Normal 14 2 2 4 3 3 3 2" xfId="13384" xr:uid="{00000000-0005-0000-0000-000047340000}"/>
    <cellStyle name="Normal 14 2 2 4 3 3 3 2 2" xfId="13385" xr:uid="{00000000-0005-0000-0000-000048340000}"/>
    <cellStyle name="Normal 14 2 2 4 3 3 3 2 2 2" xfId="13386" xr:uid="{00000000-0005-0000-0000-000049340000}"/>
    <cellStyle name="Normal 14 2 2 4 3 3 3 2 3" xfId="13387" xr:uid="{00000000-0005-0000-0000-00004A340000}"/>
    <cellStyle name="Normal 14 2 2 4 3 3 3 3" xfId="13388" xr:uid="{00000000-0005-0000-0000-00004B340000}"/>
    <cellStyle name="Normal 14 2 2 4 3 3 3 3 2" xfId="13389" xr:uid="{00000000-0005-0000-0000-00004C340000}"/>
    <cellStyle name="Normal 14 2 2 4 3 3 3 4" xfId="13390" xr:uid="{00000000-0005-0000-0000-00004D340000}"/>
    <cellStyle name="Normal 14 2 2 4 3 3 4" xfId="13391" xr:uid="{00000000-0005-0000-0000-00004E340000}"/>
    <cellStyle name="Normal 14 2 2 4 3 3 4 2" xfId="13392" xr:uid="{00000000-0005-0000-0000-00004F340000}"/>
    <cellStyle name="Normal 14 2 2 4 3 3 4 2 2" xfId="13393" xr:uid="{00000000-0005-0000-0000-000050340000}"/>
    <cellStyle name="Normal 14 2 2 4 3 3 4 3" xfId="13394" xr:uid="{00000000-0005-0000-0000-000051340000}"/>
    <cellStyle name="Normal 14 2 2 4 3 3 5" xfId="13395" xr:uid="{00000000-0005-0000-0000-000052340000}"/>
    <cellStyle name="Normal 14 2 2 4 3 3 5 2" xfId="13396" xr:uid="{00000000-0005-0000-0000-000053340000}"/>
    <cellStyle name="Normal 14 2 2 4 3 3 6" xfId="13397" xr:uid="{00000000-0005-0000-0000-000054340000}"/>
    <cellStyle name="Normal 14 2 2 4 3 4" xfId="13398" xr:uid="{00000000-0005-0000-0000-000055340000}"/>
    <cellStyle name="Normal 14 2 2 4 3 4 2" xfId="13399" xr:uid="{00000000-0005-0000-0000-000056340000}"/>
    <cellStyle name="Normal 14 2 2 4 3 4 2 2" xfId="13400" xr:uid="{00000000-0005-0000-0000-000057340000}"/>
    <cellStyle name="Normal 14 2 2 4 3 4 2 2 2" xfId="13401" xr:uid="{00000000-0005-0000-0000-000058340000}"/>
    <cellStyle name="Normal 14 2 2 4 3 4 2 2 2 2" xfId="13402" xr:uid="{00000000-0005-0000-0000-000059340000}"/>
    <cellStyle name="Normal 14 2 2 4 3 4 2 2 3" xfId="13403" xr:uid="{00000000-0005-0000-0000-00005A340000}"/>
    <cellStyle name="Normal 14 2 2 4 3 4 2 3" xfId="13404" xr:uid="{00000000-0005-0000-0000-00005B340000}"/>
    <cellStyle name="Normal 14 2 2 4 3 4 2 3 2" xfId="13405" xr:uid="{00000000-0005-0000-0000-00005C340000}"/>
    <cellStyle name="Normal 14 2 2 4 3 4 2 4" xfId="13406" xr:uid="{00000000-0005-0000-0000-00005D340000}"/>
    <cellStyle name="Normal 14 2 2 4 3 4 3" xfId="13407" xr:uid="{00000000-0005-0000-0000-00005E340000}"/>
    <cellStyle name="Normal 14 2 2 4 3 4 3 2" xfId="13408" xr:uid="{00000000-0005-0000-0000-00005F340000}"/>
    <cellStyle name="Normal 14 2 2 4 3 4 3 2 2" xfId="13409" xr:uid="{00000000-0005-0000-0000-000060340000}"/>
    <cellStyle name="Normal 14 2 2 4 3 4 3 3" xfId="13410" xr:uid="{00000000-0005-0000-0000-000061340000}"/>
    <cellStyle name="Normal 14 2 2 4 3 4 4" xfId="13411" xr:uid="{00000000-0005-0000-0000-000062340000}"/>
    <cellStyle name="Normal 14 2 2 4 3 4 4 2" xfId="13412" xr:uid="{00000000-0005-0000-0000-000063340000}"/>
    <cellStyle name="Normal 14 2 2 4 3 4 5" xfId="13413" xr:uid="{00000000-0005-0000-0000-000064340000}"/>
    <cellStyle name="Normal 14 2 2 4 3 5" xfId="13414" xr:uid="{00000000-0005-0000-0000-000065340000}"/>
    <cellStyle name="Normal 14 2 2 4 3 5 2" xfId="13415" xr:uid="{00000000-0005-0000-0000-000066340000}"/>
    <cellStyle name="Normal 14 2 2 4 3 5 2 2" xfId="13416" xr:uid="{00000000-0005-0000-0000-000067340000}"/>
    <cellStyle name="Normal 14 2 2 4 3 5 2 2 2" xfId="13417" xr:uid="{00000000-0005-0000-0000-000068340000}"/>
    <cellStyle name="Normal 14 2 2 4 3 5 2 3" xfId="13418" xr:uid="{00000000-0005-0000-0000-000069340000}"/>
    <cellStyle name="Normal 14 2 2 4 3 5 3" xfId="13419" xr:uid="{00000000-0005-0000-0000-00006A340000}"/>
    <cellStyle name="Normal 14 2 2 4 3 5 3 2" xfId="13420" xr:uid="{00000000-0005-0000-0000-00006B340000}"/>
    <cellStyle name="Normal 14 2 2 4 3 5 4" xfId="13421" xr:uid="{00000000-0005-0000-0000-00006C340000}"/>
    <cellStyle name="Normal 14 2 2 4 3 6" xfId="13422" xr:uid="{00000000-0005-0000-0000-00006D340000}"/>
    <cellStyle name="Normal 14 2 2 4 3 6 2" xfId="13423" xr:uid="{00000000-0005-0000-0000-00006E340000}"/>
    <cellStyle name="Normal 14 2 2 4 3 6 2 2" xfId="13424" xr:uid="{00000000-0005-0000-0000-00006F340000}"/>
    <cellStyle name="Normal 14 2 2 4 3 6 3" xfId="13425" xr:uid="{00000000-0005-0000-0000-000070340000}"/>
    <cellStyle name="Normal 14 2 2 4 3 7" xfId="13426" xr:uid="{00000000-0005-0000-0000-000071340000}"/>
    <cellStyle name="Normal 14 2 2 4 3 7 2" xfId="13427" xr:uid="{00000000-0005-0000-0000-000072340000}"/>
    <cellStyle name="Normal 14 2 2 4 3 8" xfId="13428" xr:uid="{00000000-0005-0000-0000-000073340000}"/>
    <cellStyle name="Normal 14 2 2 4 4" xfId="13429" xr:uid="{00000000-0005-0000-0000-000074340000}"/>
    <cellStyle name="Normal 14 2 2 4 4 2" xfId="13430" xr:uid="{00000000-0005-0000-0000-000075340000}"/>
    <cellStyle name="Normal 14 2 2 4 4 2 2" xfId="13431" xr:uid="{00000000-0005-0000-0000-000076340000}"/>
    <cellStyle name="Normal 14 2 2 4 4 2 2 2" xfId="13432" xr:uid="{00000000-0005-0000-0000-000077340000}"/>
    <cellStyle name="Normal 14 2 2 4 4 2 2 2 2" xfId="13433" xr:uid="{00000000-0005-0000-0000-000078340000}"/>
    <cellStyle name="Normal 14 2 2 4 4 2 2 2 2 2" xfId="13434" xr:uid="{00000000-0005-0000-0000-000079340000}"/>
    <cellStyle name="Normal 14 2 2 4 4 2 2 2 2 2 2" xfId="13435" xr:uid="{00000000-0005-0000-0000-00007A340000}"/>
    <cellStyle name="Normal 14 2 2 4 4 2 2 2 2 3" xfId="13436" xr:uid="{00000000-0005-0000-0000-00007B340000}"/>
    <cellStyle name="Normal 14 2 2 4 4 2 2 2 3" xfId="13437" xr:uid="{00000000-0005-0000-0000-00007C340000}"/>
    <cellStyle name="Normal 14 2 2 4 4 2 2 2 3 2" xfId="13438" xr:uid="{00000000-0005-0000-0000-00007D340000}"/>
    <cellStyle name="Normal 14 2 2 4 4 2 2 2 4" xfId="13439" xr:uid="{00000000-0005-0000-0000-00007E340000}"/>
    <cellStyle name="Normal 14 2 2 4 4 2 2 3" xfId="13440" xr:uid="{00000000-0005-0000-0000-00007F340000}"/>
    <cellStyle name="Normal 14 2 2 4 4 2 2 3 2" xfId="13441" xr:uid="{00000000-0005-0000-0000-000080340000}"/>
    <cellStyle name="Normal 14 2 2 4 4 2 2 3 2 2" xfId="13442" xr:uid="{00000000-0005-0000-0000-000081340000}"/>
    <cellStyle name="Normal 14 2 2 4 4 2 2 3 3" xfId="13443" xr:uid="{00000000-0005-0000-0000-000082340000}"/>
    <cellStyle name="Normal 14 2 2 4 4 2 2 4" xfId="13444" xr:uid="{00000000-0005-0000-0000-000083340000}"/>
    <cellStyle name="Normal 14 2 2 4 4 2 2 4 2" xfId="13445" xr:uid="{00000000-0005-0000-0000-000084340000}"/>
    <cellStyle name="Normal 14 2 2 4 4 2 2 5" xfId="13446" xr:uid="{00000000-0005-0000-0000-000085340000}"/>
    <cellStyle name="Normal 14 2 2 4 4 2 3" xfId="13447" xr:uid="{00000000-0005-0000-0000-000086340000}"/>
    <cellStyle name="Normal 14 2 2 4 4 2 3 2" xfId="13448" xr:uid="{00000000-0005-0000-0000-000087340000}"/>
    <cellStyle name="Normal 14 2 2 4 4 2 3 2 2" xfId="13449" xr:uid="{00000000-0005-0000-0000-000088340000}"/>
    <cellStyle name="Normal 14 2 2 4 4 2 3 2 2 2" xfId="13450" xr:uid="{00000000-0005-0000-0000-000089340000}"/>
    <cellStyle name="Normal 14 2 2 4 4 2 3 2 3" xfId="13451" xr:uid="{00000000-0005-0000-0000-00008A340000}"/>
    <cellStyle name="Normal 14 2 2 4 4 2 3 3" xfId="13452" xr:uid="{00000000-0005-0000-0000-00008B340000}"/>
    <cellStyle name="Normal 14 2 2 4 4 2 3 3 2" xfId="13453" xr:uid="{00000000-0005-0000-0000-00008C340000}"/>
    <cellStyle name="Normal 14 2 2 4 4 2 3 4" xfId="13454" xr:uid="{00000000-0005-0000-0000-00008D340000}"/>
    <cellStyle name="Normal 14 2 2 4 4 2 4" xfId="13455" xr:uid="{00000000-0005-0000-0000-00008E340000}"/>
    <cellStyle name="Normal 14 2 2 4 4 2 4 2" xfId="13456" xr:uid="{00000000-0005-0000-0000-00008F340000}"/>
    <cellStyle name="Normal 14 2 2 4 4 2 4 2 2" xfId="13457" xr:uid="{00000000-0005-0000-0000-000090340000}"/>
    <cellStyle name="Normal 14 2 2 4 4 2 4 3" xfId="13458" xr:uid="{00000000-0005-0000-0000-000091340000}"/>
    <cellStyle name="Normal 14 2 2 4 4 2 5" xfId="13459" xr:uid="{00000000-0005-0000-0000-000092340000}"/>
    <cellStyle name="Normal 14 2 2 4 4 2 5 2" xfId="13460" xr:uid="{00000000-0005-0000-0000-000093340000}"/>
    <cellStyle name="Normal 14 2 2 4 4 2 6" xfId="13461" xr:uid="{00000000-0005-0000-0000-000094340000}"/>
    <cellStyle name="Normal 14 2 2 4 4 3" xfId="13462" xr:uid="{00000000-0005-0000-0000-000095340000}"/>
    <cellStyle name="Normal 14 2 2 4 4 3 2" xfId="13463" xr:uid="{00000000-0005-0000-0000-000096340000}"/>
    <cellStyle name="Normal 14 2 2 4 4 3 2 2" xfId="13464" xr:uid="{00000000-0005-0000-0000-000097340000}"/>
    <cellStyle name="Normal 14 2 2 4 4 3 2 2 2" xfId="13465" xr:uid="{00000000-0005-0000-0000-000098340000}"/>
    <cellStyle name="Normal 14 2 2 4 4 3 2 2 2 2" xfId="13466" xr:uid="{00000000-0005-0000-0000-000099340000}"/>
    <cellStyle name="Normal 14 2 2 4 4 3 2 2 3" xfId="13467" xr:uid="{00000000-0005-0000-0000-00009A340000}"/>
    <cellStyle name="Normal 14 2 2 4 4 3 2 3" xfId="13468" xr:uid="{00000000-0005-0000-0000-00009B340000}"/>
    <cellStyle name="Normal 14 2 2 4 4 3 2 3 2" xfId="13469" xr:uid="{00000000-0005-0000-0000-00009C340000}"/>
    <cellStyle name="Normal 14 2 2 4 4 3 2 4" xfId="13470" xr:uid="{00000000-0005-0000-0000-00009D340000}"/>
    <cellStyle name="Normal 14 2 2 4 4 3 3" xfId="13471" xr:uid="{00000000-0005-0000-0000-00009E340000}"/>
    <cellStyle name="Normal 14 2 2 4 4 3 3 2" xfId="13472" xr:uid="{00000000-0005-0000-0000-00009F340000}"/>
    <cellStyle name="Normal 14 2 2 4 4 3 3 2 2" xfId="13473" xr:uid="{00000000-0005-0000-0000-0000A0340000}"/>
    <cellStyle name="Normal 14 2 2 4 4 3 3 3" xfId="13474" xr:uid="{00000000-0005-0000-0000-0000A1340000}"/>
    <cellStyle name="Normal 14 2 2 4 4 3 4" xfId="13475" xr:uid="{00000000-0005-0000-0000-0000A2340000}"/>
    <cellStyle name="Normal 14 2 2 4 4 3 4 2" xfId="13476" xr:uid="{00000000-0005-0000-0000-0000A3340000}"/>
    <cellStyle name="Normal 14 2 2 4 4 3 5" xfId="13477" xr:uid="{00000000-0005-0000-0000-0000A4340000}"/>
    <cellStyle name="Normal 14 2 2 4 4 4" xfId="13478" xr:uid="{00000000-0005-0000-0000-0000A5340000}"/>
    <cellStyle name="Normal 14 2 2 4 4 4 2" xfId="13479" xr:uid="{00000000-0005-0000-0000-0000A6340000}"/>
    <cellStyle name="Normal 14 2 2 4 4 4 2 2" xfId="13480" xr:uid="{00000000-0005-0000-0000-0000A7340000}"/>
    <cellStyle name="Normal 14 2 2 4 4 4 2 2 2" xfId="13481" xr:uid="{00000000-0005-0000-0000-0000A8340000}"/>
    <cellStyle name="Normal 14 2 2 4 4 4 2 3" xfId="13482" xr:uid="{00000000-0005-0000-0000-0000A9340000}"/>
    <cellStyle name="Normal 14 2 2 4 4 4 3" xfId="13483" xr:uid="{00000000-0005-0000-0000-0000AA340000}"/>
    <cellStyle name="Normal 14 2 2 4 4 4 3 2" xfId="13484" xr:uid="{00000000-0005-0000-0000-0000AB340000}"/>
    <cellStyle name="Normal 14 2 2 4 4 4 4" xfId="13485" xr:uid="{00000000-0005-0000-0000-0000AC340000}"/>
    <cellStyle name="Normal 14 2 2 4 4 5" xfId="13486" xr:uid="{00000000-0005-0000-0000-0000AD340000}"/>
    <cellStyle name="Normal 14 2 2 4 4 5 2" xfId="13487" xr:uid="{00000000-0005-0000-0000-0000AE340000}"/>
    <cellStyle name="Normal 14 2 2 4 4 5 2 2" xfId="13488" xr:uid="{00000000-0005-0000-0000-0000AF340000}"/>
    <cellStyle name="Normal 14 2 2 4 4 5 3" xfId="13489" xr:uid="{00000000-0005-0000-0000-0000B0340000}"/>
    <cellStyle name="Normal 14 2 2 4 4 6" xfId="13490" xr:uid="{00000000-0005-0000-0000-0000B1340000}"/>
    <cellStyle name="Normal 14 2 2 4 4 6 2" xfId="13491" xr:uid="{00000000-0005-0000-0000-0000B2340000}"/>
    <cellStyle name="Normal 14 2 2 4 4 7" xfId="13492" xr:uid="{00000000-0005-0000-0000-0000B3340000}"/>
    <cellStyle name="Normal 14 2 2 4 5" xfId="13493" xr:uid="{00000000-0005-0000-0000-0000B4340000}"/>
    <cellStyle name="Normal 14 2 2 4 5 2" xfId="13494" xr:uid="{00000000-0005-0000-0000-0000B5340000}"/>
    <cellStyle name="Normal 14 2 2 4 5 2 2" xfId="13495" xr:uid="{00000000-0005-0000-0000-0000B6340000}"/>
    <cellStyle name="Normal 14 2 2 4 5 2 2 2" xfId="13496" xr:uid="{00000000-0005-0000-0000-0000B7340000}"/>
    <cellStyle name="Normal 14 2 2 4 5 2 2 2 2" xfId="13497" xr:uid="{00000000-0005-0000-0000-0000B8340000}"/>
    <cellStyle name="Normal 14 2 2 4 5 2 2 2 2 2" xfId="13498" xr:uid="{00000000-0005-0000-0000-0000B9340000}"/>
    <cellStyle name="Normal 14 2 2 4 5 2 2 2 3" xfId="13499" xr:uid="{00000000-0005-0000-0000-0000BA340000}"/>
    <cellStyle name="Normal 14 2 2 4 5 2 2 3" xfId="13500" xr:uid="{00000000-0005-0000-0000-0000BB340000}"/>
    <cellStyle name="Normal 14 2 2 4 5 2 2 3 2" xfId="13501" xr:uid="{00000000-0005-0000-0000-0000BC340000}"/>
    <cellStyle name="Normal 14 2 2 4 5 2 2 4" xfId="13502" xr:uid="{00000000-0005-0000-0000-0000BD340000}"/>
    <cellStyle name="Normal 14 2 2 4 5 2 3" xfId="13503" xr:uid="{00000000-0005-0000-0000-0000BE340000}"/>
    <cellStyle name="Normal 14 2 2 4 5 2 3 2" xfId="13504" xr:uid="{00000000-0005-0000-0000-0000BF340000}"/>
    <cellStyle name="Normal 14 2 2 4 5 2 3 2 2" xfId="13505" xr:uid="{00000000-0005-0000-0000-0000C0340000}"/>
    <cellStyle name="Normal 14 2 2 4 5 2 3 3" xfId="13506" xr:uid="{00000000-0005-0000-0000-0000C1340000}"/>
    <cellStyle name="Normal 14 2 2 4 5 2 4" xfId="13507" xr:uid="{00000000-0005-0000-0000-0000C2340000}"/>
    <cellStyle name="Normal 14 2 2 4 5 2 4 2" xfId="13508" xr:uid="{00000000-0005-0000-0000-0000C3340000}"/>
    <cellStyle name="Normal 14 2 2 4 5 2 5" xfId="13509" xr:uid="{00000000-0005-0000-0000-0000C4340000}"/>
    <cellStyle name="Normal 14 2 2 4 5 3" xfId="13510" xr:uid="{00000000-0005-0000-0000-0000C5340000}"/>
    <cellStyle name="Normal 14 2 2 4 5 3 2" xfId="13511" xr:uid="{00000000-0005-0000-0000-0000C6340000}"/>
    <cellStyle name="Normal 14 2 2 4 5 3 2 2" xfId="13512" xr:uid="{00000000-0005-0000-0000-0000C7340000}"/>
    <cellStyle name="Normal 14 2 2 4 5 3 2 2 2" xfId="13513" xr:uid="{00000000-0005-0000-0000-0000C8340000}"/>
    <cellStyle name="Normal 14 2 2 4 5 3 2 3" xfId="13514" xr:uid="{00000000-0005-0000-0000-0000C9340000}"/>
    <cellStyle name="Normal 14 2 2 4 5 3 3" xfId="13515" xr:uid="{00000000-0005-0000-0000-0000CA340000}"/>
    <cellStyle name="Normal 14 2 2 4 5 3 3 2" xfId="13516" xr:uid="{00000000-0005-0000-0000-0000CB340000}"/>
    <cellStyle name="Normal 14 2 2 4 5 3 4" xfId="13517" xr:uid="{00000000-0005-0000-0000-0000CC340000}"/>
    <cellStyle name="Normal 14 2 2 4 5 4" xfId="13518" xr:uid="{00000000-0005-0000-0000-0000CD340000}"/>
    <cellStyle name="Normal 14 2 2 4 5 4 2" xfId="13519" xr:uid="{00000000-0005-0000-0000-0000CE340000}"/>
    <cellStyle name="Normal 14 2 2 4 5 4 2 2" xfId="13520" xr:uid="{00000000-0005-0000-0000-0000CF340000}"/>
    <cellStyle name="Normal 14 2 2 4 5 4 3" xfId="13521" xr:uid="{00000000-0005-0000-0000-0000D0340000}"/>
    <cellStyle name="Normal 14 2 2 4 5 5" xfId="13522" xr:uid="{00000000-0005-0000-0000-0000D1340000}"/>
    <cellStyle name="Normal 14 2 2 4 5 5 2" xfId="13523" xr:uid="{00000000-0005-0000-0000-0000D2340000}"/>
    <cellStyle name="Normal 14 2 2 4 5 6" xfId="13524" xr:uid="{00000000-0005-0000-0000-0000D3340000}"/>
    <cellStyle name="Normal 14 2 2 4 6" xfId="13525" xr:uid="{00000000-0005-0000-0000-0000D4340000}"/>
    <cellStyle name="Normal 14 2 2 4 6 2" xfId="13526" xr:uid="{00000000-0005-0000-0000-0000D5340000}"/>
    <cellStyle name="Normal 14 2 2 4 6 2 2" xfId="13527" xr:uid="{00000000-0005-0000-0000-0000D6340000}"/>
    <cellStyle name="Normal 14 2 2 4 6 2 2 2" xfId="13528" xr:uid="{00000000-0005-0000-0000-0000D7340000}"/>
    <cellStyle name="Normal 14 2 2 4 6 2 2 2 2" xfId="13529" xr:uid="{00000000-0005-0000-0000-0000D8340000}"/>
    <cellStyle name="Normal 14 2 2 4 6 2 2 3" xfId="13530" xr:uid="{00000000-0005-0000-0000-0000D9340000}"/>
    <cellStyle name="Normal 14 2 2 4 6 2 3" xfId="13531" xr:uid="{00000000-0005-0000-0000-0000DA340000}"/>
    <cellStyle name="Normal 14 2 2 4 6 2 3 2" xfId="13532" xr:uid="{00000000-0005-0000-0000-0000DB340000}"/>
    <cellStyle name="Normal 14 2 2 4 6 2 4" xfId="13533" xr:uid="{00000000-0005-0000-0000-0000DC340000}"/>
    <cellStyle name="Normal 14 2 2 4 6 3" xfId="13534" xr:uid="{00000000-0005-0000-0000-0000DD340000}"/>
    <cellStyle name="Normal 14 2 2 4 6 3 2" xfId="13535" xr:uid="{00000000-0005-0000-0000-0000DE340000}"/>
    <cellStyle name="Normal 14 2 2 4 6 3 2 2" xfId="13536" xr:uid="{00000000-0005-0000-0000-0000DF340000}"/>
    <cellStyle name="Normal 14 2 2 4 6 3 3" xfId="13537" xr:uid="{00000000-0005-0000-0000-0000E0340000}"/>
    <cellStyle name="Normal 14 2 2 4 6 4" xfId="13538" xr:uid="{00000000-0005-0000-0000-0000E1340000}"/>
    <cellStyle name="Normal 14 2 2 4 6 4 2" xfId="13539" xr:uid="{00000000-0005-0000-0000-0000E2340000}"/>
    <cellStyle name="Normal 14 2 2 4 6 5" xfId="13540" xr:uid="{00000000-0005-0000-0000-0000E3340000}"/>
    <cellStyle name="Normal 14 2 2 4 7" xfId="13541" xr:uid="{00000000-0005-0000-0000-0000E4340000}"/>
    <cellStyle name="Normal 14 2 2 4 7 2" xfId="13542" xr:uid="{00000000-0005-0000-0000-0000E5340000}"/>
    <cellStyle name="Normal 14 2 2 4 7 2 2" xfId="13543" xr:uid="{00000000-0005-0000-0000-0000E6340000}"/>
    <cellStyle name="Normal 14 2 2 4 7 2 2 2" xfId="13544" xr:uid="{00000000-0005-0000-0000-0000E7340000}"/>
    <cellStyle name="Normal 14 2 2 4 7 2 3" xfId="13545" xr:uid="{00000000-0005-0000-0000-0000E8340000}"/>
    <cellStyle name="Normal 14 2 2 4 7 3" xfId="13546" xr:uid="{00000000-0005-0000-0000-0000E9340000}"/>
    <cellStyle name="Normal 14 2 2 4 7 3 2" xfId="13547" xr:uid="{00000000-0005-0000-0000-0000EA340000}"/>
    <cellStyle name="Normal 14 2 2 4 7 4" xfId="13548" xr:uid="{00000000-0005-0000-0000-0000EB340000}"/>
    <cellStyle name="Normal 14 2 2 4 8" xfId="13549" xr:uid="{00000000-0005-0000-0000-0000EC340000}"/>
    <cellStyle name="Normal 14 2 2 4 8 2" xfId="13550" xr:uid="{00000000-0005-0000-0000-0000ED340000}"/>
    <cellStyle name="Normal 14 2 2 4 8 2 2" xfId="13551" xr:uid="{00000000-0005-0000-0000-0000EE340000}"/>
    <cellStyle name="Normal 14 2 2 4 8 3" xfId="13552" xr:uid="{00000000-0005-0000-0000-0000EF340000}"/>
    <cellStyle name="Normal 14 2 2 4 9" xfId="13553" xr:uid="{00000000-0005-0000-0000-0000F0340000}"/>
    <cellStyle name="Normal 14 2 2 4 9 2" xfId="13554" xr:uid="{00000000-0005-0000-0000-0000F1340000}"/>
    <cellStyle name="Normal 14 2 2 5" xfId="13555" xr:uid="{00000000-0005-0000-0000-0000F2340000}"/>
    <cellStyle name="Normal 14 2 2 5 2" xfId="13556" xr:uid="{00000000-0005-0000-0000-0000F3340000}"/>
    <cellStyle name="Normal 14 2 2 5 2 2" xfId="13557" xr:uid="{00000000-0005-0000-0000-0000F4340000}"/>
    <cellStyle name="Normal 14 2 2 5 2 2 2" xfId="13558" xr:uid="{00000000-0005-0000-0000-0000F5340000}"/>
    <cellStyle name="Normal 14 2 2 5 2 2 2 2" xfId="13559" xr:uid="{00000000-0005-0000-0000-0000F6340000}"/>
    <cellStyle name="Normal 14 2 2 5 2 2 2 2 2" xfId="13560" xr:uid="{00000000-0005-0000-0000-0000F7340000}"/>
    <cellStyle name="Normal 14 2 2 5 2 2 2 2 2 2" xfId="13561" xr:uid="{00000000-0005-0000-0000-0000F8340000}"/>
    <cellStyle name="Normal 14 2 2 5 2 2 2 2 2 2 2" xfId="13562" xr:uid="{00000000-0005-0000-0000-0000F9340000}"/>
    <cellStyle name="Normal 14 2 2 5 2 2 2 2 2 2 2 2" xfId="13563" xr:uid="{00000000-0005-0000-0000-0000FA340000}"/>
    <cellStyle name="Normal 14 2 2 5 2 2 2 2 2 2 3" xfId="13564" xr:uid="{00000000-0005-0000-0000-0000FB340000}"/>
    <cellStyle name="Normal 14 2 2 5 2 2 2 2 2 3" xfId="13565" xr:uid="{00000000-0005-0000-0000-0000FC340000}"/>
    <cellStyle name="Normal 14 2 2 5 2 2 2 2 2 3 2" xfId="13566" xr:uid="{00000000-0005-0000-0000-0000FD340000}"/>
    <cellStyle name="Normal 14 2 2 5 2 2 2 2 2 4" xfId="13567" xr:uid="{00000000-0005-0000-0000-0000FE340000}"/>
    <cellStyle name="Normal 14 2 2 5 2 2 2 2 3" xfId="13568" xr:uid="{00000000-0005-0000-0000-0000FF340000}"/>
    <cellStyle name="Normal 14 2 2 5 2 2 2 2 3 2" xfId="13569" xr:uid="{00000000-0005-0000-0000-000000350000}"/>
    <cellStyle name="Normal 14 2 2 5 2 2 2 2 3 2 2" xfId="13570" xr:uid="{00000000-0005-0000-0000-000001350000}"/>
    <cellStyle name="Normal 14 2 2 5 2 2 2 2 3 3" xfId="13571" xr:uid="{00000000-0005-0000-0000-000002350000}"/>
    <cellStyle name="Normal 14 2 2 5 2 2 2 2 4" xfId="13572" xr:uid="{00000000-0005-0000-0000-000003350000}"/>
    <cellStyle name="Normal 14 2 2 5 2 2 2 2 4 2" xfId="13573" xr:uid="{00000000-0005-0000-0000-000004350000}"/>
    <cellStyle name="Normal 14 2 2 5 2 2 2 2 5" xfId="13574" xr:uid="{00000000-0005-0000-0000-000005350000}"/>
    <cellStyle name="Normal 14 2 2 5 2 2 2 3" xfId="13575" xr:uid="{00000000-0005-0000-0000-000006350000}"/>
    <cellStyle name="Normal 14 2 2 5 2 2 2 3 2" xfId="13576" xr:uid="{00000000-0005-0000-0000-000007350000}"/>
    <cellStyle name="Normal 14 2 2 5 2 2 2 3 2 2" xfId="13577" xr:uid="{00000000-0005-0000-0000-000008350000}"/>
    <cellStyle name="Normal 14 2 2 5 2 2 2 3 2 2 2" xfId="13578" xr:uid="{00000000-0005-0000-0000-000009350000}"/>
    <cellStyle name="Normal 14 2 2 5 2 2 2 3 2 3" xfId="13579" xr:uid="{00000000-0005-0000-0000-00000A350000}"/>
    <cellStyle name="Normal 14 2 2 5 2 2 2 3 3" xfId="13580" xr:uid="{00000000-0005-0000-0000-00000B350000}"/>
    <cellStyle name="Normal 14 2 2 5 2 2 2 3 3 2" xfId="13581" xr:uid="{00000000-0005-0000-0000-00000C350000}"/>
    <cellStyle name="Normal 14 2 2 5 2 2 2 3 4" xfId="13582" xr:uid="{00000000-0005-0000-0000-00000D350000}"/>
    <cellStyle name="Normal 14 2 2 5 2 2 2 4" xfId="13583" xr:uid="{00000000-0005-0000-0000-00000E350000}"/>
    <cellStyle name="Normal 14 2 2 5 2 2 2 4 2" xfId="13584" xr:uid="{00000000-0005-0000-0000-00000F350000}"/>
    <cellStyle name="Normal 14 2 2 5 2 2 2 4 2 2" xfId="13585" xr:uid="{00000000-0005-0000-0000-000010350000}"/>
    <cellStyle name="Normal 14 2 2 5 2 2 2 4 3" xfId="13586" xr:uid="{00000000-0005-0000-0000-000011350000}"/>
    <cellStyle name="Normal 14 2 2 5 2 2 2 5" xfId="13587" xr:uid="{00000000-0005-0000-0000-000012350000}"/>
    <cellStyle name="Normal 14 2 2 5 2 2 2 5 2" xfId="13588" xr:uid="{00000000-0005-0000-0000-000013350000}"/>
    <cellStyle name="Normal 14 2 2 5 2 2 2 6" xfId="13589" xr:uid="{00000000-0005-0000-0000-000014350000}"/>
    <cellStyle name="Normal 14 2 2 5 2 2 3" xfId="13590" xr:uid="{00000000-0005-0000-0000-000015350000}"/>
    <cellStyle name="Normal 14 2 2 5 2 2 3 2" xfId="13591" xr:uid="{00000000-0005-0000-0000-000016350000}"/>
    <cellStyle name="Normal 14 2 2 5 2 2 3 2 2" xfId="13592" xr:uid="{00000000-0005-0000-0000-000017350000}"/>
    <cellStyle name="Normal 14 2 2 5 2 2 3 2 2 2" xfId="13593" xr:uid="{00000000-0005-0000-0000-000018350000}"/>
    <cellStyle name="Normal 14 2 2 5 2 2 3 2 2 2 2" xfId="13594" xr:uid="{00000000-0005-0000-0000-000019350000}"/>
    <cellStyle name="Normal 14 2 2 5 2 2 3 2 2 3" xfId="13595" xr:uid="{00000000-0005-0000-0000-00001A350000}"/>
    <cellStyle name="Normal 14 2 2 5 2 2 3 2 3" xfId="13596" xr:uid="{00000000-0005-0000-0000-00001B350000}"/>
    <cellStyle name="Normal 14 2 2 5 2 2 3 2 3 2" xfId="13597" xr:uid="{00000000-0005-0000-0000-00001C350000}"/>
    <cellStyle name="Normal 14 2 2 5 2 2 3 2 4" xfId="13598" xr:uid="{00000000-0005-0000-0000-00001D350000}"/>
    <cellStyle name="Normal 14 2 2 5 2 2 3 3" xfId="13599" xr:uid="{00000000-0005-0000-0000-00001E350000}"/>
    <cellStyle name="Normal 14 2 2 5 2 2 3 3 2" xfId="13600" xr:uid="{00000000-0005-0000-0000-00001F350000}"/>
    <cellStyle name="Normal 14 2 2 5 2 2 3 3 2 2" xfId="13601" xr:uid="{00000000-0005-0000-0000-000020350000}"/>
    <cellStyle name="Normal 14 2 2 5 2 2 3 3 3" xfId="13602" xr:uid="{00000000-0005-0000-0000-000021350000}"/>
    <cellStyle name="Normal 14 2 2 5 2 2 3 4" xfId="13603" xr:uid="{00000000-0005-0000-0000-000022350000}"/>
    <cellStyle name="Normal 14 2 2 5 2 2 3 4 2" xfId="13604" xr:uid="{00000000-0005-0000-0000-000023350000}"/>
    <cellStyle name="Normal 14 2 2 5 2 2 3 5" xfId="13605" xr:uid="{00000000-0005-0000-0000-000024350000}"/>
    <cellStyle name="Normal 14 2 2 5 2 2 4" xfId="13606" xr:uid="{00000000-0005-0000-0000-000025350000}"/>
    <cellStyle name="Normal 14 2 2 5 2 2 4 2" xfId="13607" xr:uid="{00000000-0005-0000-0000-000026350000}"/>
    <cellStyle name="Normal 14 2 2 5 2 2 4 2 2" xfId="13608" xr:uid="{00000000-0005-0000-0000-000027350000}"/>
    <cellStyle name="Normal 14 2 2 5 2 2 4 2 2 2" xfId="13609" xr:uid="{00000000-0005-0000-0000-000028350000}"/>
    <cellStyle name="Normal 14 2 2 5 2 2 4 2 3" xfId="13610" xr:uid="{00000000-0005-0000-0000-000029350000}"/>
    <cellStyle name="Normal 14 2 2 5 2 2 4 3" xfId="13611" xr:uid="{00000000-0005-0000-0000-00002A350000}"/>
    <cellStyle name="Normal 14 2 2 5 2 2 4 3 2" xfId="13612" xr:uid="{00000000-0005-0000-0000-00002B350000}"/>
    <cellStyle name="Normal 14 2 2 5 2 2 4 4" xfId="13613" xr:uid="{00000000-0005-0000-0000-00002C350000}"/>
    <cellStyle name="Normal 14 2 2 5 2 2 5" xfId="13614" xr:uid="{00000000-0005-0000-0000-00002D350000}"/>
    <cellStyle name="Normal 14 2 2 5 2 2 5 2" xfId="13615" xr:uid="{00000000-0005-0000-0000-00002E350000}"/>
    <cellStyle name="Normal 14 2 2 5 2 2 5 2 2" xfId="13616" xr:uid="{00000000-0005-0000-0000-00002F350000}"/>
    <cellStyle name="Normal 14 2 2 5 2 2 5 3" xfId="13617" xr:uid="{00000000-0005-0000-0000-000030350000}"/>
    <cellStyle name="Normal 14 2 2 5 2 2 6" xfId="13618" xr:uid="{00000000-0005-0000-0000-000031350000}"/>
    <cellStyle name="Normal 14 2 2 5 2 2 6 2" xfId="13619" xr:uid="{00000000-0005-0000-0000-000032350000}"/>
    <cellStyle name="Normal 14 2 2 5 2 2 7" xfId="13620" xr:uid="{00000000-0005-0000-0000-000033350000}"/>
    <cellStyle name="Normal 14 2 2 5 2 3" xfId="13621" xr:uid="{00000000-0005-0000-0000-000034350000}"/>
    <cellStyle name="Normal 14 2 2 5 2 3 2" xfId="13622" xr:uid="{00000000-0005-0000-0000-000035350000}"/>
    <cellStyle name="Normal 14 2 2 5 2 3 2 2" xfId="13623" xr:uid="{00000000-0005-0000-0000-000036350000}"/>
    <cellStyle name="Normal 14 2 2 5 2 3 2 2 2" xfId="13624" xr:uid="{00000000-0005-0000-0000-000037350000}"/>
    <cellStyle name="Normal 14 2 2 5 2 3 2 2 2 2" xfId="13625" xr:uid="{00000000-0005-0000-0000-000038350000}"/>
    <cellStyle name="Normal 14 2 2 5 2 3 2 2 2 2 2" xfId="13626" xr:uid="{00000000-0005-0000-0000-000039350000}"/>
    <cellStyle name="Normal 14 2 2 5 2 3 2 2 2 3" xfId="13627" xr:uid="{00000000-0005-0000-0000-00003A350000}"/>
    <cellStyle name="Normal 14 2 2 5 2 3 2 2 3" xfId="13628" xr:uid="{00000000-0005-0000-0000-00003B350000}"/>
    <cellStyle name="Normal 14 2 2 5 2 3 2 2 3 2" xfId="13629" xr:uid="{00000000-0005-0000-0000-00003C350000}"/>
    <cellStyle name="Normal 14 2 2 5 2 3 2 2 4" xfId="13630" xr:uid="{00000000-0005-0000-0000-00003D350000}"/>
    <cellStyle name="Normal 14 2 2 5 2 3 2 3" xfId="13631" xr:uid="{00000000-0005-0000-0000-00003E350000}"/>
    <cellStyle name="Normal 14 2 2 5 2 3 2 3 2" xfId="13632" xr:uid="{00000000-0005-0000-0000-00003F350000}"/>
    <cellStyle name="Normal 14 2 2 5 2 3 2 3 2 2" xfId="13633" xr:uid="{00000000-0005-0000-0000-000040350000}"/>
    <cellStyle name="Normal 14 2 2 5 2 3 2 3 3" xfId="13634" xr:uid="{00000000-0005-0000-0000-000041350000}"/>
    <cellStyle name="Normal 14 2 2 5 2 3 2 4" xfId="13635" xr:uid="{00000000-0005-0000-0000-000042350000}"/>
    <cellStyle name="Normal 14 2 2 5 2 3 2 4 2" xfId="13636" xr:uid="{00000000-0005-0000-0000-000043350000}"/>
    <cellStyle name="Normal 14 2 2 5 2 3 2 5" xfId="13637" xr:uid="{00000000-0005-0000-0000-000044350000}"/>
    <cellStyle name="Normal 14 2 2 5 2 3 3" xfId="13638" xr:uid="{00000000-0005-0000-0000-000045350000}"/>
    <cellStyle name="Normal 14 2 2 5 2 3 3 2" xfId="13639" xr:uid="{00000000-0005-0000-0000-000046350000}"/>
    <cellStyle name="Normal 14 2 2 5 2 3 3 2 2" xfId="13640" xr:uid="{00000000-0005-0000-0000-000047350000}"/>
    <cellStyle name="Normal 14 2 2 5 2 3 3 2 2 2" xfId="13641" xr:uid="{00000000-0005-0000-0000-000048350000}"/>
    <cellStyle name="Normal 14 2 2 5 2 3 3 2 3" xfId="13642" xr:uid="{00000000-0005-0000-0000-000049350000}"/>
    <cellStyle name="Normal 14 2 2 5 2 3 3 3" xfId="13643" xr:uid="{00000000-0005-0000-0000-00004A350000}"/>
    <cellStyle name="Normal 14 2 2 5 2 3 3 3 2" xfId="13644" xr:uid="{00000000-0005-0000-0000-00004B350000}"/>
    <cellStyle name="Normal 14 2 2 5 2 3 3 4" xfId="13645" xr:uid="{00000000-0005-0000-0000-00004C350000}"/>
    <cellStyle name="Normal 14 2 2 5 2 3 4" xfId="13646" xr:uid="{00000000-0005-0000-0000-00004D350000}"/>
    <cellStyle name="Normal 14 2 2 5 2 3 4 2" xfId="13647" xr:uid="{00000000-0005-0000-0000-00004E350000}"/>
    <cellStyle name="Normal 14 2 2 5 2 3 4 2 2" xfId="13648" xr:uid="{00000000-0005-0000-0000-00004F350000}"/>
    <cellStyle name="Normal 14 2 2 5 2 3 4 3" xfId="13649" xr:uid="{00000000-0005-0000-0000-000050350000}"/>
    <cellStyle name="Normal 14 2 2 5 2 3 5" xfId="13650" xr:uid="{00000000-0005-0000-0000-000051350000}"/>
    <cellStyle name="Normal 14 2 2 5 2 3 5 2" xfId="13651" xr:uid="{00000000-0005-0000-0000-000052350000}"/>
    <cellStyle name="Normal 14 2 2 5 2 3 6" xfId="13652" xr:uid="{00000000-0005-0000-0000-000053350000}"/>
    <cellStyle name="Normal 14 2 2 5 2 4" xfId="13653" xr:uid="{00000000-0005-0000-0000-000054350000}"/>
    <cellStyle name="Normal 14 2 2 5 2 4 2" xfId="13654" xr:uid="{00000000-0005-0000-0000-000055350000}"/>
    <cellStyle name="Normal 14 2 2 5 2 4 2 2" xfId="13655" xr:uid="{00000000-0005-0000-0000-000056350000}"/>
    <cellStyle name="Normal 14 2 2 5 2 4 2 2 2" xfId="13656" xr:uid="{00000000-0005-0000-0000-000057350000}"/>
    <cellStyle name="Normal 14 2 2 5 2 4 2 2 2 2" xfId="13657" xr:uid="{00000000-0005-0000-0000-000058350000}"/>
    <cellStyle name="Normal 14 2 2 5 2 4 2 2 3" xfId="13658" xr:uid="{00000000-0005-0000-0000-000059350000}"/>
    <cellStyle name="Normal 14 2 2 5 2 4 2 3" xfId="13659" xr:uid="{00000000-0005-0000-0000-00005A350000}"/>
    <cellStyle name="Normal 14 2 2 5 2 4 2 3 2" xfId="13660" xr:uid="{00000000-0005-0000-0000-00005B350000}"/>
    <cellStyle name="Normal 14 2 2 5 2 4 2 4" xfId="13661" xr:uid="{00000000-0005-0000-0000-00005C350000}"/>
    <cellStyle name="Normal 14 2 2 5 2 4 3" xfId="13662" xr:uid="{00000000-0005-0000-0000-00005D350000}"/>
    <cellStyle name="Normal 14 2 2 5 2 4 3 2" xfId="13663" xr:uid="{00000000-0005-0000-0000-00005E350000}"/>
    <cellStyle name="Normal 14 2 2 5 2 4 3 2 2" xfId="13664" xr:uid="{00000000-0005-0000-0000-00005F350000}"/>
    <cellStyle name="Normal 14 2 2 5 2 4 3 3" xfId="13665" xr:uid="{00000000-0005-0000-0000-000060350000}"/>
    <cellStyle name="Normal 14 2 2 5 2 4 4" xfId="13666" xr:uid="{00000000-0005-0000-0000-000061350000}"/>
    <cellStyle name="Normal 14 2 2 5 2 4 4 2" xfId="13667" xr:uid="{00000000-0005-0000-0000-000062350000}"/>
    <cellStyle name="Normal 14 2 2 5 2 4 5" xfId="13668" xr:uid="{00000000-0005-0000-0000-000063350000}"/>
    <cellStyle name="Normal 14 2 2 5 2 5" xfId="13669" xr:uid="{00000000-0005-0000-0000-000064350000}"/>
    <cellStyle name="Normal 14 2 2 5 2 5 2" xfId="13670" xr:uid="{00000000-0005-0000-0000-000065350000}"/>
    <cellStyle name="Normal 14 2 2 5 2 5 2 2" xfId="13671" xr:uid="{00000000-0005-0000-0000-000066350000}"/>
    <cellStyle name="Normal 14 2 2 5 2 5 2 2 2" xfId="13672" xr:uid="{00000000-0005-0000-0000-000067350000}"/>
    <cellStyle name="Normal 14 2 2 5 2 5 2 3" xfId="13673" xr:uid="{00000000-0005-0000-0000-000068350000}"/>
    <cellStyle name="Normal 14 2 2 5 2 5 3" xfId="13674" xr:uid="{00000000-0005-0000-0000-000069350000}"/>
    <cellStyle name="Normal 14 2 2 5 2 5 3 2" xfId="13675" xr:uid="{00000000-0005-0000-0000-00006A350000}"/>
    <cellStyle name="Normal 14 2 2 5 2 5 4" xfId="13676" xr:uid="{00000000-0005-0000-0000-00006B350000}"/>
    <cellStyle name="Normal 14 2 2 5 2 6" xfId="13677" xr:uid="{00000000-0005-0000-0000-00006C350000}"/>
    <cellStyle name="Normal 14 2 2 5 2 6 2" xfId="13678" xr:uid="{00000000-0005-0000-0000-00006D350000}"/>
    <cellStyle name="Normal 14 2 2 5 2 6 2 2" xfId="13679" xr:uid="{00000000-0005-0000-0000-00006E350000}"/>
    <cellStyle name="Normal 14 2 2 5 2 6 3" xfId="13680" xr:uid="{00000000-0005-0000-0000-00006F350000}"/>
    <cellStyle name="Normal 14 2 2 5 2 7" xfId="13681" xr:uid="{00000000-0005-0000-0000-000070350000}"/>
    <cellStyle name="Normal 14 2 2 5 2 7 2" xfId="13682" xr:uid="{00000000-0005-0000-0000-000071350000}"/>
    <cellStyle name="Normal 14 2 2 5 2 8" xfId="13683" xr:uid="{00000000-0005-0000-0000-000072350000}"/>
    <cellStyle name="Normal 14 2 2 5 3" xfId="13684" xr:uid="{00000000-0005-0000-0000-000073350000}"/>
    <cellStyle name="Normal 14 2 2 5 3 2" xfId="13685" xr:uid="{00000000-0005-0000-0000-000074350000}"/>
    <cellStyle name="Normal 14 2 2 5 3 2 2" xfId="13686" xr:uid="{00000000-0005-0000-0000-000075350000}"/>
    <cellStyle name="Normal 14 2 2 5 3 2 2 2" xfId="13687" xr:uid="{00000000-0005-0000-0000-000076350000}"/>
    <cellStyle name="Normal 14 2 2 5 3 2 2 2 2" xfId="13688" xr:uid="{00000000-0005-0000-0000-000077350000}"/>
    <cellStyle name="Normal 14 2 2 5 3 2 2 2 2 2" xfId="13689" xr:uid="{00000000-0005-0000-0000-000078350000}"/>
    <cellStyle name="Normal 14 2 2 5 3 2 2 2 2 2 2" xfId="13690" xr:uid="{00000000-0005-0000-0000-000079350000}"/>
    <cellStyle name="Normal 14 2 2 5 3 2 2 2 2 3" xfId="13691" xr:uid="{00000000-0005-0000-0000-00007A350000}"/>
    <cellStyle name="Normal 14 2 2 5 3 2 2 2 3" xfId="13692" xr:uid="{00000000-0005-0000-0000-00007B350000}"/>
    <cellStyle name="Normal 14 2 2 5 3 2 2 2 3 2" xfId="13693" xr:uid="{00000000-0005-0000-0000-00007C350000}"/>
    <cellStyle name="Normal 14 2 2 5 3 2 2 2 4" xfId="13694" xr:uid="{00000000-0005-0000-0000-00007D350000}"/>
    <cellStyle name="Normal 14 2 2 5 3 2 2 3" xfId="13695" xr:uid="{00000000-0005-0000-0000-00007E350000}"/>
    <cellStyle name="Normal 14 2 2 5 3 2 2 3 2" xfId="13696" xr:uid="{00000000-0005-0000-0000-00007F350000}"/>
    <cellStyle name="Normal 14 2 2 5 3 2 2 3 2 2" xfId="13697" xr:uid="{00000000-0005-0000-0000-000080350000}"/>
    <cellStyle name="Normal 14 2 2 5 3 2 2 3 3" xfId="13698" xr:uid="{00000000-0005-0000-0000-000081350000}"/>
    <cellStyle name="Normal 14 2 2 5 3 2 2 4" xfId="13699" xr:uid="{00000000-0005-0000-0000-000082350000}"/>
    <cellStyle name="Normal 14 2 2 5 3 2 2 4 2" xfId="13700" xr:uid="{00000000-0005-0000-0000-000083350000}"/>
    <cellStyle name="Normal 14 2 2 5 3 2 2 5" xfId="13701" xr:uid="{00000000-0005-0000-0000-000084350000}"/>
    <cellStyle name="Normal 14 2 2 5 3 2 3" xfId="13702" xr:uid="{00000000-0005-0000-0000-000085350000}"/>
    <cellStyle name="Normal 14 2 2 5 3 2 3 2" xfId="13703" xr:uid="{00000000-0005-0000-0000-000086350000}"/>
    <cellStyle name="Normal 14 2 2 5 3 2 3 2 2" xfId="13704" xr:uid="{00000000-0005-0000-0000-000087350000}"/>
    <cellStyle name="Normal 14 2 2 5 3 2 3 2 2 2" xfId="13705" xr:uid="{00000000-0005-0000-0000-000088350000}"/>
    <cellStyle name="Normal 14 2 2 5 3 2 3 2 3" xfId="13706" xr:uid="{00000000-0005-0000-0000-000089350000}"/>
    <cellStyle name="Normal 14 2 2 5 3 2 3 3" xfId="13707" xr:uid="{00000000-0005-0000-0000-00008A350000}"/>
    <cellStyle name="Normal 14 2 2 5 3 2 3 3 2" xfId="13708" xr:uid="{00000000-0005-0000-0000-00008B350000}"/>
    <cellStyle name="Normal 14 2 2 5 3 2 3 4" xfId="13709" xr:uid="{00000000-0005-0000-0000-00008C350000}"/>
    <cellStyle name="Normal 14 2 2 5 3 2 4" xfId="13710" xr:uid="{00000000-0005-0000-0000-00008D350000}"/>
    <cellStyle name="Normal 14 2 2 5 3 2 4 2" xfId="13711" xr:uid="{00000000-0005-0000-0000-00008E350000}"/>
    <cellStyle name="Normal 14 2 2 5 3 2 4 2 2" xfId="13712" xr:uid="{00000000-0005-0000-0000-00008F350000}"/>
    <cellStyle name="Normal 14 2 2 5 3 2 4 3" xfId="13713" xr:uid="{00000000-0005-0000-0000-000090350000}"/>
    <cellStyle name="Normal 14 2 2 5 3 2 5" xfId="13714" xr:uid="{00000000-0005-0000-0000-000091350000}"/>
    <cellStyle name="Normal 14 2 2 5 3 2 5 2" xfId="13715" xr:uid="{00000000-0005-0000-0000-000092350000}"/>
    <cellStyle name="Normal 14 2 2 5 3 2 6" xfId="13716" xr:uid="{00000000-0005-0000-0000-000093350000}"/>
    <cellStyle name="Normal 14 2 2 5 3 3" xfId="13717" xr:uid="{00000000-0005-0000-0000-000094350000}"/>
    <cellStyle name="Normal 14 2 2 5 3 3 2" xfId="13718" xr:uid="{00000000-0005-0000-0000-000095350000}"/>
    <cellStyle name="Normal 14 2 2 5 3 3 2 2" xfId="13719" xr:uid="{00000000-0005-0000-0000-000096350000}"/>
    <cellStyle name="Normal 14 2 2 5 3 3 2 2 2" xfId="13720" xr:uid="{00000000-0005-0000-0000-000097350000}"/>
    <cellStyle name="Normal 14 2 2 5 3 3 2 2 2 2" xfId="13721" xr:uid="{00000000-0005-0000-0000-000098350000}"/>
    <cellStyle name="Normal 14 2 2 5 3 3 2 2 3" xfId="13722" xr:uid="{00000000-0005-0000-0000-000099350000}"/>
    <cellStyle name="Normal 14 2 2 5 3 3 2 3" xfId="13723" xr:uid="{00000000-0005-0000-0000-00009A350000}"/>
    <cellStyle name="Normal 14 2 2 5 3 3 2 3 2" xfId="13724" xr:uid="{00000000-0005-0000-0000-00009B350000}"/>
    <cellStyle name="Normal 14 2 2 5 3 3 2 4" xfId="13725" xr:uid="{00000000-0005-0000-0000-00009C350000}"/>
    <cellStyle name="Normal 14 2 2 5 3 3 3" xfId="13726" xr:uid="{00000000-0005-0000-0000-00009D350000}"/>
    <cellStyle name="Normal 14 2 2 5 3 3 3 2" xfId="13727" xr:uid="{00000000-0005-0000-0000-00009E350000}"/>
    <cellStyle name="Normal 14 2 2 5 3 3 3 2 2" xfId="13728" xr:uid="{00000000-0005-0000-0000-00009F350000}"/>
    <cellStyle name="Normal 14 2 2 5 3 3 3 3" xfId="13729" xr:uid="{00000000-0005-0000-0000-0000A0350000}"/>
    <cellStyle name="Normal 14 2 2 5 3 3 4" xfId="13730" xr:uid="{00000000-0005-0000-0000-0000A1350000}"/>
    <cellStyle name="Normal 14 2 2 5 3 3 4 2" xfId="13731" xr:uid="{00000000-0005-0000-0000-0000A2350000}"/>
    <cellStyle name="Normal 14 2 2 5 3 3 5" xfId="13732" xr:uid="{00000000-0005-0000-0000-0000A3350000}"/>
    <cellStyle name="Normal 14 2 2 5 3 4" xfId="13733" xr:uid="{00000000-0005-0000-0000-0000A4350000}"/>
    <cellStyle name="Normal 14 2 2 5 3 4 2" xfId="13734" xr:uid="{00000000-0005-0000-0000-0000A5350000}"/>
    <cellStyle name="Normal 14 2 2 5 3 4 2 2" xfId="13735" xr:uid="{00000000-0005-0000-0000-0000A6350000}"/>
    <cellStyle name="Normal 14 2 2 5 3 4 2 2 2" xfId="13736" xr:uid="{00000000-0005-0000-0000-0000A7350000}"/>
    <cellStyle name="Normal 14 2 2 5 3 4 2 3" xfId="13737" xr:uid="{00000000-0005-0000-0000-0000A8350000}"/>
    <cellStyle name="Normal 14 2 2 5 3 4 3" xfId="13738" xr:uid="{00000000-0005-0000-0000-0000A9350000}"/>
    <cellStyle name="Normal 14 2 2 5 3 4 3 2" xfId="13739" xr:uid="{00000000-0005-0000-0000-0000AA350000}"/>
    <cellStyle name="Normal 14 2 2 5 3 4 4" xfId="13740" xr:uid="{00000000-0005-0000-0000-0000AB350000}"/>
    <cellStyle name="Normal 14 2 2 5 3 5" xfId="13741" xr:uid="{00000000-0005-0000-0000-0000AC350000}"/>
    <cellStyle name="Normal 14 2 2 5 3 5 2" xfId="13742" xr:uid="{00000000-0005-0000-0000-0000AD350000}"/>
    <cellStyle name="Normal 14 2 2 5 3 5 2 2" xfId="13743" xr:uid="{00000000-0005-0000-0000-0000AE350000}"/>
    <cellStyle name="Normal 14 2 2 5 3 5 3" xfId="13744" xr:uid="{00000000-0005-0000-0000-0000AF350000}"/>
    <cellStyle name="Normal 14 2 2 5 3 6" xfId="13745" xr:uid="{00000000-0005-0000-0000-0000B0350000}"/>
    <cellStyle name="Normal 14 2 2 5 3 6 2" xfId="13746" xr:uid="{00000000-0005-0000-0000-0000B1350000}"/>
    <cellStyle name="Normal 14 2 2 5 3 7" xfId="13747" xr:uid="{00000000-0005-0000-0000-0000B2350000}"/>
    <cellStyle name="Normal 14 2 2 5 4" xfId="13748" xr:uid="{00000000-0005-0000-0000-0000B3350000}"/>
    <cellStyle name="Normal 14 2 2 5 4 2" xfId="13749" xr:uid="{00000000-0005-0000-0000-0000B4350000}"/>
    <cellStyle name="Normal 14 2 2 5 4 2 2" xfId="13750" xr:uid="{00000000-0005-0000-0000-0000B5350000}"/>
    <cellStyle name="Normal 14 2 2 5 4 2 2 2" xfId="13751" xr:uid="{00000000-0005-0000-0000-0000B6350000}"/>
    <cellStyle name="Normal 14 2 2 5 4 2 2 2 2" xfId="13752" xr:uid="{00000000-0005-0000-0000-0000B7350000}"/>
    <cellStyle name="Normal 14 2 2 5 4 2 2 2 2 2" xfId="13753" xr:uid="{00000000-0005-0000-0000-0000B8350000}"/>
    <cellStyle name="Normal 14 2 2 5 4 2 2 2 3" xfId="13754" xr:uid="{00000000-0005-0000-0000-0000B9350000}"/>
    <cellStyle name="Normal 14 2 2 5 4 2 2 3" xfId="13755" xr:uid="{00000000-0005-0000-0000-0000BA350000}"/>
    <cellStyle name="Normal 14 2 2 5 4 2 2 3 2" xfId="13756" xr:uid="{00000000-0005-0000-0000-0000BB350000}"/>
    <cellStyle name="Normal 14 2 2 5 4 2 2 4" xfId="13757" xr:uid="{00000000-0005-0000-0000-0000BC350000}"/>
    <cellStyle name="Normal 14 2 2 5 4 2 3" xfId="13758" xr:uid="{00000000-0005-0000-0000-0000BD350000}"/>
    <cellStyle name="Normal 14 2 2 5 4 2 3 2" xfId="13759" xr:uid="{00000000-0005-0000-0000-0000BE350000}"/>
    <cellStyle name="Normal 14 2 2 5 4 2 3 2 2" xfId="13760" xr:uid="{00000000-0005-0000-0000-0000BF350000}"/>
    <cellStyle name="Normal 14 2 2 5 4 2 3 3" xfId="13761" xr:uid="{00000000-0005-0000-0000-0000C0350000}"/>
    <cellStyle name="Normal 14 2 2 5 4 2 4" xfId="13762" xr:uid="{00000000-0005-0000-0000-0000C1350000}"/>
    <cellStyle name="Normal 14 2 2 5 4 2 4 2" xfId="13763" xr:uid="{00000000-0005-0000-0000-0000C2350000}"/>
    <cellStyle name="Normal 14 2 2 5 4 2 5" xfId="13764" xr:uid="{00000000-0005-0000-0000-0000C3350000}"/>
    <cellStyle name="Normal 14 2 2 5 4 3" xfId="13765" xr:uid="{00000000-0005-0000-0000-0000C4350000}"/>
    <cellStyle name="Normal 14 2 2 5 4 3 2" xfId="13766" xr:uid="{00000000-0005-0000-0000-0000C5350000}"/>
    <cellStyle name="Normal 14 2 2 5 4 3 2 2" xfId="13767" xr:uid="{00000000-0005-0000-0000-0000C6350000}"/>
    <cellStyle name="Normal 14 2 2 5 4 3 2 2 2" xfId="13768" xr:uid="{00000000-0005-0000-0000-0000C7350000}"/>
    <cellStyle name="Normal 14 2 2 5 4 3 2 3" xfId="13769" xr:uid="{00000000-0005-0000-0000-0000C8350000}"/>
    <cellStyle name="Normal 14 2 2 5 4 3 3" xfId="13770" xr:uid="{00000000-0005-0000-0000-0000C9350000}"/>
    <cellStyle name="Normal 14 2 2 5 4 3 3 2" xfId="13771" xr:uid="{00000000-0005-0000-0000-0000CA350000}"/>
    <cellStyle name="Normal 14 2 2 5 4 3 4" xfId="13772" xr:uid="{00000000-0005-0000-0000-0000CB350000}"/>
    <cellStyle name="Normal 14 2 2 5 4 4" xfId="13773" xr:uid="{00000000-0005-0000-0000-0000CC350000}"/>
    <cellStyle name="Normal 14 2 2 5 4 4 2" xfId="13774" xr:uid="{00000000-0005-0000-0000-0000CD350000}"/>
    <cellStyle name="Normal 14 2 2 5 4 4 2 2" xfId="13775" xr:uid="{00000000-0005-0000-0000-0000CE350000}"/>
    <cellStyle name="Normal 14 2 2 5 4 4 3" xfId="13776" xr:uid="{00000000-0005-0000-0000-0000CF350000}"/>
    <cellStyle name="Normal 14 2 2 5 4 5" xfId="13777" xr:uid="{00000000-0005-0000-0000-0000D0350000}"/>
    <cellStyle name="Normal 14 2 2 5 4 5 2" xfId="13778" xr:uid="{00000000-0005-0000-0000-0000D1350000}"/>
    <cellStyle name="Normal 14 2 2 5 4 6" xfId="13779" xr:uid="{00000000-0005-0000-0000-0000D2350000}"/>
    <cellStyle name="Normal 14 2 2 5 5" xfId="13780" xr:uid="{00000000-0005-0000-0000-0000D3350000}"/>
    <cellStyle name="Normal 14 2 2 5 5 2" xfId="13781" xr:uid="{00000000-0005-0000-0000-0000D4350000}"/>
    <cellStyle name="Normal 14 2 2 5 5 2 2" xfId="13782" xr:uid="{00000000-0005-0000-0000-0000D5350000}"/>
    <cellStyle name="Normal 14 2 2 5 5 2 2 2" xfId="13783" xr:uid="{00000000-0005-0000-0000-0000D6350000}"/>
    <cellStyle name="Normal 14 2 2 5 5 2 2 2 2" xfId="13784" xr:uid="{00000000-0005-0000-0000-0000D7350000}"/>
    <cellStyle name="Normal 14 2 2 5 5 2 2 3" xfId="13785" xr:uid="{00000000-0005-0000-0000-0000D8350000}"/>
    <cellStyle name="Normal 14 2 2 5 5 2 3" xfId="13786" xr:uid="{00000000-0005-0000-0000-0000D9350000}"/>
    <cellStyle name="Normal 14 2 2 5 5 2 3 2" xfId="13787" xr:uid="{00000000-0005-0000-0000-0000DA350000}"/>
    <cellStyle name="Normal 14 2 2 5 5 2 4" xfId="13788" xr:uid="{00000000-0005-0000-0000-0000DB350000}"/>
    <cellStyle name="Normal 14 2 2 5 5 3" xfId="13789" xr:uid="{00000000-0005-0000-0000-0000DC350000}"/>
    <cellStyle name="Normal 14 2 2 5 5 3 2" xfId="13790" xr:uid="{00000000-0005-0000-0000-0000DD350000}"/>
    <cellStyle name="Normal 14 2 2 5 5 3 2 2" xfId="13791" xr:uid="{00000000-0005-0000-0000-0000DE350000}"/>
    <cellStyle name="Normal 14 2 2 5 5 3 3" xfId="13792" xr:uid="{00000000-0005-0000-0000-0000DF350000}"/>
    <cellStyle name="Normal 14 2 2 5 5 4" xfId="13793" xr:uid="{00000000-0005-0000-0000-0000E0350000}"/>
    <cellStyle name="Normal 14 2 2 5 5 4 2" xfId="13794" xr:uid="{00000000-0005-0000-0000-0000E1350000}"/>
    <cellStyle name="Normal 14 2 2 5 5 5" xfId="13795" xr:uid="{00000000-0005-0000-0000-0000E2350000}"/>
    <cellStyle name="Normal 14 2 2 5 6" xfId="13796" xr:uid="{00000000-0005-0000-0000-0000E3350000}"/>
    <cellStyle name="Normal 14 2 2 5 6 2" xfId="13797" xr:uid="{00000000-0005-0000-0000-0000E4350000}"/>
    <cellStyle name="Normal 14 2 2 5 6 2 2" xfId="13798" xr:uid="{00000000-0005-0000-0000-0000E5350000}"/>
    <cellStyle name="Normal 14 2 2 5 6 2 2 2" xfId="13799" xr:uid="{00000000-0005-0000-0000-0000E6350000}"/>
    <cellStyle name="Normal 14 2 2 5 6 2 3" xfId="13800" xr:uid="{00000000-0005-0000-0000-0000E7350000}"/>
    <cellStyle name="Normal 14 2 2 5 6 3" xfId="13801" xr:uid="{00000000-0005-0000-0000-0000E8350000}"/>
    <cellStyle name="Normal 14 2 2 5 6 3 2" xfId="13802" xr:uid="{00000000-0005-0000-0000-0000E9350000}"/>
    <cellStyle name="Normal 14 2 2 5 6 4" xfId="13803" xr:uid="{00000000-0005-0000-0000-0000EA350000}"/>
    <cellStyle name="Normal 14 2 2 5 7" xfId="13804" xr:uid="{00000000-0005-0000-0000-0000EB350000}"/>
    <cellStyle name="Normal 14 2 2 5 7 2" xfId="13805" xr:uid="{00000000-0005-0000-0000-0000EC350000}"/>
    <cellStyle name="Normal 14 2 2 5 7 2 2" xfId="13806" xr:uid="{00000000-0005-0000-0000-0000ED350000}"/>
    <cellStyle name="Normal 14 2 2 5 7 3" xfId="13807" xr:uid="{00000000-0005-0000-0000-0000EE350000}"/>
    <cellStyle name="Normal 14 2 2 5 8" xfId="13808" xr:uid="{00000000-0005-0000-0000-0000EF350000}"/>
    <cellStyle name="Normal 14 2 2 5 8 2" xfId="13809" xr:uid="{00000000-0005-0000-0000-0000F0350000}"/>
    <cellStyle name="Normal 14 2 2 5 9" xfId="13810" xr:uid="{00000000-0005-0000-0000-0000F1350000}"/>
    <cellStyle name="Normal 14 2 2 6" xfId="13811" xr:uid="{00000000-0005-0000-0000-0000F2350000}"/>
    <cellStyle name="Normal 14 2 2 6 2" xfId="13812" xr:uid="{00000000-0005-0000-0000-0000F3350000}"/>
    <cellStyle name="Normal 14 2 2 6 2 2" xfId="13813" xr:uid="{00000000-0005-0000-0000-0000F4350000}"/>
    <cellStyle name="Normal 14 2 2 6 2 2 2" xfId="13814" xr:uid="{00000000-0005-0000-0000-0000F5350000}"/>
    <cellStyle name="Normal 14 2 2 6 2 2 2 2" xfId="13815" xr:uid="{00000000-0005-0000-0000-0000F6350000}"/>
    <cellStyle name="Normal 14 2 2 6 2 2 2 2 2" xfId="13816" xr:uid="{00000000-0005-0000-0000-0000F7350000}"/>
    <cellStyle name="Normal 14 2 2 6 2 2 2 2 2 2" xfId="13817" xr:uid="{00000000-0005-0000-0000-0000F8350000}"/>
    <cellStyle name="Normal 14 2 2 6 2 2 2 2 2 2 2" xfId="13818" xr:uid="{00000000-0005-0000-0000-0000F9350000}"/>
    <cellStyle name="Normal 14 2 2 6 2 2 2 2 2 3" xfId="13819" xr:uid="{00000000-0005-0000-0000-0000FA350000}"/>
    <cellStyle name="Normal 14 2 2 6 2 2 2 2 3" xfId="13820" xr:uid="{00000000-0005-0000-0000-0000FB350000}"/>
    <cellStyle name="Normal 14 2 2 6 2 2 2 2 3 2" xfId="13821" xr:uid="{00000000-0005-0000-0000-0000FC350000}"/>
    <cellStyle name="Normal 14 2 2 6 2 2 2 2 4" xfId="13822" xr:uid="{00000000-0005-0000-0000-0000FD350000}"/>
    <cellStyle name="Normal 14 2 2 6 2 2 2 3" xfId="13823" xr:uid="{00000000-0005-0000-0000-0000FE350000}"/>
    <cellStyle name="Normal 14 2 2 6 2 2 2 3 2" xfId="13824" xr:uid="{00000000-0005-0000-0000-0000FF350000}"/>
    <cellStyle name="Normal 14 2 2 6 2 2 2 3 2 2" xfId="13825" xr:uid="{00000000-0005-0000-0000-000000360000}"/>
    <cellStyle name="Normal 14 2 2 6 2 2 2 3 3" xfId="13826" xr:uid="{00000000-0005-0000-0000-000001360000}"/>
    <cellStyle name="Normal 14 2 2 6 2 2 2 4" xfId="13827" xr:uid="{00000000-0005-0000-0000-000002360000}"/>
    <cellStyle name="Normal 14 2 2 6 2 2 2 4 2" xfId="13828" xr:uid="{00000000-0005-0000-0000-000003360000}"/>
    <cellStyle name="Normal 14 2 2 6 2 2 2 5" xfId="13829" xr:uid="{00000000-0005-0000-0000-000004360000}"/>
    <cellStyle name="Normal 14 2 2 6 2 2 3" xfId="13830" xr:uid="{00000000-0005-0000-0000-000005360000}"/>
    <cellStyle name="Normal 14 2 2 6 2 2 3 2" xfId="13831" xr:uid="{00000000-0005-0000-0000-000006360000}"/>
    <cellStyle name="Normal 14 2 2 6 2 2 3 2 2" xfId="13832" xr:uid="{00000000-0005-0000-0000-000007360000}"/>
    <cellStyle name="Normal 14 2 2 6 2 2 3 2 2 2" xfId="13833" xr:uid="{00000000-0005-0000-0000-000008360000}"/>
    <cellStyle name="Normal 14 2 2 6 2 2 3 2 3" xfId="13834" xr:uid="{00000000-0005-0000-0000-000009360000}"/>
    <cellStyle name="Normal 14 2 2 6 2 2 3 3" xfId="13835" xr:uid="{00000000-0005-0000-0000-00000A360000}"/>
    <cellStyle name="Normal 14 2 2 6 2 2 3 3 2" xfId="13836" xr:uid="{00000000-0005-0000-0000-00000B360000}"/>
    <cellStyle name="Normal 14 2 2 6 2 2 3 4" xfId="13837" xr:uid="{00000000-0005-0000-0000-00000C360000}"/>
    <cellStyle name="Normal 14 2 2 6 2 2 4" xfId="13838" xr:uid="{00000000-0005-0000-0000-00000D360000}"/>
    <cellStyle name="Normal 14 2 2 6 2 2 4 2" xfId="13839" xr:uid="{00000000-0005-0000-0000-00000E360000}"/>
    <cellStyle name="Normal 14 2 2 6 2 2 4 2 2" xfId="13840" xr:uid="{00000000-0005-0000-0000-00000F360000}"/>
    <cellStyle name="Normal 14 2 2 6 2 2 4 3" xfId="13841" xr:uid="{00000000-0005-0000-0000-000010360000}"/>
    <cellStyle name="Normal 14 2 2 6 2 2 5" xfId="13842" xr:uid="{00000000-0005-0000-0000-000011360000}"/>
    <cellStyle name="Normal 14 2 2 6 2 2 5 2" xfId="13843" xr:uid="{00000000-0005-0000-0000-000012360000}"/>
    <cellStyle name="Normal 14 2 2 6 2 2 6" xfId="13844" xr:uid="{00000000-0005-0000-0000-000013360000}"/>
    <cellStyle name="Normal 14 2 2 6 2 3" xfId="13845" xr:uid="{00000000-0005-0000-0000-000014360000}"/>
    <cellStyle name="Normal 14 2 2 6 2 3 2" xfId="13846" xr:uid="{00000000-0005-0000-0000-000015360000}"/>
    <cellStyle name="Normal 14 2 2 6 2 3 2 2" xfId="13847" xr:uid="{00000000-0005-0000-0000-000016360000}"/>
    <cellStyle name="Normal 14 2 2 6 2 3 2 2 2" xfId="13848" xr:uid="{00000000-0005-0000-0000-000017360000}"/>
    <cellStyle name="Normal 14 2 2 6 2 3 2 2 2 2" xfId="13849" xr:uid="{00000000-0005-0000-0000-000018360000}"/>
    <cellStyle name="Normal 14 2 2 6 2 3 2 2 3" xfId="13850" xr:uid="{00000000-0005-0000-0000-000019360000}"/>
    <cellStyle name="Normal 14 2 2 6 2 3 2 3" xfId="13851" xr:uid="{00000000-0005-0000-0000-00001A360000}"/>
    <cellStyle name="Normal 14 2 2 6 2 3 2 3 2" xfId="13852" xr:uid="{00000000-0005-0000-0000-00001B360000}"/>
    <cellStyle name="Normal 14 2 2 6 2 3 2 4" xfId="13853" xr:uid="{00000000-0005-0000-0000-00001C360000}"/>
    <cellStyle name="Normal 14 2 2 6 2 3 3" xfId="13854" xr:uid="{00000000-0005-0000-0000-00001D360000}"/>
    <cellStyle name="Normal 14 2 2 6 2 3 3 2" xfId="13855" xr:uid="{00000000-0005-0000-0000-00001E360000}"/>
    <cellStyle name="Normal 14 2 2 6 2 3 3 2 2" xfId="13856" xr:uid="{00000000-0005-0000-0000-00001F360000}"/>
    <cellStyle name="Normal 14 2 2 6 2 3 3 3" xfId="13857" xr:uid="{00000000-0005-0000-0000-000020360000}"/>
    <cellStyle name="Normal 14 2 2 6 2 3 4" xfId="13858" xr:uid="{00000000-0005-0000-0000-000021360000}"/>
    <cellStyle name="Normal 14 2 2 6 2 3 4 2" xfId="13859" xr:uid="{00000000-0005-0000-0000-000022360000}"/>
    <cellStyle name="Normal 14 2 2 6 2 3 5" xfId="13860" xr:uid="{00000000-0005-0000-0000-000023360000}"/>
    <cellStyle name="Normal 14 2 2 6 2 4" xfId="13861" xr:uid="{00000000-0005-0000-0000-000024360000}"/>
    <cellStyle name="Normal 14 2 2 6 2 4 2" xfId="13862" xr:uid="{00000000-0005-0000-0000-000025360000}"/>
    <cellStyle name="Normal 14 2 2 6 2 4 2 2" xfId="13863" xr:uid="{00000000-0005-0000-0000-000026360000}"/>
    <cellStyle name="Normal 14 2 2 6 2 4 2 2 2" xfId="13864" xr:uid="{00000000-0005-0000-0000-000027360000}"/>
    <cellStyle name="Normal 14 2 2 6 2 4 2 3" xfId="13865" xr:uid="{00000000-0005-0000-0000-000028360000}"/>
    <cellStyle name="Normal 14 2 2 6 2 4 3" xfId="13866" xr:uid="{00000000-0005-0000-0000-000029360000}"/>
    <cellStyle name="Normal 14 2 2 6 2 4 3 2" xfId="13867" xr:uid="{00000000-0005-0000-0000-00002A360000}"/>
    <cellStyle name="Normal 14 2 2 6 2 4 4" xfId="13868" xr:uid="{00000000-0005-0000-0000-00002B360000}"/>
    <cellStyle name="Normal 14 2 2 6 2 5" xfId="13869" xr:uid="{00000000-0005-0000-0000-00002C360000}"/>
    <cellStyle name="Normal 14 2 2 6 2 5 2" xfId="13870" xr:uid="{00000000-0005-0000-0000-00002D360000}"/>
    <cellStyle name="Normal 14 2 2 6 2 5 2 2" xfId="13871" xr:uid="{00000000-0005-0000-0000-00002E360000}"/>
    <cellStyle name="Normal 14 2 2 6 2 5 3" xfId="13872" xr:uid="{00000000-0005-0000-0000-00002F360000}"/>
    <cellStyle name="Normal 14 2 2 6 2 6" xfId="13873" xr:uid="{00000000-0005-0000-0000-000030360000}"/>
    <cellStyle name="Normal 14 2 2 6 2 6 2" xfId="13874" xr:uid="{00000000-0005-0000-0000-000031360000}"/>
    <cellStyle name="Normal 14 2 2 6 2 7" xfId="13875" xr:uid="{00000000-0005-0000-0000-000032360000}"/>
    <cellStyle name="Normal 14 2 2 6 3" xfId="13876" xr:uid="{00000000-0005-0000-0000-000033360000}"/>
    <cellStyle name="Normal 14 2 2 6 3 2" xfId="13877" xr:uid="{00000000-0005-0000-0000-000034360000}"/>
    <cellStyle name="Normal 14 2 2 6 3 2 2" xfId="13878" xr:uid="{00000000-0005-0000-0000-000035360000}"/>
    <cellStyle name="Normal 14 2 2 6 3 2 2 2" xfId="13879" xr:uid="{00000000-0005-0000-0000-000036360000}"/>
    <cellStyle name="Normal 14 2 2 6 3 2 2 2 2" xfId="13880" xr:uid="{00000000-0005-0000-0000-000037360000}"/>
    <cellStyle name="Normal 14 2 2 6 3 2 2 2 2 2" xfId="13881" xr:uid="{00000000-0005-0000-0000-000038360000}"/>
    <cellStyle name="Normal 14 2 2 6 3 2 2 2 3" xfId="13882" xr:uid="{00000000-0005-0000-0000-000039360000}"/>
    <cellStyle name="Normal 14 2 2 6 3 2 2 3" xfId="13883" xr:uid="{00000000-0005-0000-0000-00003A360000}"/>
    <cellStyle name="Normal 14 2 2 6 3 2 2 3 2" xfId="13884" xr:uid="{00000000-0005-0000-0000-00003B360000}"/>
    <cellStyle name="Normal 14 2 2 6 3 2 2 4" xfId="13885" xr:uid="{00000000-0005-0000-0000-00003C360000}"/>
    <cellStyle name="Normal 14 2 2 6 3 2 3" xfId="13886" xr:uid="{00000000-0005-0000-0000-00003D360000}"/>
    <cellStyle name="Normal 14 2 2 6 3 2 3 2" xfId="13887" xr:uid="{00000000-0005-0000-0000-00003E360000}"/>
    <cellStyle name="Normal 14 2 2 6 3 2 3 2 2" xfId="13888" xr:uid="{00000000-0005-0000-0000-00003F360000}"/>
    <cellStyle name="Normal 14 2 2 6 3 2 3 3" xfId="13889" xr:uid="{00000000-0005-0000-0000-000040360000}"/>
    <cellStyle name="Normal 14 2 2 6 3 2 4" xfId="13890" xr:uid="{00000000-0005-0000-0000-000041360000}"/>
    <cellStyle name="Normal 14 2 2 6 3 2 4 2" xfId="13891" xr:uid="{00000000-0005-0000-0000-000042360000}"/>
    <cellStyle name="Normal 14 2 2 6 3 2 5" xfId="13892" xr:uid="{00000000-0005-0000-0000-000043360000}"/>
    <cellStyle name="Normal 14 2 2 6 3 3" xfId="13893" xr:uid="{00000000-0005-0000-0000-000044360000}"/>
    <cellStyle name="Normal 14 2 2 6 3 3 2" xfId="13894" xr:uid="{00000000-0005-0000-0000-000045360000}"/>
    <cellStyle name="Normal 14 2 2 6 3 3 2 2" xfId="13895" xr:uid="{00000000-0005-0000-0000-000046360000}"/>
    <cellStyle name="Normal 14 2 2 6 3 3 2 2 2" xfId="13896" xr:uid="{00000000-0005-0000-0000-000047360000}"/>
    <cellStyle name="Normal 14 2 2 6 3 3 2 3" xfId="13897" xr:uid="{00000000-0005-0000-0000-000048360000}"/>
    <cellStyle name="Normal 14 2 2 6 3 3 3" xfId="13898" xr:uid="{00000000-0005-0000-0000-000049360000}"/>
    <cellStyle name="Normal 14 2 2 6 3 3 3 2" xfId="13899" xr:uid="{00000000-0005-0000-0000-00004A360000}"/>
    <cellStyle name="Normal 14 2 2 6 3 3 4" xfId="13900" xr:uid="{00000000-0005-0000-0000-00004B360000}"/>
    <cellStyle name="Normal 14 2 2 6 3 4" xfId="13901" xr:uid="{00000000-0005-0000-0000-00004C360000}"/>
    <cellStyle name="Normal 14 2 2 6 3 4 2" xfId="13902" xr:uid="{00000000-0005-0000-0000-00004D360000}"/>
    <cellStyle name="Normal 14 2 2 6 3 4 2 2" xfId="13903" xr:uid="{00000000-0005-0000-0000-00004E360000}"/>
    <cellStyle name="Normal 14 2 2 6 3 4 3" xfId="13904" xr:uid="{00000000-0005-0000-0000-00004F360000}"/>
    <cellStyle name="Normal 14 2 2 6 3 5" xfId="13905" xr:uid="{00000000-0005-0000-0000-000050360000}"/>
    <cellStyle name="Normal 14 2 2 6 3 5 2" xfId="13906" xr:uid="{00000000-0005-0000-0000-000051360000}"/>
    <cellStyle name="Normal 14 2 2 6 3 6" xfId="13907" xr:uid="{00000000-0005-0000-0000-000052360000}"/>
    <cellStyle name="Normal 14 2 2 6 4" xfId="13908" xr:uid="{00000000-0005-0000-0000-000053360000}"/>
    <cellStyle name="Normal 14 2 2 6 4 2" xfId="13909" xr:uid="{00000000-0005-0000-0000-000054360000}"/>
    <cellStyle name="Normal 14 2 2 6 4 2 2" xfId="13910" xr:uid="{00000000-0005-0000-0000-000055360000}"/>
    <cellStyle name="Normal 14 2 2 6 4 2 2 2" xfId="13911" xr:uid="{00000000-0005-0000-0000-000056360000}"/>
    <cellStyle name="Normal 14 2 2 6 4 2 2 2 2" xfId="13912" xr:uid="{00000000-0005-0000-0000-000057360000}"/>
    <cellStyle name="Normal 14 2 2 6 4 2 2 3" xfId="13913" xr:uid="{00000000-0005-0000-0000-000058360000}"/>
    <cellStyle name="Normal 14 2 2 6 4 2 3" xfId="13914" xr:uid="{00000000-0005-0000-0000-000059360000}"/>
    <cellStyle name="Normal 14 2 2 6 4 2 3 2" xfId="13915" xr:uid="{00000000-0005-0000-0000-00005A360000}"/>
    <cellStyle name="Normal 14 2 2 6 4 2 4" xfId="13916" xr:uid="{00000000-0005-0000-0000-00005B360000}"/>
    <cellStyle name="Normal 14 2 2 6 4 3" xfId="13917" xr:uid="{00000000-0005-0000-0000-00005C360000}"/>
    <cellStyle name="Normal 14 2 2 6 4 3 2" xfId="13918" xr:uid="{00000000-0005-0000-0000-00005D360000}"/>
    <cellStyle name="Normal 14 2 2 6 4 3 2 2" xfId="13919" xr:uid="{00000000-0005-0000-0000-00005E360000}"/>
    <cellStyle name="Normal 14 2 2 6 4 3 3" xfId="13920" xr:uid="{00000000-0005-0000-0000-00005F360000}"/>
    <cellStyle name="Normal 14 2 2 6 4 4" xfId="13921" xr:uid="{00000000-0005-0000-0000-000060360000}"/>
    <cellStyle name="Normal 14 2 2 6 4 4 2" xfId="13922" xr:uid="{00000000-0005-0000-0000-000061360000}"/>
    <cellStyle name="Normal 14 2 2 6 4 5" xfId="13923" xr:uid="{00000000-0005-0000-0000-000062360000}"/>
    <cellStyle name="Normal 14 2 2 6 5" xfId="13924" xr:uid="{00000000-0005-0000-0000-000063360000}"/>
    <cellStyle name="Normal 14 2 2 6 5 2" xfId="13925" xr:uid="{00000000-0005-0000-0000-000064360000}"/>
    <cellStyle name="Normal 14 2 2 6 5 2 2" xfId="13926" xr:uid="{00000000-0005-0000-0000-000065360000}"/>
    <cellStyle name="Normal 14 2 2 6 5 2 2 2" xfId="13927" xr:uid="{00000000-0005-0000-0000-000066360000}"/>
    <cellStyle name="Normal 14 2 2 6 5 2 3" xfId="13928" xr:uid="{00000000-0005-0000-0000-000067360000}"/>
    <cellStyle name="Normal 14 2 2 6 5 3" xfId="13929" xr:uid="{00000000-0005-0000-0000-000068360000}"/>
    <cellStyle name="Normal 14 2 2 6 5 3 2" xfId="13930" xr:uid="{00000000-0005-0000-0000-000069360000}"/>
    <cellStyle name="Normal 14 2 2 6 5 4" xfId="13931" xr:uid="{00000000-0005-0000-0000-00006A360000}"/>
    <cellStyle name="Normal 14 2 2 6 6" xfId="13932" xr:uid="{00000000-0005-0000-0000-00006B360000}"/>
    <cellStyle name="Normal 14 2 2 6 6 2" xfId="13933" xr:uid="{00000000-0005-0000-0000-00006C360000}"/>
    <cellStyle name="Normal 14 2 2 6 6 2 2" xfId="13934" xr:uid="{00000000-0005-0000-0000-00006D360000}"/>
    <cellStyle name="Normal 14 2 2 6 6 3" xfId="13935" xr:uid="{00000000-0005-0000-0000-00006E360000}"/>
    <cellStyle name="Normal 14 2 2 6 7" xfId="13936" xr:uid="{00000000-0005-0000-0000-00006F360000}"/>
    <cellStyle name="Normal 14 2 2 6 7 2" xfId="13937" xr:uid="{00000000-0005-0000-0000-000070360000}"/>
    <cellStyle name="Normal 14 2 2 6 8" xfId="13938" xr:uid="{00000000-0005-0000-0000-000071360000}"/>
    <cellStyle name="Normal 14 2 2 7" xfId="13939" xr:uid="{00000000-0005-0000-0000-000072360000}"/>
    <cellStyle name="Normal 14 2 2 7 2" xfId="13940" xr:uid="{00000000-0005-0000-0000-000073360000}"/>
    <cellStyle name="Normal 14 2 2 7 2 2" xfId="13941" xr:uid="{00000000-0005-0000-0000-000074360000}"/>
    <cellStyle name="Normal 14 2 2 7 2 2 2" xfId="13942" xr:uid="{00000000-0005-0000-0000-000075360000}"/>
    <cellStyle name="Normal 14 2 2 7 2 2 2 2" xfId="13943" xr:uid="{00000000-0005-0000-0000-000076360000}"/>
    <cellStyle name="Normal 14 2 2 7 2 2 2 2 2" xfId="13944" xr:uid="{00000000-0005-0000-0000-000077360000}"/>
    <cellStyle name="Normal 14 2 2 7 2 2 2 2 2 2" xfId="13945" xr:uid="{00000000-0005-0000-0000-000078360000}"/>
    <cellStyle name="Normal 14 2 2 7 2 2 2 2 3" xfId="13946" xr:uid="{00000000-0005-0000-0000-000079360000}"/>
    <cellStyle name="Normal 14 2 2 7 2 2 2 3" xfId="13947" xr:uid="{00000000-0005-0000-0000-00007A360000}"/>
    <cellStyle name="Normal 14 2 2 7 2 2 2 3 2" xfId="13948" xr:uid="{00000000-0005-0000-0000-00007B360000}"/>
    <cellStyle name="Normal 14 2 2 7 2 2 2 4" xfId="13949" xr:uid="{00000000-0005-0000-0000-00007C360000}"/>
    <cellStyle name="Normal 14 2 2 7 2 2 3" xfId="13950" xr:uid="{00000000-0005-0000-0000-00007D360000}"/>
    <cellStyle name="Normal 14 2 2 7 2 2 3 2" xfId="13951" xr:uid="{00000000-0005-0000-0000-00007E360000}"/>
    <cellStyle name="Normal 14 2 2 7 2 2 3 2 2" xfId="13952" xr:uid="{00000000-0005-0000-0000-00007F360000}"/>
    <cellStyle name="Normal 14 2 2 7 2 2 3 3" xfId="13953" xr:uid="{00000000-0005-0000-0000-000080360000}"/>
    <cellStyle name="Normal 14 2 2 7 2 2 4" xfId="13954" xr:uid="{00000000-0005-0000-0000-000081360000}"/>
    <cellStyle name="Normal 14 2 2 7 2 2 4 2" xfId="13955" xr:uid="{00000000-0005-0000-0000-000082360000}"/>
    <cellStyle name="Normal 14 2 2 7 2 2 5" xfId="13956" xr:uid="{00000000-0005-0000-0000-000083360000}"/>
    <cellStyle name="Normal 14 2 2 7 2 3" xfId="13957" xr:uid="{00000000-0005-0000-0000-000084360000}"/>
    <cellStyle name="Normal 14 2 2 7 2 3 2" xfId="13958" xr:uid="{00000000-0005-0000-0000-000085360000}"/>
    <cellStyle name="Normal 14 2 2 7 2 3 2 2" xfId="13959" xr:uid="{00000000-0005-0000-0000-000086360000}"/>
    <cellStyle name="Normal 14 2 2 7 2 3 2 2 2" xfId="13960" xr:uid="{00000000-0005-0000-0000-000087360000}"/>
    <cellStyle name="Normal 14 2 2 7 2 3 2 3" xfId="13961" xr:uid="{00000000-0005-0000-0000-000088360000}"/>
    <cellStyle name="Normal 14 2 2 7 2 3 3" xfId="13962" xr:uid="{00000000-0005-0000-0000-000089360000}"/>
    <cellStyle name="Normal 14 2 2 7 2 3 3 2" xfId="13963" xr:uid="{00000000-0005-0000-0000-00008A360000}"/>
    <cellStyle name="Normal 14 2 2 7 2 3 4" xfId="13964" xr:uid="{00000000-0005-0000-0000-00008B360000}"/>
    <cellStyle name="Normal 14 2 2 7 2 4" xfId="13965" xr:uid="{00000000-0005-0000-0000-00008C360000}"/>
    <cellStyle name="Normal 14 2 2 7 2 4 2" xfId="13966" xr:uid="{00000000-0005-0000-0000-00008D360000}"/>
    <cellStyle name="Normal 14 2 2 7 2 4 2 2" xfId="13967" xr:uid="{00000000-0005-0000-0000-00008E360000}"/>
    <cellStyle name="Normal 14 2 2 7 2 4 3" xfId="13968" xr:uid="{00000000-0005-0000-0000-00008F360000}"/>
    <cellStyle name="Normal 14 2 2 7 2 5" xfId="13969" xr:uid="{00000000-0005-0000-0000-000090360000}"/>
    <cellStyle name="Normal 14 2 2 7 2 5 2" xfId="13970" xr:uid="{00000000-0005-0000-0000-000091360000}"/>
    <cellStyle name="Normal 14 2 2 7 2 6" xfId="13971" xr:uid="{00000000-0005-0000-0000-000092360000}"/>
    <cellStyle name="Normal 14 2 2 7 3" xfId="13972" xr:uid="{00000000-0005-0000-0000-000093360000}"/>
    <cellStyle name="Normal 14 2 2 7 3 2" xfId="13973" xr:uid="{00000000-0005-0000-0000-000094360000}"/>
    <cellStyle name="Normal 14 2 2 7 3 2 2" xfId="13974" xr:uid="{00000000-0005-0000-0000-000095360000}"/>
    <cellStyle name="Normal 14 2 2 7 3 2 2 2" xfId="13975" xr:uid="{00000000-0005-0000-0000-000096360000}"/>
    <cellStyle name="Normal 14 2 2 7 3 2 2 2 2" xfId="13976" xr:uid="{00000000-0005-0000-0000-000097360000}"/>
    <cellStyle name="Normal 14 2 2 7 3 2 2 3" xfId="13977" xr:uid="{00000000-0005-0000-0000-000098360000}"/>
    <cellStyle name="Normal 14 2 2 7 3 2 3" xfId="13978" xr:uid="{00000000-0005-0000-0000-000099360000}"/>
    <cellStyle name="Normal 14 2 2 7 3 2 3 2" xfId="13979" xr:uid="{00000000-0005-0000-0000-00009A360000}"/>
    <cellStyle name="Normal 14 2 2 7 3 2 4" xfId="13980" xr:uid="{00000000-0005-0000-0000-00009B360000}"/>
    <cellStyle name="Normal 14 2 2 7 3 3" xfId="13981" xr:uid="{00000000-0005-0000-0000-00009C360000}"/>
    <cellStyle name="Normal 14 2 2 7 3 3 2" xfId="13982" xr:uid="{00000000-0005-0000-0000-00009D360000}"/>
    <cellStyle name="Normal 14 2 2 7 3 3 2 2" xfId="13983" xr:uid="{00000000-0005-0000-0000-00009E360000}"/>
    <cellStyle name="Normal 14 2 2 7 3 3 3" xfId="13984" xr:uid="{00000000-0005-0000-0000-00009F360000}"/>
    <cellStyle name="Normal 14 2 2 7 3 4" xfId="13985" xr:uid="{00000000-0005-0000-0000-0000A0360000}"/>
    <cellStyle name="Normal 14 2 2 7 3 4 2" xfId="13986" xr:uid="{00000000-0005-0000-0000-0000A1360000}"/>
    <cellStyle name="Normal 14 2 2 7 3 5" xfId="13987" xr:uid="{00000000-0005-0000-0000-0000A2360000}"/>
    <cellStyle name="Normal 14 2 2 7 4" xfId="13988" xr:uid="{00000000-0005-0000-0000-0000A3360000}"/>
    <cellStyle name="Normal 14 2 2 7 4 2" xfId="13989" xr:uid="{00000000-0005-0000-0000-0000A4360000}"/>
    <cellStyle name="Normal 14 2 2 7 4 2 2" xfId="13990" xr:uid="{00000000-0005-0000-0000-0000A5360000}"/>
    <cellStyle name="Normal 14 2 2 7 4 2 2 2" xfId="13991" xr:uid="{00000000-0005-0000-0000-0000A6360000}"/>
    <cellStyle name="Normal 14 2 2 7 4 2 3" xfId="13992" xr:uid="{00000000-0005-0000-0000-0000A7360000}"/>
    <cellStyle name="Normal 14 2 2 7 4 3" xfId="13993" xr:uid="{00000000-0005-0000-0000-0000A8360000}"/>
    <cellStyle name="Normal 14 2 2 7 4 3 2" xfId="13994" xr:uid="{00000000-0005-0000-0000-0000A9360000}"/>
    <cellStyle name="Normal 14 2 2 7 4 4" xfId="13995" xr:uid="{00000000-0005-0000-0000-0000AA360000}"/>
    <cellStyle name="Normal 14 2 2 7 5" xfId="13996" xr:uid="{00000000-0005-0000-0000-0000AB360000}"/>
    <cellStyle name="Normal 14 2 2 7 5 2" xfId="13997" xr:uid="{00000000-0005-0000-0000-0000AC360000}"/>
    <cellStyle name="Normal 14 2 2 7 5 2 2" xfId="13998" xr:uid="{00000000-0005-0000-0000-0000AD360000}"/>
    <cellStyle name="Normal 14 2 2 7 5 3" xfId="13999" xr:uid="{00000000-0005-0000-0000-0000AE360000}"/>
    <cellStyle name="Normal 14 2 2 7 6" xfId="14000" xr:uid="{00000000-0005-0000-0000-0000AF360000}"/>
    <cellStyle name="Normal 14 2 2 7 6 2" xfId="14001" xr:uid="{00000000-0005-0000-0000-0000B0360000}"/>
    <cellStyle name="Normal 14 2 2 7 7" xfId="14002" xr:uid="{00000000-0005-0000-0000-0000B1360000}"/>
    <cellStyle name="Normal 14 2 2 8" xfId="14003" xr:uid="{00000000-0005-0000-0000-0000B2360000}"/>
    <cellStyle name="Normal 14 2 2 8 2" xfId="14004" xr:uid="{00000000-0005-0000-0000-0000B3360000}"/>
    <cellStyle name="Normal 14 2 2 8 2 2" xfId="14005" xr:uid="{00000000-0005-0000-0000-0000B4360000}"/>
    <cellStyle name="Normal 14 2 2 8 2 2 2" xfId="14006" xr:uid="{00000000-0005-0000-0000-0000B5360000}"/>
    <cellStyle name="Normal 14 2 2 8 2 2 2 2" xfId="14007" xr:uid="{00000000-0005-0000-0000-0000B6360000}"/>
    <cellStyle name="Normal 14 2 2 8 2 2 2 2 2" xfId="14008" xr:uid="{00000000-0005-0000-0000-0000B7360000}"/>
    <cellStyle name="Normal 14 2 2 8 2 2 2 3" xfId="14009" xr:uid="{00000000-0005-0000-0000-0000B8360000}"/>
    <cellStyle name="Normal 14 2 2 8 2 2 3" xfId="14010" xr:uid="{00000000-0005-0000-0000-0000B9360000}"/>
    <cellStyle name="Normal 14 2 2 8 2 2 3 2" xfId="14011" xr:uid="{00000000-0005-0000-0000-0000BA360000}"/>
    <cellStyle name="Normal 14 2 2 8 2 2 4" xfId="14012" xr:uid="{00000000-0005-0000-0000-0000BB360000}"/>
    <cellStyle name="Normal 14 2 2 8 2 3" xfId="14013" xr:uid="{00000000-0005-0000-0000-0000BC360000}"/>
    <cellStyle name="Normal 14 2 2 8 2 3 2" xfId="14014" xr:uid="{00000000-0005-0000-0000-0000BD360000}"/>
    <cellStyle name="Normal 14 2 2 8 2 3 2 2" xfId="14015" xr:uid="{00000000-0005-0000-0000-0000BE360000}"/>
    <cellStyle name="Normal 14 2 2 8 2 3 3" xfId="14016" xr:uid="{00000000-0005-0000-0000-0000BF360000}"/>
    <cellStyle name="Normal 14 2 2 8 2 4" xfId="14017" xr:uid="{00000000-0005-0000-0000-0000C0360000}"/>
    <cellStyle name="Normal 14 2 2 8 2 4 2" xfId="14018" xr:uid="{00000000-0005-0000-0000-0000C1360000}"/>
    <cellStyle name="Normal 14 2 2 8 2 5" xfId="14019" xr:uid="{00000000-0005-0000-0000-0000C2360000}"/>
    <cellStyle name="Normal 14 2 2 8 3" xfId="14020" xr:uid="{00000000-0005-0000-0000-0000C3360000}"/>
    <cellStyle name="Normal 14 2 2 8 3 2" xfId="14021" xr:uid="{00000000-0005-0000-0000-0000C4360000}"/>
    <cellStyle name="Normal 14 2 2 8 3 2 2" xfId="14022" xr:uid="{00000000-0005-0000-0000-0000C5360000}"/>
    <cellStyle name="Normal 14 2 2 8 3 2 2 2" xfId="14023" xr:uid="{00000000-0005-0000-0000-0000C6360000}"/>
    <cellStyle name="Normal 14 2 2 8 3 2 3" xfId="14024" xr:uid="{00000000-0005-0000-0000-0000C7360000}"/>
    <cellStyle name="Normal 14 2 2 8 3 3" xfId="14025" xr:uid="{00000000-0005-0000-0000-0000C8360000}"/>
    <cellStyle name="Normal 14 2 2 8 3 3 2" xfId="14026" xr:uid="{00000000-0005-0000-0000-0000C9360000}"/>
    <cellStyle name="Normal 14 2 2 8 3 4" xfId="14027" xr:uid="{00000000-0005-0000-0000-0000CA360000}"/>
    <cellStyle name="Normal 14 2 2 8 4" xfId="14028" xr:uid="{00000000-0005-0000-0000-0000CB360000}"/>
    <cellStyle name="Normal 14 2 2 8 4 2" xfId="14029" xr:uid="{00000000-0005-0000-0000-0000CC360000}"/>
    <cellStyle name="Normal 14 2 2 8 4 2 2" xfId="14030" xr:uid="{00000000-0005-0000-0000-0000CD360000}"/>
    <cellStyle name="Normal 14 2 2 8 4 3" xfId="14031" xr:uid="{00000000-0005-0000-0000-0000CE360000}"/>
    <cellStyle name="Normal 14 2 2 8 5" xfId="14032" xr:uid="{00000000-0005-0000-0000-0000CF360000}"/>
    <cellStyle name="Normal 14 2 2 8 5 2" xfId="14033" xr:uid="{00000000-0005-0000-0000-0000D0360000}"/>
    <cellStyle name="Normal 14 2 2 8 6" xfId="14034" xr:uid="{00000000-0005-0000-0000-0000D1360000}"/>
    <cellStyle name="Normal 14 2 2 9" xfId="14035" xr:uid="{00000000-0005-0000-0000-0000D2360000}"/>
    <cellStyle name="Normal 14 2 2 9 2" xfId="14036" xr:uid="{00000000-0005-0000-0000-0000D3360000}"/>
    <cellStyle name="Normal 14 2 2 9 2 2" xfId="14037" xr:uid="{00000000-0005-0000-0000-0000D4360000}"/>
    <cellStyle name="Normal 14 2 2 9 2 2 2" xfId="14038" xr:uid="{00000000-0005-0000-0000-0000D5360000}"/>
    <cellStyle name="Normal 14 2 2 9 2 2 2 2" xfId="14039" xr:uid="{00000000-0005-0000-0000-0000D6360000}"/>
    <cellStyle name="Normal 14 2 2 9 2 2 3" xfId="14040" xr:uid="{00000000-0005-0000-0000-0000D7360000}"/>
    <cellStyle name="Normal 14 2 2 9 2 3" xfId="14041" xr:uid="{00000000-0005-0000-0000-0000D8360000}"/>
    <cellStyle name="Normal 14 2 2 9 2 3 2" xfId="14042" xr:uid="{00000000-0005-0000-0000-0000D9360000}"/>
    <cellStyle name="Normal 14 2 2 9 2 4" xfId="14043" xr:uid="{00000000-0005-0000-0000-0000DA360000}"/>
    <cellStyle name="Normal 14 2 2 9 3" xfId="14044" xr:uid="{00000000-0005-0000-0000-0000DB360000}"/>
    <cellStyle name="Normal 14 2 2 9 3 2" xfId="14045" xr:uid="{00000000-0005-0000-0000-0000DC360000}"/>
    <cellStyle name="Normal 14 2 2 9 3 2 2" xfId="14046" xr:uid="{00000000-0005-0000-0000-0000DD360000}"/>
    <cellStyle name="Normal 14 2 2 9 3 3" xfId="14047" xr:uid="{00000000-0005-0000-0000-0000DE360000}"/>
    <cellStyle name="Normal 14 2 2 9 4" xfId="14048" xr:uid="{00000000-0005-0000-0000-0000DF360000}"/>
    <cellStyle name="Normal 14 2 2 9 4 2" xfId="14049" xr:uid="{00000000-0005-0000-0000-0000E0360000}"/>
    <cellStyle name="Normal 14 2 2 9 5" xfId="14050" xr:uid="{00000000-0005-0000-0000-0000E1360000}"/>
    <cellStyle name="Normal 14 2 3" xfId="14051" xr:uid="{00000000-0005-0000-0000-0000E2360000}"/>
    <cellStyle name="Normal 14 2 3 10" xfId="14052" xr:uid="{00000000-0005-0000-0000-0000E3360000}"/>
    <cellStyle name="Normal 14 2 3 10 2" xfId="14053" xr:uid="{00000000-0005-0000-0000-0000E4360000}"/>
    <cellStyle name="Normal 14 2 3 10 2 2" xfId="14054" xr:uid="{00000000-0005-0000-0000-0000E5360000}"/>
    <cellStyle name="Normal 14 2 3 10 3" xfId="14055" xr:uid="{00000000-0005-0000-0000-0000E6360000}"/>
    <cellStyle name="Normal 14 2 3 11" xfId="14056" xr:uid="{00000000-0005-0000-0000-0000E7360000}"/>
    <cellStyle name="Normal 14 2 3 11 2" xfId="14057" xr:uid="{00000000-0005-0000-0000-0000E8360000}"/>
    <cellStyle name="Normal 14 2 3 12" xfId="14058" xr:uid="{00000000-0005-0000-0000-0000E9360000}"/>
    <cellStyle name="Normal 14 2 3 2" xfId="14059" xr:uid="{00000000-0005-0000-0000-0000EA360000}"/>
    <cellStyle name="Normal 14 2 3 2 10" xfId="14060" xr:uid="{00000000-0005-0000-0000-0000EB360000}"/>
    <cellStyle name="Normal 14 2 3 2 10 2" xfId="14061" xr:uid="{00000000-0005-0000-0000-0000EC360000}"/>
    <cellStyle name="Normal 14 2 3 2 11" xfId="14062" xr:uid="{00000000-0005-0000-0000-0000ED360000}"/>
    <cellStyle name="Normal 14 2 3 2 2" xfId="14063" xr:uid="{00000000-0005-0000-0000-0000EE360000}"/>
    <cellStyle name="Normal 14 2 3 2 2 10" xfId="14064" xr:uid="{00000000-0005-0000-0000-0000EF360000}"/>
    <cellStyle name="Normal 14 2 3 2 2 2" xfId="14065" xr:uid="{00000000-0005-0000-0000-0000F0360000}"/>
    <cellStyle name="Normal 14 2 3 2 2 2 2" xfId="14066" xr:uid="{00000000-0005-0000-0000-0000F1360000}"/>
    <cellStyle name="Normal 14 2 3 2 2 2 2 2" xfId="14067" xr:uid="{00000000-0005-0000-0000-0000F2360000}"/>
    <cellStyle name="Normal 14 2 3 2 2 2 2 2 2" xfId="14068" xr:uid="{00000000-0005-0000-0000-0000F3360000}"/>
    <cellStyle name="Normal 14 2 3 2 2 2 2 2 2 2" xfId="14069" xr:uid="{00000000-0005-0000-0000-0000F4360000}"/>
    <cellStyle name="Normal 14 2 3 2 2 2 2 2 2 2 2" xfId="14070" xr:uid="{00000000-0005-0000-0000-0000F5360000}"/>
    <cellStyle name="Normal 14 2 3 2 2 2 2 2 2 2 2 2" xfId="14071" xr:uid="{00000000-0005-0000-0000-0000F6360000}"/>
    <cellStyle name="Normal 14 2 3 2 2 2 2 2 2 2 2 2 2" xfId="14072" xr:uid="{00000000-0005-0000-0000-0000F7360000}"/>
    <cellStyle name="Normal 14 2 3 2 2 2 2 2 2 2 2 2 2 2" xfId="14073" xr:uid="{00000000-0005-0000-0000-0000F8360000}"/>
    <cellStyle name="Normal 14 2 3 2 2 2 2 2 2 2 2 2 3" xfId="14074" xr:uid="{00000000-0005-0000-0000-0000F9360000}"/>
    <cellStyle name="Normal 14 2 3 2 2 2 2 2 2 2 2 3" xfId="14075" xr:uid="{00000000-0005-0000-0000-0000FA360000}"/>
    <cellStyle name="Normal 14 2 3 2 2 2 2 2 2 2 2 3 2" xfId="14076" xr:uid="{00000000-0005-0000-0000-0000FB360000}"/>
    <cellStyle name="Normal 14 2 3 2 2 2 2 2 2 2 2 4" xfId="14077" xr:uid="{00000000-0005-0000-0000-0000FC360000}"/>
    <cellStyle name="Normal 14 2 3 2 2 2 2 2 2 2 3" xfId="14078" xr:uid="{00000000-0005-0000-0000-0000FD360000}"/>
    <cellStyle name="Normal 14 2 3 2 2 2 2 2 2 2 3 2" xfId="14079" xr:uid="{00000000-0005-0000-0000-0000FE360000}"/>
    <cellStyle name="Normal 14 2 3 2 2 2 2 2 2 2 3 2 2" xfId="14080" xr:uid="{00000000-0005-0000-0000-0000FF360000}"/>
    <cellStyle name="Normal 14 2 3 2 2 2 2 2 2 2 3 3" xfId="14081" xr:uid="{00000000-0005-0000-0000-000000370000}"/>
    <cellStyle name="Normal 14 2 3 2 2 2 2 2 2 2 4" xfId="14082" xr:uid="{00000000-0005-0000-0000-000001370000}"/>
    <cellStyle name="Normal 14 2 3 2 2 2 2 2 2 2 4 2" xfId="14083" xr:uid="{00000000-0005-0000-0000-000002370000}"/>
    <cellStyle name="Normal 14 2 3 2 2 2 2 2 2 2 5" xfId="14084" xr:uid="{00000000-0005-0000-0000-000003370000}"/>
    <cellStyle name="Normal 14 2 3 2 2 2 2 2 2 3" xfId="14085" xr:uid="{00000000-0005-0000-0000-000004370000}"/>
    <cellStyle name="Normal 14 2 3 2 2 2 2 2 2 3 2" xfId="14086" xr:uid="{00000000-0005-0000-0000-000005370000}"/>
    <cellStyle name="Normal 14 2 3 2 2 2 2 2 2 3 2 2" xfId="14087" xr:uid="{00000000-0005-0000-0000-000006370000}"/>
    <cellStyle name="Normal 14 2 3 2 2 2 2 2 2 3 2 2 2" xfId="14088" xr:uid="{00000000-0005-0000-0000-000007370000}"/>
    <cellStyle name="Normal 14 2 3 2 2 2 2 2 2 3 2 3" xfId="14089" xr:uid="{00000000-0005-0000-0000-000008370000}"/>
    <cellStyle name="Normal 14 2 3 2 2 2 2 2 2 3 3" xfId="14090" xr:uid="{00000000-0005-0000-0000-000009370000}"/>
    <cellStyle name="Normal 14 2 3 2 2 2 2 2 2 3 3 2" xfId="14091" xr:uid="{00000000-0005-0000-0000-00000A370000}"/>
    <cellStyle name="Normal 14 2 3 2 2 2 2 2 2 3 4" xfId="14092" xr:uid="{00000000-0005-0000-0000-00000B370000}"/>
    <cellStyle name="Normal 14 2 3 2 2 2 2 2 2 4" xfId="14093" xr:uid="{00000000-0005-0000-0000-00000C370000}"/>
    <cellStyle name="Normal 14 2 3 2 2 2 2 2 2 4 2" xfId="14094" xr:uid="{00000000-0005-0000-0000-00000D370000}"/>
    <cellStyle name="Normal 14 2 3 2 2 2 2 2 2 4 2 2" xfId="14095" xr:uid="{00000000-0005-0000-0000-00000E370000}"/>
    <cellStyle name="Normal 14 2 3 2 2 2 2 2 2 4 3" xfId="14096" xr:uid="{00000000-0005-0000-0000-00000F370000}"/>
    <cellStyle name="Normal 14 2 3 2 2 2 2 2 2 5" xfId="14097" xr:uid="{00000000-0005-0000-0000-000010370000}"/>
    <cellStyle name="Normal 14 2 3 2 2 2 2 2 2 5 2" xfId="14098" xr:uid="{00000000-0005-0000-0000-000011370000}"/>
    <cellStyle name="Normal 14 2 3 2 2 2 2 2 2 6" xfId="14099" xr:uid="{00000000-0005-0000-0000-000012370000}"/>
    <cellStyle name="Normal 14 2 3 2 2 2 2 2 3" xfId="14100" xr:uid="{00000000-0005-0000-0000-000013370000}"/>
    <cellStyle name="Normal 14 2 3 2 2 2 2 2 3 2" xfId="14101" xr:uid="{00000000-0005-0000-0000-000014370000}"/>
    <cellStyle name="Normal 14 2 3 2 2 2 2 2 3 2 2" xfId="14102" xr:uid="{00000000-0005-0000-0000-000015370000}"/>
    <cellStyle name="Normal 14 2 3 2 2 2 2 2 3 2 2 2" xfId="14103" xr:uid="{00000000-0005-0000-0000-000016370000}"/>
    <cellStyle name="Normal 14 2 3 2 2 2 2 2 3 2 2 2 2" xfId="14104" xr:uid="{00000000-0005-0000-0000-000017370000}"/>
    <cellStyle name="Normal 14 2 3 2 2 2 2 2 3 2 2 3" xfId="14105" xr:uid="{00000000-0005-0000-0000-000018370000}"/>
    <cellStyle name="Normal 14 2 3 2 2 2 2 2 3 2 3" xfId="14106" xr:uid="{00000000-0005-0000-0000-000019370000}"/>
    <cellStyle name="Normal 14 2 3 2 2 2 2 2 3 2 3 2" xfId="14107" xr:uid="{00000000-0005-0000-0000-00001A370000}"/>
    <cellStyle name="Normal 14 2 3 2 2 2 2 2 3 2 4" xfId="14108" xr:uid="{00000000-0005-0000-0000-00001B370000}"/>
    <cellStyle name="Normal 14 2 3 2 2 2 2 2 3 3" xfId="14109" xr:uid="{00000000-0005-0000-0000-00001C370000}"/>
    <cellStyle name="Normal 14 2 3 2 2 2 2 2 3 3 2" xfId="14110" xr:uid="{00000000-0005-0000-0000-00001D370000}"/>
    <cellStyle name="Normal 14 2 3 2 2 2 2 2 3 3 2 2" xfId="14111" xr:uid="{00000000-0005-0000-0000-00001E370000}"/>
    <cellStyle name="Normal 14 2 3 2 2 2 2 2 3 3 3" xfId="14112" xr:uid="{00000000-0005-0000-0000-00001F370000}"/>
    <cellStyle name="Normal 14 2 3 2 2 2 2 2 3 4" xfId="14113" xr:uid="{00000000-0005-0000-0000-000020370000}"/>
    <cellStyle name="Normal 14 2 3 2 2 2 2 2 3 4 2" xfId="14114" xr:uid="{00000000-0005-0000-0000-000021370000}"/>
    <cellStyle name="Normal 14 2 3 2 2 2 2 2 3 5" xfId="14115" xr:uid="{00000000-0005-0000-0000-000022370000}"/>
    <cellStyle name="Normal 14 2 3 2 2 2 2 2 4" xfId="14116" xr:uid="{00000000-0005-0000-0000-000023370000}"/>
    <cellStyle name="Normal 14 2 3 2 2 2 2 2 4 2" xfId="14117" xr:uid="{00000000-0005-0000-0000-000024370000}"/>
    <cellStyle name="Normal 14 2 3 2 2 2 2 2 4 2 2" xfId="14118" xr:uid="{00000000-0005-0000-0000-000025370000}"/>
    <cellStyle name="Normal 14 2 3 2 2 2 2 2 4 2 2 2" xfId="14119" xr:uid="{00000000-0005-0000-0000-000026370000}"/>
    <cellStyle name="Normal 14 2 3 2 2 2 2 2 4 2 3" xfId="14120" xr:uid="{00000000-0005-0000-0000-000027370000}"/>
    <cellStyle name="Normal 14 2 3 2 2 2 2 2 4 3" xfId="14121" xr:uid="{00000000-0005-0000-0000-000028370000}"/>
    <cellStyle name="Normal 14 2 3 2 2 2 2 2 4 3 2" xfId="14122" xr:uid="{00000000-0005-0000-0000-000029370000}"/>
    <cellStyle name="Normal 14 2 3 2 2 2 2 2 4 4" xfId="14123" xr:uid="{00000000-0005-0000-0000-00002A370000}"/>
    <cellStyle name="Normal 14 2 3 2 2 2 2 2 5" xfId="14124" xr:uid="{00000000-0005-0000-0000-00002B370000}"/>
    <cellStyle name="Normal 14 2 3 2 2 2 2 2 5 2" xfId="14125" xr:uid="{00000000-0005-0000-0000-00002C370000}"/>
    <cellStyle name="Normal 14 2 3 2 2 2 2 2 5 2 2" xfId="14126" xr:uid="{00000000-0005-0000-0000-00002D370000}"/>
    <cellStyle name="Normal 14 2 3 2 2 2 2 2 5 3" xfId="14127" xr:uid="{00000000-0005-0000-0000-00002E370000}"/>
    <cellStyle name="Normal 14 2 3 2 2 2 2 2 6" xfId="14128" xr:uid="{00000000-0005-0000-0000-00002F370000}"/>
    <cellStyle name="Normal 14 2 3 2 2 2 2 2 6 2" xfId="14129" xr:uid="{00000000-0005-0000-0000-000030370000}"/>
    <cellStyle name="Normal 14 2 3 2 2 2 2 2 7" xfId="14130" xr:uid="{00000000-0005-0000-0000-000031370000}"/>
    <cellStyle name="Normal 14 2 3 2 2 2 2 3" xfId="14131" xr:uid="{00000000-0005-0000-0000-000032370000}"/>
    <cellStyle name="Normal 14 2 3 2 2 2 2 3 2" xfId="14132" xr:uid="{00000000-0005-0000-0000-000033370000}"/>
    <cellStyle name="Normal 14 2 3 2 2 2 2 3 2 2" xfId="14133" xr:uid="{00000000-0005-0000-0000-000034370000}"/>
    <cellStyle name="Normal 14 2 3 2 2 2 2 3 2 2 2" xfId="14134" xr:uid="{00000000-0005-0000-0000-000035370000}"/>
    <cellStyle name="Normal 14 2 3 2 2 2 2 3 2 2 2 2" xfId="14135" xr:uid="{00000000-0005-0000-0000-000036370000}"/>
    <cellStyle name="Normal 14 2 3 2 2 2 2 3 2 2 2 2 2" xfId="14136" xr:uid="{00000000-0005-0000-0000-000037370000}"/>
    <cellStyle name="Normal 14 2 3 2 2 2 2 3 2 2 2 3" xfId="14137" xr:uid="{00000000-0005-0000-0000-000038370000}"/>
    <cellStyle name="Normal 14 2 3 2 2 2 2 3 2 2 3" xfId="14138" xr:uid="{00000000-0005-0000-0000-000039370000}"/>
    <cellStyle name="Normal 14 2 3 2 2 2 2 3 2 2 3 2" xfId="14139" xr:uid="{00000000-0005-0000-0000-00003A370000}"/>
    <cellStyle name="Normal 14 2 3 2 2 2 2 3 2 2 4" xfId="14140" xr:uid="{00000000-0005-0000-0000-00003B370000}"/>
    <cellStyle name="Normal 14 2 3 2 2 2 2 3 2 3" xfId="14141" xr:uid="{00000000-0005-0000-0000-00003C370000}"/>
    <cellStyle name="Normal 14 2 3 2 2 2 2 3 2 3 2" xfId="14142" xr:uid="{00000000-0005-0000-0000-00003D370000}"/>
    <cellStyle name="Normal 14 2 3 2 2 2 2 3 2 3 2 2" xfId="14143" xr:uid="{00000000-0005-0000-0000-00003E370000}"/>
    <cellStyle name="Normal 14 2 3 2 2 2 2 3 2 3 3" xfId="14144" xr:uid="{00000000-0005-0000-0000-00003F370000}"/>
    <cellStyle name="Normal 14 2 3 2 2 2 2 3 2 4" xfId="14145" xr:uid="{00000000-0005-0000-0000-000040370000}"/>
    <cellStyle name="Normal 14 2 3 2 2 2 2 3 2 4 2" xfId="14146" xr:uid="{00000000-0005-0000-0000-000041370000}"/>
    <cellStyle name="Normal 14 2 3 2 2 2 2 3 2 5" xfId="14147" xr:uid="{00000000-0005-0000-0000-000042370000}"/>
    <cellStyle name="Normal 14 2 3 2 2 2 2 3 3" xfId="14148" xr:uid="{00000000-0005-0000-0000-000043370000}"/>
    <cellStyle name="Normal 14 2 3 2 2 2 2 3 3 2" xfId="14149" xr:uid="{00000000-0005-0000-0000-000044370000}"/>
    <cellStyle name="Normal 14 2 3 2 2 2 2 3 3 2 2" xfId="14150" xr:uid="{00000000-0005-0000-0000-000045370000}"/>
    <cellStyle name="Normal 14 2 3 2 2 2 2 3 3 2 2 2" xfId="14151" xr:uid="{00000000-0005-0000-0000-000046370000}"/>
    <cellStyle name="Normal 14 2 3 2 2 2 2 3 3 2 3" xfId="14152" xr:uid="{00000000-0005-0000-0000-000047370000}"/>
    <cellStyle name="Normal 14 2 3 2 2 2 2 3 3 3" xfId="14153" xr:uid="{00000000-0005-0000-0000-000048370000}"/>
    <cellStyle name="Normal 14 2 3 2 2 2 2 3 3 3 2" xfId="14154" xr:uid="{00000000-0005-0000-0000-000049370000}"/>
    <cellStyle name="Normal 14 2 3 2 2 2 2 3 3 4" xfId="14155" xr:uid="{00000000-0005-0000-0000-00004A370000}"/>
    <cellStyle name="Normal 14 2 3 2 2 2 2 3 4" xfId="14156" xr:uid="{00000000-0005-0000-0000-00004B370000}"/>
    <cellStyle name="Normal 14 2 3 2 2 2 2 3 4 2" xfId="14157" xr:uid="{00000000-0005-0000-0000-00004C370000}"/>
    <cellStyle name="Normal 14 2 3 2 2 2 2 3 4 2 2" xfId="14158" xr:uid="{00000000-0005-0000-0000-00004D370000}"/>
    <cellStyle name="Normal 14 2 3 2 2 2 2 3 4 3" xfId="14159" xr:uid="{00000000-0005-0000-0000-00004E370000}"/>
    <cellStyle name="Normal 14 2 3 2 2 2 2 3 5" xfId="14160" xr:uid="{00000000-0005-0000-0000-00004F370000}"/>
    <cellStyle name="Normal 14 2 3 2 2 2 2 3 5 2" xfId="14161" xr:uid="{00000000-0005-0000-0000-000050370000}"/>
    <cellStyle name="Normal 14 2 3 2 2 2 2 3 6" xfId="14162" xr:uid="{00000000-0005-0000-0000-000051370000}"/>
    <cellStyle name="Normal 14 2 3 2 2 2 2 4" xfId="14163" xr:uid="{00000000-0005-0000-0000-000052370000}"/>
    <cellStyle name="Normal 14 2 3 2 2 2 2 4 2" xfId="14164" xr:uid="{00000000-0005-0000-0000-000053370000}"/>
    <cellStyle name="Normal 14 2 3 2 2 2 2 4 2 2" xfId="14165" xr:uid="{00000000-0005-0000-0000-000054370000}"/>
    <cellStyle name="Normal 14 2 3 2 2 2 2 4 2 2 2" xfId="14166" xr:uid="{00000000-0005-0000-0000-000055370000}"/>
    <cellStyle name="Normal 14 2 3 2 2 2 2 4 2 2 2 2" xfId="14167" xr:uid="{00000000-0005-0000-0000-000056370000}"/>
    <cellStyle name="Normal 14 2 3 2 2 2 2 4 2 2 3" xfId="14168" xr:uid="{00000000-0005-0000-0000-000057370000}"/>
    <cellStyle name="Normal 14 2 3 2 2 2 2 4 2 3" xfId="14169" xr:uid="{00000000-0005-0000-0000-000058370000}"/>
    <cellStyle name="Normal 14 2 3 2 2 2 2 4 2 3 2" xfId="14170" xr:uid="{00000000-0005-0000-0000-000059370000}"/>
    <cellStyle name="Normal 14 2 3 2 2 2 2 4 2 4" xfId="14171" xr:uid="{00000000-0005-0000-0000-00005A370000}"/>
    <cellStyle name="Normal 14 2 3 2 2 2 2 4 3" xfId="14172" xr:uid="{00000000-0005-0000-0000-00005B370000}"/>
    <cellStyle name="Normal 14 2 3 2 2 2 2 4 3 2" xfId="14173" xr:uid="{00000000-0005-0000-0000-00005C370000}"/>
    <cellStyle name="Normal 14 2 3 2 2 2 2 4 3 2 2" xfId="14174" xr:uid="{00000000-0005-0000-0000-00005D370000}"/>
    <cellStyle name="Normal 14 2 3 2 2 2 2 4 3 3" xfId="14175" xr:uid="{00000000-0005-0000-0000-00005E370000}"/>
    <cellStyle name="Normal 14 2 3 2 2 2 2 4 4" xfId="14176" xr:uid="{00000000-0005-0000-0000-00005F370000}"/>
    <cellStyle name="Normal 14 2 3 2 2 2 2 4 4 2" xfId="14177" xr:uid="{00000000-0005-0000-0000-000060370000}"/>
    <cellStyle name="Normal 14 2 3 2 2 2 2 4 5" xfId="14178" xr:uid="{00000000-0005-0000-0000-000061370000}"/>
    <cellStyle name="Normal 14 2 3 2 2 2 2 5" xfId="14179" xr:uid="{00000000-0005-0000-0000-000062370000}"/>
    <cellStyle name="Normal 14 2 3 2 2 2 2 5 2" xfId="14180" xr:uid="{00000000-0005-0000-0000-000063370000}"/>
    <cellStyle name="Normal 14 2 3 2 2 2 2 5 2 2" xfId="14181" xr:uid="{00000000-0005-0000-0000-000064370000}"/>
    <cellStyle name="Normal 14 2 3 2 2 2 2 5 2 2 2" xfId="14182" xr:uid="{00000000-0005-0000-0000-000065370000}"/>
    <cellStyle name="Normal 14 2 3 2 2 2 2 5 2 3" xfId="14183" xr:uid="{00000000-0005-0000-0000-000066370000}"/>
    <cellStyle name="Normal 14 2 3 2 2 2 2 5 3" xfId="14184" xr:uid="{00000000-0005-0000-0000-000067370000}"/>
    <cellStyle name="Normal 14 2 3 2 2 2 2 5 3 2" xfId="14185" xr:uid="{00000000-0005-0000-0000-000068370000}"/>
    <cellStyle name="Normal 14 2 3 2 2 2 2 5 4" xfId="14186" xr:uid="{00000000-0005-0000-0000-000069370000}"/>
    <cellStyle name="Normal 14 2 3 2 2 2 2 6" xfId="14187" xr:uid="{00000000-0005-0000-0000-00006A370000}"/>
    <cellStyle name="Normal 14 2 3 2 2 2 2 6 2" xfId="14188" xr:uid="{00000000-0005-0000-0000-00006B370000}"/>
    <cellStyle name="Normal 14 2 3 2 2 2 2 6 2 2" xfId="14189" xr:uid="{00000000-0005-0000-0000-00006C370000}"/>
    <cellStyle name="Normal 14 2 3 2 2 2 2 6 3" xfId="14190" xr:uid="{00000000-0005-0000-0000-00006D370000}"/>
    <cellStyle name="Normal 14 2 3 2 2 2 2 7" xfId="14191" xr:uid="{00000000-0005-0000-0000-00006E370000}"/>
    <cellStyle name="Normal 14 2 3 2 2 2 2 7 2" xfId="14192" xr:uid="{00000000-0005-0000-0000-00006F370000}"/>
    <cellStyle name="Normal 14 2 3 2 2 2 2 8" xfId="14193" xr:uid="{00000000-0005-0000-0000-000070370000}"/>
    <cellStyle name="Normal 14 2 3 2 2 2 3" xfId="14194" xr:uid="{00000000-0005-0000-0000-000071370000}"/>
    <cellStyle name="Normal 14 2 3 2 2 2 3 2" xfId="14195" xr:uid="{00000000-0005-0000-0000-000072370000}"/>
    <cellStyle name="Normal 14 2 3 2 2 2 3 2 2" xfId="14196" xr:uid="{00000000-0005-0000-0000-000073370000}"/>
    <cellStyle name="Normal 14 2 3 2 2 2 3 2 2 2" xfId="14197" xr:uid="{00000000-0005-0000-0000-000074370000}"/>
    <cellStyle name="Normal 14 2 3 2 2 2 3 2 2 2 2" xfId="14198" xr:uid="{00000000-0005-0000-0000-000075370000}"/>
    <cellStyle name="Normal 14 2 3 2 2 2 3 2 2 2 2 2" xfId="14199" xr:uid="{00000000-0005-0000-0000-000076370000}"/>
    <cellStyle name="Normal 14 2 3 2 2 2 3 2 2 2 2 2 2" xfId="14200" xr:uid="{00000000-0005-0000-0000-000077370000}"/>
    <cellStyle name="Normal 14 2 3 2 2 2 3 2 2 2 2 3" xfId="14201" xr:uid="{00000000-0005-0000-0000-000078370000}"/>
    <cellStyle name="Normal 14 2 3 2 2 2 3 2 2 2 3" xfId="14202" xr:uid="{00000000-0005-0000-0000-000079370000}"/>
    <cellStyle name="Normal 14 2 3 2 2 2 3 2 2 2 3 2" xfId="14203" xr:uid="{00000000-0005-0000-0000-00007A370000}"/>
    <cellStyle name="Normal 14 2 3 2 2 2 3 2 2 2 4" xfId="14204" xr:uid="{00000000-0005-0000-0000-00007B370000}"/>
    <cellStyle name="Normal 14 2 3 2 2 2 3 2 2 3" xfId="14205" xr:uid="{00000000-0005-0000-0000-00007C370000}"/>
    <cellStyle name="Normal 14 2 3 2 2 2 3 2 2 3 2" xfId="14206" xr:uid="{00000000-0005-0000-0000-00007D370000}"/>
    <cellStyle name="Normal 14 2 3 2 2 2 3 2 2 3 2 2" xfId="14207" xr:uid="{00000000-0005-0000-0000-00007E370000}"/>
    <cellStyle name="Normal 14 2 3 2 2 2 3 2 2 3 3" xfId="14208" xr:uid="{00000000-0005-0000-0000-00007F370000}"/>
    <cellStyle name="Normal 14 2 3 2 2 2 3 2 2 4" xfId="14209" xr:uid="{00000000-0005-0000-0000-000080370000}"/>
    <cellStyle name="Normal 14 2 3 2 2 2 3 2 2 4 2" xfId="14210" xr:uid="{00000000-0005-0000-0000-000081370000}"/>
    <cellStyle name="Normal 14 2 3 2 2 2 3 2 2 5" xfId="14211" xr:uid="{00000000-0005-0000-0000-000082370000}"/>
    <cellStyle name="Normal 14 2 3 2 2 2 3 2 3" xfId="14212" xr:uid="{00000000-0005-0000-0000-000083370000}"/>
    <cellStyle name="Normal 14 2 3 2 2 2 3 2 3 2" xfId="14213" xr:uid="{00000000-0005-0000-0000-000084370000}"/>
    <cellStyle name="Normal 14 2 3 2 2 2 3 2 3 2 2" xfId="14214" xr:uid="{00000000-0005-0000-0000-000085370000}"/>
    <cellStyle name="Normal 14 2 3 2 2 2 3 2 3 2 2 2" xfId="14215" xr:uid="{00000000-0005-0000-0000-000086370000}"/>
    <cellStyle name="Normal 14 2 3 2 2 2 3 2 3 2 3" xfId="14216" xr:uid="{00000000-0005-0000-0000-000087370000}"/>
    <cellStyle name="Normal 14 2 3 2 2 2 3 2 3 3" xfId="14217" xr:uid="{00000000-0005-0000-0000-000088370000}"/>
    <cellStyle name="Normal 14 2 3 2 2 2 3 2 3 3 2" xfId="14218" xr:uid="{00000000-0005-0000-0000-000089370000}"/>
    <cellStyle name="Normal 14 2 3 2 2 2 3 2 3 4" xfId="14219" xr:uid="{00000000-0005-0000-0000-00008A370000}"/>
    <cellStyle name="Normal 14 2 3 2 2 2 3 2 4" xfId="14220" xr:uid="{00000000-0005-0000-0000-00008B370000}"/>
    <cellStyle name="Normal 14 2 3 2 2 2 3 2 4 2" xfId="14221" xr:uid="{00000000-0005-0000-0000-00008C370000}"/>
    <cellStyle name="Normal 14 2 3 2 2 2 3 2 4 2 2" xfId="14222" xr:uid="{00000000-0005-0000-0000-00008D370000}"/>
    <cellStyle name="Normal 14 2 3 2 2 2 3 2 4 3" xfId="14223" xr:uid="{00000000-0005-0000-0000-00008E370000}"/>
    <cellStyle name="Normal 14 2 3 2 2 2 3 2 5" xfId="14224" xr:uid="{00000000-0005-0000-0000-00008F370000}"/>
    <cellStyle name="Normal 14 2 3 2 2 2 3 2 5 2" xfId="14225" xr:uid="{00000000-0005-0000-0000-000090370000}"/>
    <cellStyle name="Normal 14 2 3 2 2 2 3 2 6" xfId="14226" xr:uid="{00000000-0005-0000-0000-000091370000}"/>
    <cellStyle name="Normal 14 2 3 2 2 2 3 3" xfId="14227" xr:uid="{00000000-0005-0000-0000-000092370000}"/>
    <cellStyle name="Normal 14 2 3 2 2 2 3 3 2" xfId="14228" xr:uid="{00000000-0005-0000-0000-000093370000}"/>
    <cellStyle name="Normal 14 2 3 2 2 2 3 3 2 2" xfId="14229" xr:uid="{00000000-0005-0000-0000-000094370000}"/>
    <cellStyle name="Normal 14 2 3 2 2 2 3 3 2 2 2" xfId="14230" xr:uid="{00000000-0005-0000-0000-000095370000}"/>
    <cellStyle name="Normal 14 2 3 2 2 2 3 3 2 2 2 2" xfId="14231" xr:uid="{00000000-0005-0000-0000-000096370000}"/>
    <cellStyle name="Normal 14 2 3 2 2 2 3 3 2 2 3" xfId="14232" xr:uid="{00000000-0005-0000-0000-000097370000}"/>
    <cellStyle name="Normal 14 2 3 2 2 2 3 3 2 3" xfId="14233" xr:uid="{00000000-0005-0000-0000-000098370000}"/>
    <cellStyle name="Normal 14 2 3 2 2 2 3 3 2 3 2" xfId="14234" xr:uid="{00000000-0005-0000-0000-000099370000}"/>
    <cellStyle name="Normal 14 2 3 2 2 2 3 3 2 4" xfId="14235" xr:uid="{00000000-0005-0000-0000-00009A370000}"/>
    <cellStyle name="Normal 14 2 3 2 2 2 3 3 3" xfId="14236" xr:uid="{00000000-0005-0000-0000-00009B370000}"/>
    <cellStyle name="Normal 14 2 3 2 2 2 3 3 3 2" xfId="14237" xr:uid="{00000000-0005-0000-0000-00009C370000}"/>
    <cellStyle name="Normal 14 2 3 2 2 2 3 3 3 2 2" xfId="14238" xr:uid="{00000000-0005-0000-0000-00009D370000}"/>
    <cellStyle name="Normal 14 2 3 2 2 2 3 3 3 3" xfId="14239" xr:uid="{00000000-0005-0000-0000-00009E370000}"/>
    <cellStyle name="Normal 14 2 3 2 2 2 3 3 4" xfId="14240" xr:uid="{00000000-0005-0000-0000-00009F370000}"/>
    <cellStyle name="Normal 14 2 3 2 2 2 3 3 4 2" xfId="14241" xr:uid="{00000000-0005-0000-0000-0000A0370000}"/>
    <cellStyle name="Normal 14 2 3 2 2 2 3 3 5" xfId="14242" xr:uid="{00000000-0005-0000-0000-0000A1370000}"/>
    <cellStyle name="Normal 14 2 3 2 2 2 3 4" xfId="14243" xr:uid="{00000000-0005-0000-0000-0000A2370000}"/>
    <cellStyle name="Normal 14 2 3 2 2 2 3 4 2" xfId="14244" xr:uid="{00000000-0005-0000-0000-0000A3370000}"/>
    <cellStyle name="Normal 14 2 3 2 2 2 3 4 2 2" xfId="14245" xr:uid="{00000000-0005-0000-0000-0000A4370000}"/>
    <cellStyle name="Normal 14 2 3 2 2 2 3 4 2 2 2" xfId="14246" xr:uid="{00000000-0005-0000-0000-0000A5370000}"/>
    <cellStyle name="Normal 14 2 3 2 2 2 3 4 2 3" xfId="14247" xr:uid="{00000000-0005-0000-0000-0000A6370000}"/>
    <cellStyle name="Normal 14 2 3 2 2 2 3 4 3" xfId="14248" xr:uid="{00000000-0005-0000-0000-0000A7370000}"/>
    <cellStyle name="Normal 14 2 3 2 2 2 3 4 3 2" xfId="14249" xr:uid="{00000000-0005-0000-0000-0000A8370000}"/>
    <cellStyle name="Normal 14 2 3 2 2 2 3 4 4" xfId="14250" xr:uid="{00000000-0005-0000-0000-0000A9370000}"/>
    <cellStyle name="Normal 14 2 3 2 2 2 3 5" xfId="14251" xr:uid="{00000000-0005-0000-0000-0000AA370000}"/>
    <cellStyle name="Normal 14 2 3 2 2 2 3 5 2" xfId="14252" xr:uid="{00000000-0005-0000-0000-0000AB370000}"/>
    <cellStyle name="Normal 14 2 3 2 2 2 3 5 2 2" xfId="14253" xr:uid="{00000000-0005-0000-0000-0000AC370000}"/>
    <cellStyle name="Normal 14 2 3 2 2 2 3 5 3" xfId="14254" xr:uid="{00000000-0005-0000-0000-0000AD370000}"/>
    <cellStyle name="Normal 14 2 3 2 2 2 3 6" xfId="14255" xr:uid="{00000000-0005-0000-0000-0000AE370000}"/>
    <cellStyle name="Normal 14 2 3 2 2 2 3 6 2" xfId="14256" xr:uid="{00000000-0005-0000-0000-0000AF370000}"/>
    <cellStyle name="Normal 14 2 3 2 2 2 3 7" xfId="14257" xr:uid="{00000000-0005-0000-0000-0000B0370000}"/>
    <cellStyle name="Normal 14 2 3 2 2 2 4" xfId="14258" xr:uid="{00000000-0005-0000-0000-0000B1370000}"/>
    <cellStyle name="Normal 14 2 3 2 2 2 4 2" xfId="14259" xr:uid="{00000000-0005-0000-0000-0000B2370000}"/>
    <cellStyle name="Normal 14 2 3 2 2 2 4 2 2" xfId="14260" xr:uid="{00000000-0005-0000-0000-0000B3370000}"/>
    <cellStyle name="Normal 14 2 3 2 2 2 4 2 2 2" xfId="14261" xr:uid="{00000000-0005-0000-0000-0000B4370000}"/>
    <cellStyle name="Normal 14 2 3 2 2 2 4 2 2 2 2" xfId="14262" xr:uid="{00000000-0005-0000-0000-0000B5370000}"/>
    <cellStyle name="Normal 14 2 3 2 2 2 4 2 2 2 2 2" xfId="14263" xr:uid="{00000000-0005-0000-0000-0000B6370000}"/>
    <cellStyle name="Normal 14 2 3 2 2 2 4 2 2 2 3" xfId="14264" xr:uid="{00000000-0005-0000-0000-0000B7370000}"/>
    <cellStyle name="Normal 14 2 3 2 2 2 4 2 2 3" xfId="14265" xr:uid="{00000000-0005-0000-0000-0000B8370000}"/>
    <cellStyle name="Normal 14 2 3 2 2 2 4 2 2 3 2" xfId="14266" xr:uid="{00000000-0005-0000-0000-0000B9370000}"/>
    <cellStyle name="Normal 14 2 3 2 2 2 4 2 2 4" xfId="14267" xr:uid="{00000000-0005-0000-0000-0000BA370000}"/>
    <cellStyle name="Normal 14 2 3 2 2 2 4 2 3" xfId="14268" xr:uid="{00000000-0005-0000-0000-0000BB370000}"/>
    <cellStyle name="Normal 14 2 3 2 2 2 4 2 3 2" xfId="14269" xr:uid="{00000000-0005-0000-0000-0000BC370000}"/>
    <cellStyle name="Normal 14 2 3 2 2 2 4 2 3 2 2" xfId="14270" xr:uid="{00000000-0005-0000-0000-0000BD370000}"/>
    <cellStyle name="Normal 14 2 3 2 2 2 4 2 3 3" xfId="14271" xr:uid="{00000000-0005-0000-0000-0000BE370000}"/>
    <cellStyle name="Normal 14 2 3 2 2 2 4 2 4" xfId="14272" xr:uid="{00000000-0005-0000-0000-0000BF370000}"/>
    <cellStyle name="Normal 14 2 3 2 2 2 4 2 4 2" xfId="14273" xr:uid="{00000000-0005-0000-0000-0000C0370000}"/>
    <cellStyle name="Normal 14 2 3 2 2 2 4 2 5" xfId="14274" xr:uid="{00000000-0005-0000-0000-0000C1370000}"/>
    <cellStyle name="Normal 14 2 3 2 2 2 4 3" xfId="14275" xr:uid="{00000000-0005-0000-0000-0000C2370000}"/>
    <cellStyle name="Normal 14 2 3 2 2 2 4 3 2" xfId="14276" xr:uid="{00000000-0005-0000-0000-0000C3370000}"/>
    <cellStyle name="Normal 14 2 3 2 2 2 4 3 2 2" xfId="14277" xr:uid="{00000000-0005-0000-0000-0000C4370000}"/>
    <cellStyle name="Normal 14 2 3 2 2 2 4 3 2 2 2" xfId="14278" xr:uid="{00000000-0005-0000-0000-0000C5370000}"/>
    <cellStyle name="Normal 14 2 3 2 2 2 4 3 2 3" xfId="14279" xr:uid="{00000000-0005-0000-0000-0000C6370000}"/>
    <cellStyle name="Normal 14 2 3 2 2 2 4 3 3" xfId="14280" xr:uid="{00000000-0005-0000-0000-0000C7370000}"/>
    <cellStyle name="Normal 14 2 3 2 2 2 4 3 3 2" xfId="14281" xr:uid="{00000000-0005-0000-0000-0000C8370000}"/>
    <cellStyle name="Normal 14 2 3 2 2 2 4 3 4" xfId="14282" xr:uid="{00000000-0005-0000-0000-0000C9370000}"/>
    <cellStyle name="Normal 14 2 3 2 2 2 4 4" xfId="14283" xr:uid="{00000000-0005-0000-0000-0000CA370000}"/>
    <cellStyle name="Normal 14 2 3 2 2 2 4 4 2" xfId="14284" xr:uid="{00000000-0005-0000-0000-0000CB370000}"/>
    <cellStyle name="Normal 14 2 3 2 2 2 4 4 2 2" xfId="14285" xr:uid="{00000000-0005-0000-0000-0000CC370000}"/>
    <cellStyle name="Normal 14 2 3 2 2 2 4 4 3" xfId="14286" xr:uid="{00000000-0005-0000-0000-0000CD370000}"/>
    <cellStyle name="Normal 14 2 3 2 2 2 4 5" xfId="14287" xr:uid="{00000000-0005-0000-0000-0000CE370000}"/>
    <cellStyle name="Normal 14 2 3 2 2 2 4 5 2" xfId="14288" xr:uid="{00000000-0005-0000-0000-0000CF370000}"/>
    <cellStyle name="Normal 14 2 3 2 2 2 4 6" xfId="14289" xr:uid="{00000000-0005-0000-0000-0000D0370000}"/>
    <cellStyle name="Normal 14 2 3 2 2 2 5" xfId="14290" xr:uid="{00000000-0005-0000-0000-0000D1370000}"/>
    <cellStyle name="Normal 14 2 3 2 2 2 5 2" xfId="14291" xr:uid="{00000000-0005-0000-0000-0000D2370000}"/>
    <cellStyle name="Normal 14 2 3 2 2 2 5 2 2" xfId="14292" xr:uid="{00000000-0005-0000-0000-0000D3370000}"/>
    <cellStyle name="Normal 14 2 3 2 2 2 5 2 2 2" xfId="14293" xr:uid="{00000000-0005-0000-0000-0000D4370000}"/>
    <cellStyle name="Normal 14 2 3 2 2 2 5 2 2 2 2" xfId="14294" xr:uid="{00000000-0005-0000-0000-0000D5370000}"/>
    <cellStyle name="Normal 14 2 3 2 2 2 5 2 2 3" xfId="14295" xr:uid="{00000000-0005-0000-0000-0000D6370000}"/>
    <cellStyle name="Normal 14 2 3 2 2 2 5 2 3" xfId="14296" xr:uid="{00000000-0005-0000-0000-0000D7370000}"/>
    <cellStyle name="Normal 14 2 3 2 2 2 5 2 3 2" xfId="14297" xr:uid="{00000000-0005-0000-0000-0000D8370000}"/>
    <cellStyle name="Normal 14 2 3 2 2 2 5 2 4" xfId="14298" xr:uid="{00000000-0005-0000-0000-0000D9370000}"/>
    <cellStyle name="Normal 14 2 3 2 2 2 5 3" xfId="14299" xr:uid="{00000000-0005-0000-0000-0000DA370000}"/>
    <cellStyle name="Normal 14 2 3 2 2 2 5 3 2" xfId="14300" xr:uid="{00000000-0005-0000-0000-0000DB370000}"/>
    <cellStyle name="Normal 14 2 3 2 2 2 5 3 2 2" xfId="14301" xr:uid="{00000000-0005-0000-0000-0000DC370000}"/>
    <cellStyle name="Normal 14 2 3 2 2 2 5 3 3" xfId="14302" xr:uid="{00000000-0005-0000-0000-0000DD370000}"/>
    <cellStyle name="Normal 14 2 3 2 2 2 5 4" xfId="14303" xr:uid="{00000000-0005-0000-0000-0000DE370000}"/>
    <cellStyle name="Normal 14 2 3 2 2 2 5 4 2" xfId="14304" xr:uid="{00000000-0005-0000-0000-0000DF370000}"/>
    <cellStyle name="Normal 14 2 3 2 2 2 5 5" xfId="14305" xr:uid="{00000000-0005-0000-0000-0000E0370000}"/>
    <cellStyle name="Normal 14 2 3 2 2 2 6" xfId="14306" xr:uid="{00000000-0005-0000-0000-0000E1370000}"/>
    <cellStyle name="Normal 14 2 3 2 2 2 6 2" xfId="14307" xr:uid="{00000000-0005-0000-0000-0000E2370000}"/>
    <cellStyle name="Normal 14 2 3 2 2 2 6 2 2" xfId="14308" xr:uid="{00000000-0005-0000-0000-0000E3370000}"/>
    <cellStyle name="Normal 14 2 3 2 2 2 6 2 2 2" xfId="14309" xr:uid="{00000000-0005-0000-0000-0000E4370000}"/>
    <cellStyle name="Normal 14 2 3 2 2 2 6 2 3" xfId="14310" xr:uid="{00000000-0005-0000-0000-0000E5370000}"/>
    <cellStyle name="Normal 14 2 3 2 2 2 6 3" xfId="14311" xr:uid="{00000000-0005-0000-0000-0000E6370000}"/>
    <cellStyle name="Normal 14 2 3 2 2 2 6 3 2" xfId="14312" xr:uid="{00000000-0005-0000-0000-0000E7370000}"/>
    <cellStyle name="Normal 14 2 3 2 2 2 6 4" xfId="14313" xr:uid="{00000000-0005-0000-0000-0000E8370000}"/>
    <cellStyle name="Normal 14 2 3 2 2 2 7" xfId="14314" xr:uid="{00000000-0005-0000-0000-0000E9370000}"/>
    <cellStyle name="Normal 14 2 3 2 2 2 7 2" xfId="14315" xr:uid="{00000000-0005-0000-0000-0000EA370000}"/>
    <cellStyle name="Normal 14 2 3 2 2 2 7 2 2" xfId="14316" xr:uid="{00000000-0005-0000-0000-0000EB370000}"/>
    <cellStyle name="Normal 14 2 3 2 2 2 7 3" xfId="14317" xr:uid="{00000000-0005-0000-0000-0000EC370000}"/>
    <cellStyle name="Normal 14 2 3 2 2 2 8" xfId="14318" xr:uid="{00000000-0005-0000-0000-0000ED370000}"/>
    <cellStyle name="Normal 14 2 3 2 2 2 8 2" xfId="14319" xr:uid="{00000000-0005-0000-0000-0000EE370000}"/>
    <cellStyle name="Normal 14 2 3 2 2 2 9" xfId="14320" xr:uid="{00000000-0005-0000-0000-0000EF370000}"/>
    <cellStyle name="Normal 14 2 3 2 2 3" xfId="14321" xr:uid="{00000000-0005-0000-0000-0000F0370000}"/>
    <cellStyle name="Normal 14 2 3 2 2 3 2" xfId="14322" xr:uid="{00000000-0005-0000-0000-0000F1370000}"/>
    <cellStyle name="Normal 14 2 3 2 2 3 2 2" xfId="14323" xr:uid="{00000000-0005-0000-0000-0000F2370000}"/>
    <cellStyle name="Normal 14 2 3 2 2 3 2 2 2" xfId="14324" xr:uid="{00000000-0005-0000-0000-0000F3370000}"/>
    <cellStyle name="Normal 14 2 3 2 2 3 2 2 2 2" xfId="14325" xr:uid="{00000000-0005-0000-0000-0000F4370000}"/>
    <cellStyle name="Normal 14 2 3 2 2 3 2 2 2 2 2" xfId="14326" xr:uid="{00000000-0005-0000-0000-0000F5370000}"/>
    <cellStyle name="Normal 14 2 3 2 2 3 2 2 2 2 2 2" xfId="14327" xr:uid="{00000000-0005-0000-0000-0000F6370000}"/>
    <cellStyle name="Normal 14 2 3 2 2 3 2 2 2 2 2 2 2" xfId="14328" xr:uid="{00000000-0005-0000-0000-0000F7370000}"/>
    <cellStyle name="Normal 14 2 3 2 2 3 2 2 2 2 2 3" xfId="14329" xr:uid="{00000000-0005-0000-0000-0000F8370000}"/>
    <cellStyle name="Normal 14 2 3 2 2 3 2 2 2 2 3" xfId="14330" xr:uid="{00000000-0005-0000-0000-0000F9370000}"/>
    <cellStyle name="Normal 14 2 3 2 2 3 2 2 2 2 3 2" xfId="14331" xr:uid="{00000000-0005-0000-0000-0000FA370000}"/>
    <cellStyle name="Normal 14 2 3 2 2 3 2 2 2 2 4" xfId="14332" xr:uid="{00000000-0005-0000-0000-0000FB370000}"/>
    <cellStyle name="Normal 14 2 3 2 2 3 2 2 2 3" xfId="14333" xr:uid="{00000000-0005-0000-0000-0000FC370000}"/>
    <cellStyle name="Normal 14 2 3 2 2 3 2 2 2 3 2" xfId="14334" xr:uid="{00000000-0005-0000-0000-0000FD370000}"/>
    <cellStyle name="Normal 14 2 3 2 2 3 2 2 2 3 2 2" xfId="14335" xr:uid="{00000000-0005-0000-0000-0000FE370000}"/>
    <cellStyle name="Normal 14 2 3 2 2 3 2 2 2 3 3" xfId="14336" xr:uid="{00000000-0005-0000-0000-0000FF370000}"/>
    <cellStyle name="Normal 14 2 3 2 2 3 2 2 2 4" xfId="14337" xr:uid="{00000000-0005-0000-0000-000000380000}"/>
    <cellStyle name="Normal 14 2 3 2 2 3 2 2 2 4 2" xfId="14338" xr:uid="{00000000-0005-0000-0000-000001380000}"/>
    <cellStyle name="Normal 14 2 3 2 2 3 2 2 2 5" xfId="14339" xr:uid="{00000000-0005-0000-0000-000002380000}"/>
    <cellStyle name="Normal 14 2 3 2 2 3 2 2 3" xfId="14340" xr:uid="{00000000-0005-0000-0000-000003380000}"/>
    <cellStyle name="Normal 14 2 3 2 2 3 2 2 3 2" xfId="14341" xr:uid="{00000000-0005-0000-0000-000004380000}"/>
    <cellStyle name="Normal 14 2 3 2 2 3 2 2 3 2 2" xfId="14342" xr:uid="{00000000-0005-0000-0000-000005380000}"/>
    <cellStyle name="Normal 14 2 3 2 2 3 2 2 3 2 2 2" xfId="14343" xr:uid="{00000000-0005-0000-0000-000006380000}"/>
    <cellStyle name="Normal 14 2 3 2 2 3 2 2 3 2 3" xfId="14344" xr:uid="{00000000-0005-0000-0000-000007380000}"/>
    <cellStyle name="Normal 14 2 3 2 2 3 2 2 3 3" xfId="14345" xr:uid="{00000000-0005-0000-0000-000008380000}"/>
    <cellStyle name="Normal 14 2 3 2 2 3 2 2 3 3 2" xfId="14346" xr:uid="{00000000-0005-0000-0000-000009380000}"/>
    <cellStyle name="Normal 14 2 3 2 2 3 2 2 3 4" xfId="14347" xr:uid="{00000000-0005-0000-0000-00000A380000}"/>
    <cellStyle name="Normal 14 2 3 2 2 3 2 2 4" xfId="14348" xr:uid="{00000000-0005-0000-0000-00000B380000}"/>
    <cellStyle name="Normal 14 2 3 2 2 3 2 2 4 2" xfId="14349" xr:uid="{00000000-0005-0000-0000-00000C380000}"/>
    <cellStyle name="Normal 14 2 3 2 2 3 2 2 4 2 2" xfId="14350" xr:uid="{00000000-0005-0000-0000-00000D380000}"/>
    <cellStyle name="Normal 14 2 3 2 2 3 2 2 4 3" xfId="14351" xr:uid="{00000000-0005-0000-0000-00000E380000}"/>
    <cellStyle name="Normal 14 2 3 2 2 3 2 2 5" xfId="14352" xr:uid="{00000000-0005-0000-0000-00000F380000}"/>
    <cellStyle name="Normal 14 2 3 2 2 3 2 2 5 2" xfId="14353" xr:uid="{00000000-0005-0000-0000-000010380000}"/>
    <cellStyle name="Normal 14 2 3 2 2 3 2 2 6" xfId="14354" xr:uid="{00000000-0005-0000-0000-000011380000}"/>
    <cellStyle name="Normal 14 2 3 2 2 3 2 3" xfId="14355" xr:uid="{00000000-0005-0000-0000-000012380000}"/>
    <cellStyle name="Normal 14 2 3 2 2 3 2 3 2" xfId="14356" xr:uid="{00000000-0005-0000-0000-000013380000}"/>
    <cellStyle name="Normal 14 2 3 2 2 3 2 3 2 2" xfId="14357" xr:uid="{00000000-0005-0000-0000-000014380000}"/>
    <cellStyle name="Normal 14 2 3 2 2 3 2 3 2 2 2" xfId="14358" xr:uid="{00000000-0005-0000-0000-000015380000}"/>
    <cellStyle name="Normal 14 2 3 2 2 3 2 3 2 2 2 2" xfId="14359" xr:uid="{00000000-0005-0000-0000-000016380000}"/>
    <cellStyle name="Normal 14 2 3 2 2 3 2 3 2 2 3" xfId="14360" xr:uid="{00000000-0005-0000-0000-000017380000}"/>
    <cellStyle name="Normal 14 2 3 2 2 3 2 3 2 3" xfId="14361" xr:uid="{00000000-0005-0000-0000-000018380000}"/>
    <cellStyle name="Normal 14 2 3 2 2 3 2 3 2 3 2" xfId="14362" xr:uid="{00000000-0005-0000-0000-000019380000}"/>
    <cellStyle name="Normal 14 2 3 2 2 3 2 3 2 4" xfId="14363" xr:uid="{00000000-0005-0000-0000-00001A380000}"/>
    <cellStyle name="Normal 14 2 3 2 2 3 2 3 3" xfId="14364" xr:uid="{00000000-0005-0000-0000-00001B380000}"/>
    <cellStyle name="Normal 14 2 3 2 2 3 2 3 3 2" xfId="14365" xr:uid="{00000000-0005-0000-0000-00001C380000}"/>
    <cellStyle name="Normal 14 2 3 2 2 3 2 3 3 2 2" xfId="14366" xr:uid="{00000000-0005-0000-0000-00001D380000}"/>
    <cellStyle name="Normal 14 2 3 2 2 3 2 3 3 3" xfId="14367" xr:uid="{00000000-0005-0000-0000-00001E380000}"/>
    <cellStyle name="Normal 14 2 3 2 2 3 2 3 4" xfId="14368" xr:uid="{00000000-0005-0000-0000-00001F380000}"/>
    <cellStyle name="Normal 14 2 3 2 2 3 2 3 4 2" xfId="14369" xr:uid="{00000000-0005-0000-0000-000020380000}"/>
    <cellStyle name="Normal 14 2 3 2 2 3 2 3 5" xfId="14370" xr:uid="{00000000-0005-0000-0000-000021380000}"/>
    <cellStyle name="Normal 14 2 3 2 2 3 2 4" xfId="14371" xr:uid="{00000000-0005-0000-0000-000022380000}"/>
    <cellStyle name="Normal 14 2 3 2 2 3 2 4 2" xfId="14372" xr:uid="{00000000-0005-0000-0000-000023380000}"/>
    <cellStyle name="Normal 14 2 3 2 2 3 2 4 2 2" xfId="14373" xr:uid="{00000000-0005-0000-0000-000024380000}"/>
    <cellStyle name="Normal 14 2 3 2 2 3 2 4 2 2 2" xfId="14374" xr:uid="{00000000-0005-0000-0000-000025380000}"/>
    <cellStyle name="Normal 14 2 3 2 2 3 2 4 2 3" xfId="14375" xr:uid="{00000000-0005-0000-0000-000026380000}"/>
    <cellStyle name="Normal 14 2 3 2 2 3 2 4 3" xfId="14376" xr:uid="{00000000-0005-0000-0000-000027380000}"/>
    <cellStyle name="Normal 14 2 3 2 2 3 2 4 3 2" xfId="14377" xr:uid="{00000000-0005-0000-0000-000028380000}"/>
    <cellStyle name="Normal 14 2 3 2 2 3 2 4 4" xfId="14378" xr:uid="{00000000-0005-0000-0000-000029380000}"/>
    <cellStyle name="Normal 14 2 3 2 2 3 2 5" xfId="14379" xr:uid="{00000000-0005-0000-0000-00002A380000}"/>
    <cellStyle name="Normal 14 2 3 2 2 3 2 5 2" xfId="14380" xr:uid="{00000000-0005-0000-0000-00002B380000}"/>
    <cellStyle name="Normal 14 2 3 2 2 3 2 5 2 2" xfId="14381" xr:uid="{00000000-0005-0000-0000-00002C380000}"/>
    <cellStyle name="Normal 14 2 3 2 2 3 2 5 3" xfId="14382" xr:uid="{00000000-0005-0000-0000-00002D380000}"/>
    <cellStyle name="Normal 14 2 3 2 2 3 2 6" xfId="14383" xr:uid="{00000000-0005-0000-0000-00002E380000}"/>
    <cellStyle name="Normal 14 2 3 2 2 3 2 6 2" xfId="14384" xr:uid="{00000000-0005-0000-0000-00002F380000}"/>
    <cellStyle name="Normal 14 2 3 2 2 3 2 7" xfId="14385" xr:uid="{00000000-0005-0000-0000-000030380000}"/>
    <cellStyle name="Normal 14 2 3 2 2 3 3" xfId="14386" xr:uid="{00000000-0005-0000-0000-000031380000}"/>
    <cellStyle name="Normal 14 2 3 2 2 3 3 2" xfId="14387" xr:uid="{00000000-0005-0000-0000-000032380000}"/>
    <cellStyle name="Normal 14 2 3 2 2 3 3 2 2" xfId="14388" xr:uid="{00000000-0005-0000-0000-000033380000}"/>
    <cellStyle name="Normal 14 2 3 2 2 3 3 2 2 2" xfId="14389" xr:uid="{00000000-0005-0000-0000-000034380000}"/>
    <cellStyle name="Normal 14 2 3 2 2 3 3 2 2 2 2" xfId="14390" xr:uid="{00000000-0005-0000-0000-000035380000}"/>
    <cellStyle name="Normal 14 2 3 2 2 3 3 2 2 2 2 2" xfId="14391" xr:uid="{00000000-0005-0000-0000-000036380000}"/>
    <cellStyle name="Normal 14 2 3 2 2 3 3 2 2 2 3" xfId="14392" xr:uid="{00000000-0005-0000-0000-000037380000}"/>
    <cellStyle name="Normal 14 2 3 2 2 3 3 2 2 3" xfId="14393" xr:uid="{00000000-0005-0000-0000-000038380000}"/>
    <cellStyle name="Normal 14 2 3 2 2 3 3 2 2 3 2" xfId="14394" xr:uid="{00000000-0005-0000-0000-000039380000}"/>
    <cellStyle name="Normal 14 2 3 2 2 3 3 2 2 4" xfId="14395" xr:uid="{00000000-0005-0000-0000-00003A380000}"/>
    <cellStyle name="Normal 14 2 3 2 2 3 3 2 3" xfId="14396" xr:uid="{00000000-0005-0000-0000-00003B380000}"/>
    <cellStyle name="Normal 14 2 3 2 2 3 3 2 3 2" xfId="14397" xr:uid="{00000000-0005-0000-0000-00003C380000}"/>
    <cellStyle name="Normal 14 2 3 2 2 3 3 2 3 2 2" xfId="14398" xr:uid="{00000000-0005-0000-0000-00003D380000}"/>
    <cellStyle name="Normal 14 2 3 2 2 3 3 2 3 3" xfId="14399" xr:uid="{00000000-0005-0000-0000-00003E380000}"/>
    <cellStyle name="Normal 14 2 3 2 2 3 3 2 4" xfId="14400" xr:uid="{00000000-0005-0000-0000-00003F380000}"/>
    <cellStyle name="Normal 14 2 3 2 2 3 3 2 4 2" xfId="14401" xr:uid="{00000000-0005-0000-0000-000040380000}"/>
    <cellStyle name="Normal 14 2 3 2 2 3 3 2 5" xfId="14402" xr:uid="{00000000-0005-0000-0000-000041380000}"/>
    <cellStyle name="Normal 14 2 3 2 2 3 3 3" xfId="14403" xr:uid="{00000000-0005-0000-0000-000042380000}"/>
    <cellStyle name="Normal 14 2 3 2 2 3 3 3 2" xfId="14404" xr:uid="{00000000-0005-0000-0000-000043380000}"/>
    <cellStyle name="Normal 14 2 3 2 2 3 3 3 2 2" xfId="14405" xr:uid="{00000000-0005-0000-0000-000044380000}"/>
    <cellStyle name="Normal 14 2 3 2 2 3 3 3 2 2 2" xfId="14406" xr:uid="{00000000-0005-0000-0000-000045380000}"/>
    <cellStyle name="Normal 14 2 3 2 2 3 3 3 2 3" xfId="14407" xr:uid="{00000000-0005-0000-0000-000046380000}"/>
    <cellStyle name="Normal 14 2 3 2 2 3 3 3 3" xfId="14408" xr:uid="{00000000-0005-0000-0000-000047380000}"/>
    <cellStyle name="Normal 14 2 3 2 2 3 3 3 3 2" xfId="14409" xr:uid="{00000000-0005-0000-0000-000048380000}"/>
    <cellStyle name="Normal 14 2 3 2 2 3 3 3 4" xfId="14410" xr:uid="{00000000-0005-0000-0000-000049380000}"/>
    <cellStyle name="Normal 14 2 3 2 2 3 3 4" xfId="14411" xr:uid="{00000000-0005-0000-0000-00004A380000}"/>
    <cellStyle name="Normal 14 2 3 2 2 3 3 4 2" xfId="14412" xr:uid="{00000000-0005-0000-0000-00004B380000}"/>
    <cellStyle name="Normal 14 2 3 2 2 3 3 4 2 2" xfId="14413" xr:uid="{00000000-0005-0000-0000-00004C380000}"/>
    <cellStyle name="Normal 14 2 3 2 2 3 3 4 3" xfId="14414" xr:uid="{00000000-0005-0000-0000-00004D380000}"/>
    <cellStyle name="Normal 14 2 3 2 2 3 3 5" xfId="14415" xr:uid="{00000000-0005-0000-0000-00004E380000}"/>
    <cellStyle name="Normal 14 2 3 2 2 3 3 5 2" xfId="14416" xr:uid="{00000000-0005-0000-0000-00004F380000}"/>
    <cellStyle name="Normal 14 2 3 2 2 3 3 6" xfId="14417" xr:uid="{00000000-0005-0000-0000-000050380000}"/>
    <cellStyle name="Normal 14 2 3 2 2 3 4" xfId="14418" xr:uid="{00000000-0005-0000-0000-000051380000}"/>
    <cellStyle name="Normal 14 2 3 2 2 3 4 2" xfId="14419" xr:uid="{00000000-0005-0000-0000-000052380000}"/>
    <cellStyle name="Normal 14 2 3 2 2 3 4 2 2" xfId="14420" xr:uid="{00000000-0005-0000-0000-000053380000}"/>
    <cellStyle name="Normal 14 2 3 2 2 3 4 2 2 2" xfId="14421" xr:uid="{00000000-0005-0000-0000-000054380000}"/>
    <cellStyle name="Normal 14 2 3 2 2 3 4 2 2 2 2" xfId="14422" xr:uid="{00000000-0005-0000-0000-000055380000}"/>
    <cellStyle name="Normal 14 2 3 2 2 3 4 2 2 3" xfId="14423" xr:uid="{00000000-0005-0000-0000-000056380000}"/>
    <cellStyle name="Normal 14 2 3 2 2 3 4 2 3" xfId="14424" xr:uid="{00000000-0005-0000-0000-000057380000}"/>
    <cellStyle name="Normal 14 2 3 2 2 3 4 2 3 2" xfId="14425" xr:uid="{00000000-0005-0000-0000-000058380000}"/>
    <cellStyle name="Normal 14 2 3 2 2 3 4 2 4" xfId="14426" xr:uid="{00000000-0005-0000-0000-000059380000}"/>
    <cellStyle name="Normal 14 2 3 2 2 3 4 3" xfId="14427" xr:uid="{00000000-0005-0000-0000-00005A380000}"/>
    <cellStyle name="Normal 14 2 3 2 2 3 4 3 2" xfId="14428" xr:uid="{00000000-0005-0000-0000-00005B380000}"/>
    <cellStyle name="Normal 14 2 3 2 2 3 4 3 2 2" xfId="14429" xr:uid="{00000000-0005-0000-0000-00005C380000}"/>
    <cellStyle name="Normal 14 2 3 2 2 3 4 3 3" xfId="14430" xr:uid="{00000000-0005-0000-0000-00005D380000}"/>
    <cellStyle name="Normal 14 2 3 2 2 3 4 4" xfId="14431" xr:uid="{00000000-0005-0000-0000-00005E380000}"/>
    <cellStyle name="Normal 14 2 3 2 2 3 4 4 2" xfId="14432" xr:uid="{00000000-0005-0000-0000-00005F380000}"/>
    <cellStyle name="Normal 14 2 3 2 2 3 4 5" xfId="14433" xr:uid="{00000000-0005-0000-0000-000060380000}"/>
    <cellStyle name="Normal 14 2 3 2 2 3 5" xfId="14434" xr:uid="{00000000-0005-0000-0000-000061380000}"/>
    <cellStyle name="Normal 14 2 3 2 2 3 5 2" xfId="14435" xr:uid="{00000000-0005-0000-0000-000062380000}"/>
    <cellStyle name="Normal 14 2 3 2 2 3 5 2 2" xfId="14436" xr:uid="{00000000-0005-0000-0000-000063380000}"/>
    <cellStyle name="Normal 14 2 3 2 2 3 5 2 2 2" xfId="14437" xr:uid="{00000000-0005-0000-0000-000064380000}"/>
    <cellStyle name="Normal 14 2 3 2 2 3 5 2 3" xfId="14438" xr:uid="{00000000-0005-0000-0000-000065380000}"/>
    <cellStyle name="Normal 14 2 3 2 2 3 5 3" xfId="14439" xr:uid="{00000000-0005-0000-0000-000066380000}"/>
    <cellStyle name="Normal 14 2 3 2 2 3 5 3 2" xfId="14440" xr:uid="{00000000-0005-0000-0000-000067380000}"/>
    <cellStyle name="Normal 14 2 3 2 2 3 5 4" xfId="14441" xr:uid="{00000000-0005-0000-0000-000068380000}"/>
    <cellStyle name="Normal 14 2 3 2 2 3 6" xfId="14442" xr:uid="{00000000-0005-0000-0000-000069380000}"/>
    <cellStyle name="Normal 14 2 3 2 2 3 6 2" xfId="14443" xr:uid="{00000000-0005-0000-0000-00006A380000}"/>
    <cellStyle name="Normal 14 2 3 2 2 3 6 2 2" xfId="14444" xr:uid="{00000000-0005-0000-0000-00006B380000}"/>
    <cellStyle name="Normal 14 2 3 2 2 3 6 3" xfId="14445" xr:uid="{00000000-0005-0000-0000-00006C380000}"/>
    <cellStyle name="Normal 14 2 3 2 2 3 7" xfId="14446" xr:uid="{00000000-0005-0000-0000-00006D380000}"/>
    <cellStyle name="Normal 14 2 3 2 2 3 7 2" xfId="14447" xr:uid="{00000000-0005-0000-0000-00006E380000}"/>
    <cellStyle name="Normal 14 2 3 2 2 3 8" xfId="14448" xr:uid="{00000000-0005-0000-0000-00006F380000}"/>
    <cellStyle name="Normal 14 2 3 2 2 4" xfId="14449" xr:uid="{00000000-0005-0000-0000-000070380000}"/>
    <cellStyle name="Normal 14 2 3 2 2 4 2" xfId="14450" xr:uid="{00000000-0005-0000-0000-000071380000}"/>
    <cellStyle name="Normal 14 2 3 2 2 4 2 2" xfId="14451" xr:uid="{00000000-0005-0000-0000-000072380000}"/>
    <cellStyle name="Normal 14 2 3 2 2 4 2 2 2" xfId="14452" xr:uid="{00000000-0005-0000-0000-000073380000}"/>
    <cellStyle name="Normal 14 2 3 2 2 4 2 2 2 2" xfId="14453" xr:uid="{00000000-0005-0000-0000-000074380000}"/>
    <cellStyle name="Normal 14 2 3 2 2 4 2 2 2 2 2" xfId="14454" xr:uid="{00000000-0005-0000-0000-000075380000}"/>
    <cellStyle name="Normal 14 2 3 2 2 4 2 2 2 2 2 2" xfId="14455" xr:uid="{00000000-0005-0000-0000-000076380000}"/>
    <cellStyle name="Normal 14 2 3 2 2 4 2 2 2 2 3" xfId="14456" xr:uid="{00000000-0005-0000-0000-000077380000}"/>
    <cellStyle name="Normal 14 2 3 2 2 4 2 2 2 3" xfId="14457" xr:uid="{00000000-0005-0000-0000-000078380000}"/>
    <cellStyle name="Normal 14 2 3 2 2 4 2 2 2 3 2" xfId="14458" xr:uid="{00000000-0005-0000-0000-000079380000}"/>
    <cellStyle name="Normal 14 2 3 2 2 4 2 2 2 4" xfId="14459" xr:uid="{00000000-0005-0000-0000-00007A380000}"/>
    <cellStyle name="Normal 14 2 3 2 2 4 2 2 3" xfId="14460" xr:uid="{00000000-0005-0000-0000-00007B380000}"/>
    <cellStyle name="Normal 14 2 3 2 2 4 2 2 3 2" xfId="14461" xr:uid="{00000000-0005-0000-0000-00007C380000}"/>
    <cellStyle name="Normal 14 2 3 2 2 4 2 2 3 2 2" xfId="14462" xr:uid="{00000000-0005-0000-0000-00007D380000}"/>
    <cellStyle name="Normal 14 2 3 2 2 4 2 2 3 3" xfId="14463" xr:uid="{00000000-0005-0000-0000-00007E380000}"/>
    <cellStyle name="Normal 14 2 3 2 2 4 2 2 4" xfId="14464" xr:uid="{00000000-0005-0000-0000-00007F380000}"/>
    <cellStyle name="Normal 14 2 3 2 2 4 2 2 4 2" xfId="14465" xr:uid="{00000000-0005-0000-0000-000080380000}"/>
    <cellStyle name="Normal 14 2 3 2 2 4 2 2 5" xfId="14466" xr:uid="{00000000-0005-0000-0000-000081380000}"/>
    <cellStyle name="Normal 14 2 3 2 2 4 2 3" xfId="14467" xr:uid="{00000000-0005-0000-0000-000082380000}"/>
    <cellStyle name="Normal 14 2 3 2 2 4 2 3 2" xfId="14468" xr:uid="{00000000-0005-0000-0000-000083380000}"/>
    <cellStyle name="Normal 14 2 3 2 2 4 2 3 2 2" xfId="14469" xr:uid="{00000000-0005-0000-0000-000084380000}"/>
    <cellStyle name="Normal 14 2 3 2 2 4 2 3 2 2 2" xfId="14470" xr:uid="{00000000-0005-0000-0000-000085380000}"/>
    <cellStyle name="Normal 14 2 3 2 2 4 2 3 2 3" xfId="14471" xr:uid="{00000000-0005-0000-0000-000086380000}"/>
    <cellStyle name="Normal 14 2 3 2 2 4 2 3 3" xfId="14472" xr:uid="{00000000-0005-0000-0000-000087380000}"/>
    <cellStyle name="Normal 14 2 3 2 2 4 2 3 3 2" xfId="14473" xr:uid="{00000000-0005-0000-0000-000088380000}"/>
    <cellStyle name="Normal 14 2 3 2 2 4 2 3 4" xfId="14474" xr:uid="{00000000-0005-0000-0000-000089380000}"/>
    <cellStyle name="Normal 14 2 3 2 2 4 2 4" xfId="14475" xr:uid="{00000000-0005-0000-0000-00008A380000}"/>
    <cellStyle name="Normal 14 2 3 2 2 4 2 4 2" xfId="14476" xr:uid="{00000000-0005-0000-0000-00008B380000}"/>
    <cellStyle name="Normal 14 2 3 2 2 4 2 4 2 2" xfId="14477" xr:uid="{00000000-0005-0000-0000-00008C380000}"/>
    <cellStyle name="Normal 14 2 3 2 2 4 2 4 3" xfId="14478" xr:uid="{00000000-0005-0000-0000-00008D380000}"/>
    <cellStyle name="Normal 14 2 3 2 2 4 2 5" xfId="14479" xr:uid="{00000000-0005-0000-0000-00008E380000}"/>
    <cellStyle name="Normal 14 2 3 2 2 4 2 5 2" xfId="14480" xr:uid="{00000000-0005-0000-0000-00008F380000}"/>
    <cellStyle name="Normal 14 2 3 2 2 4 2 6" xfId="14481" xr:uid="{00000000-0005-0000-0000-000090380000}"/>
    <cellStyle name="Normal 14 2 3 2 2 4 3" xfId="14482" xr:uid="{00000000-0005-0000-0000-000091380000}"/>
    <cellStyle name="Normal 14 2 3 2 2 4 3 2" xfId="14483" xr:uid="{00000000-0005-0000-0000-000092380000}"/>
    <cellStyle name="Normal 14 2 3 2 2 4 3 2 2" xfId="14484" xr:uid="{00000000-0005-0000-0000-000093380000}"/>
    <cellStyle name="Normal 14 2 3 2 2 4 3 2 2 2" xfId="14485" xr:uid="{00000000-0005-0000-0000-000094380000}"/>
    <cellStyle name="Normal 14 2 3 2 2 4 3 2 2 2 2" xfId="14486" xr:uid="{00000000-0005-0000-0000-000095380000}"/>
    <cellStyle name="Normal 14 2 3 2 2 4 3 2 2 3" xfId="14487" xr:uid="{00000000-0005-0000-0000-000096380000}"/>
    <cellStyle name="Normal 14 2 3 2 2 4 3 2 3" xfId="14488" xr:uid="{00000000-0005-0000-0000-000097380000}"/>
    <cellStyle name="Normal 14 2 3 2 2 4 3 2 3 2" xfId="14489" xr:uid="{00000000-0005-0000-0000-000098380000}"/>
    <cellStyle name="Normal 14 2 3 2 2 4 3 2 4" xfId="14490" xr:uid="{00000000-0005-0000-0000-000099380000}"/>
    <cellStyle name="Normal 14 2 3 2 2 4 3 3" xfId="14491" xr:uid="{00000000-0005-0000-0000-00009A380000}"/>
    <cellStyle name="Normal 14 2 3 2 2 4 3 3 2" xfId="14492" xr:uid="{00000000-0005-0000-0000-00009B380000}"/>
    <cellStyle name="Normal 14 2 3 2 2 4 3 3 2 2" xfId="14493" xr:uid="{00000000-0005-0000-0000-00009C380000}"/>
    <cellStyle name="Normal 14 2 3 2 2 4 3 3 3" xfId="14494" xr:uid="{00000000-0005-0000-0000-00009D380000}"/>
    <cellStyle name="Normal 14 2 3 2 2 4 3 4" xfId="14495" xr:uid="{00000000-0005-0000-0000-00009E380000}"/>
    <cellStyle name="Normal 14 2 3 2 2 4 3 4 2" xfId="14496" xr:uid="{00000000-0005-0000-0000-00009F380000}"/>
    <cellStyle name="Normal 14 2 3 2 2 4 3 5" xfId="14497" xr:uid="{00000000-0005-0000-0000-0000A0380000}"/>
    <cellStyle name="Normal 14 2 3 2 2 4 4" xfId="14498" xr:uid="{00000000-0005-0000-0000-0000A1380000}"/>
    <cellStyle name="Normal 14 2 3 2 2 4 4 2" xfId="14499" xr:uid="{00000000-0005-0000-0000-0000A2380000}"/>
    <cellStyle name="Normal 14 2 3 2 2 4 4 2 2" xfId="14500" xr:uid="{00000000-0005-0000-0000-0000A3380000}"/>
    <cellStyle name="Normal 14 2 3 2 2 4 4 2 2 2" xfId="14501" xr:uid="{00000000-0005-0000-0000-0000A4380000}"/>
    <cellStyle name="Normal 14 2 3 2 2 4 4 2 3" xfId="14502" xr:uid="{00000000-0005-0000-0000-0000A5380000}"/>
    <cellStyle name="Normal 14 2 3 2 2 4 4 3" xfId="14503" xr:uid="{00000000-0005-0000-0000-0000A6380000}"/>
    <cellStyle name="Normal 14 2 3 2 2 4 4 3 2" xfId="14504" xr:uid="{00000000-0005-0000-0000-0000A7380000}"/>
    <cellStyle name="Normal 14 2 3 2 2 4 4 4" xfId="14505" xr:uid="{00000000-0005-0000-0000-0000A8380000}"/>
    <cellStyle name="Normal 14 2 3 2 2 4 5" xfId="14506" xr:uid="{00000000-0005-0000-0000-0000A9380000}"/>
    <cellStyle name="Normal 14 2 3 2 2 4 5 2" xfId="14507" xr:uid="{00000000-0005-0000-0000-0000AA380000}"/>
    <cellStyle name="Normal 14 2 3 2 2 4 5 2 2" xfId="14508" xr:uid="{00000000-0005-0000-0000-0000AB380000}"/>
    <cellStyle name="Normal 14 2 3 2 2 4 5 3" xfId="14509" xr:uid="{00000000-0005-0000-0000-0000AC380000}"/>
    <cellStyle name="Normal 14 2 3 2 2 4 6" xfId="14510" xr:uid="{00000000-0005-0000-0000-0000AD380000}"/>
    <cellStyle name="Normal 14 2 3 2 2 4 6 2" xfId="14511" xr:uid="{00000000-0005-0000-0000-0000AE380000}"/>
    <cellStyle name="Normal 14 2 3 2 2 4 7" xfId="14512" xr:uid="{00000000-0005-0000-0000-0000AF380000}"/>
    <cellStyle name="Normal 14 2 3 2 2 5" xfId="14513" xr:uid="{00000000-0005-0000-0000-0000B0380000}"/>
    <cellStyle name="Normal 14 2 3 2 2 5 2" xfId="14514" xr:uid="{00000000-0005-0000-0000-0000B1380000}"/>
    <cellStyle name="Normal 14 2 3 2 2 5 2 2" xfId="14515" xr:uid="{00000000-0005-0000-0000-0000B2380000}"/>
    <cellStyle name="Normal 14 2 3 2 2 5 2 2 2" xfId="14516" xr:uid="{00000000-0005-0000-0000-0000B3380000}"/>
    <cellStyle name="Normal 14 2 3 2 2 5 2 2 2 2" xfId="14517" xr:uid="{00000000-0005-0000-0000-0000B4380000}"/>
    <cellStyle name="Normal 14 2 3 2 2 5 2 2 2 2 2" xfId="14518" xr:uid="{00000000-0005-0000-0000-0000B5380000}"/>
    <cellStyle name="Normal 14 2 3 2 2 5 2 2 2 3" xfId="14519" xr:uid="{00000000-0005-0000-0000-0000B6380000}"/>
    <cellStyle name="Normal 14 2 3 2 2 5 2 2 3" xfId="14520" xr:uid="{00000000-0005-0000-0000-0000B7380000}"/>
    <cellStyle name="Normal 14 2 3 2 2 5 2 2 3 2" xfId="14521" xr:uid="{00000000-0005-0000-0000-0000B8380000}"/>
    <cellStyle name="Normal 14 2 3 2 2 5 2 2 4" xfId="14522" xr:uid="{00000000-0005-0000-0000-0000B9380000}"/>
    <cellStyle name="Normal 14 2 3 2 2 5 2 3" xfId="14523" xr:uid="{00000000-0005-0000-0000-0000BA380000}"/>
    <cellStyle name="Normal 14 2 3 2 2 5 2 3 2" xfId="14524" xr:uid="{00000000-0005-0000-0000-0000BB380000}"/>
    <cellStyle name="Normal 14 2 3 2 2 5 2 3 2 2" xfId="14525" xr:uid="{00000000-0005-0000-0000-0000BC380000}"/>
    <cellStyle name="Normal 14 2 3 2 2 5 2 3 3" xfId="14526" xr:uid="{00000000-0005-0000-0000-0000BD380000}"/>
    <cellStyle name="Normal 14 2 3 2 2 5 2 4" xfId="14527" xr:uid="{00000000-0005-0000-0000-0000BE380000}"/>
    <cellStyle name="Normal 14 2 3 2 2 5 2 4 2" xfId="14528" xr:uid="{00000000-0005-0000-0000-0000BF380000}"/>
    <cellStyle name="Normal 14 2 3 2 2 5 2 5" xfId="14529" xr:uid="{00000000-0005-0000-0000-0000C0380000}"/>
    <cellStyle name="Normal 14 2 3 2 2 5 3" xfId="14530" xr:uid="{00000000-0005-0000-0000-0000C1380000}"/>
    <cellStyle name="Normal 14 2 3 2 2 5 3 2" xfId="14531" xr:uid="{00000000-0005-0000-0000-0000C2380000}"/>
    <cellStyle name="Normal 14 2 3 2 2 5 3 2 2" xfId="14532" xr:uid="{00000000-0005-0000-0000-0000C3380000}"/>
    <cellStyle name="Normal 14 2 3 2 2 5 3 2 2 2" xfId="14533" xr:uid="{00000000-0005-0000-0000-0000C4380000}"/>
    <cellStyle name="Normal 14 2 3 2 2 5 3 2 3" xfId="14534" xr:uid="{00000000-0005-0000-0000-0000C5380000}"/>
    <cellStyle name="Normal 14 2 3 2 2 5 3 3" xfId="14535" xr:uid="{00000000-0005-0000-0000-0000C6380000}"/>
    <cellStyle name="Normal 14 2 3 2 2 5 3 3 2" xfId="14536" xr:uid="{00000000-0005-0000-0000-0000C7380000}"/>
    <cellStyle name="Normal 14 2 3 2 2 5 3 4" xfId="14537" xr:uid="{00000000-0005-0000-0000-0000C8380000}"/>
    <cellStyle name="Normal 14 2 3 2 2 5 4" xfId="14538" xr:uid="{00000000-0005-0000-0000-0000C9380000}"/>
    <cellStyle name="Normal 14 2 3 2 2 5 4 2" xfId="14539" xr:uid="{00000000-0005-0000-0000-0000CA380000}"/>
    <cellStyle name="Normal 14 2 3 2 2 5 4 2 2" xfId="14540" xr:uid="{00000000-0005-0000-0000-0000CB380000}"/>
    <cellStyle name="Normal 14 2 3 2 2 5 4 3" xfId="14541" xr:uid="{00000000-0005-0000-0000-0000CC380000}"/>
    <cellStyle name="Normal 14 2 3 2 2 5 5" xfId="14542" xr:uid="{00000000-0005-0000-0000-0000CD380000}"/>
    <cellStyle name="Normal 14 2 3 2 2 5 5 2" xfId="14543" xr:uid="{00000000-0005-0000-0000-0000CE380000}"/>
    <cellStyle name="Normal 14 2 3 2 2 5 6" xfId="14544" xr:uid="{00000000-0005-0000-0000-0000CF380000}"/>
    <cellStyle name="Normal 14 2 3 2 2 6" xfId="14545" xr:uid="{00000000-0005-0000-0000-0000D0380000}"/>
    <cellStyle name="Normal 14 2 3 2 2 6 2" xfId="14546" xr:uid="{00000000-0005-0000-0000-0000D1380000}"/>
    <cellStyle name="Normal 14 2 3 2 2 6 2 2" xfId="14547" xr:uid="{00000000-0005-0000-0000-0000D2380000}"/>
    <cellStyle name="Normal 14 2 3 2 2 6 2 2 2" xfId="14548" xr:uid="{00000000-0005-0000-0000-0000D3380000}"/>
    <cellStyle name="Normal 14 2 3 2 2 6 2 2 2 2" xfId="14549" xr:uid="{00000000-0005-0000-0000-0000D4380000}"/>
    <cellStyle name="Normal 14 2 3 2 2 6 2 2 3" xfId="14550" xr:uid="{00000000-0005-0000-0000-0000D5380000}"/>
    <cellStyle name="Normal 14 2 3 2 2 6 2 3" xfId="14551" xr:uid="{00000000-0005-0000-0000-0000D6380000}"/>
    <cellStyle name="Normal 14 2 3 2 2 6 2 3 2" xfId="14552" xr:uid="{00000000-0005-0000-0000-0000D7380000}"/>
    <cellStyle name="Normal 14 2 3 2 2 6 2 4" xfId="14553" xr:uid="{00000000-0005-0000-0000-0000D8380000}"/>
    <cellStyle name="Normal 14 2 3 2 2 6 3" xfId="14554" xr:uid="{00000000-0005-0000-0000-0000D9380000}"/>
    <cellStyle name="Normal 14 2 3 2 2 6 3 2" xfId="14555" xr:uid="{00000000-0005-0000-0000-0000DA380000}"/>
    <cellStyle name="Normal 14 2 3 2 2 6 3 2 2" xfId="14556" xr:uid="{00000000-0005-0000-0000-0000DB380000}"/>
    <cellStyle name="Normal 14 2 3 2 2 6 3 3" xfId="14557" xr:uid="{00000000-0005-0000-0000-0000DC380000}"/>
    <cellStyle name="Normal 14 2 3 2 2 6 4" xfId="14558" xr:uid="{00000000-0005-0000-0000-0000DD380000}"/>
    <cellStyle name="Normal 14 2 3 2 2 6 4 2" xfId="14559" xr:uid="{00000000-0005-0000-0000-0000DE380000}"/>
    <cellStyle name="Normal 14 2 3 2 2 6 5" xfId="14560" xr:uid="{00000000-0005-0000-0000-0000DF380000}"/>
    <cellStyle name="Normal 14 2 3 2 2 7" xfId="14561" xr:uid="{00000000-0005-0000-0000-0000E0380000}"/>
    <cellStyle name="Normal 14 2 3 2 2 7 2" xfId="14562" xr:uid="{00000000-0005-0000-0000-0000E1380000}"/>
    <cellStyle name="Normal 14 2 3 2 2 7 2 2" xfId="14563" xr:uid="{00000000-0005-0000-0000-0000E2380000}"/>
    <cellStyle name="Normal 14 2 3 2 2 7 2 2 2" xfId="14564" xr:uid="{00000000-0005-0000-0000-0000E3380000}"/>
    <cellStyle name="Normal 14 2 3 2 2 7 2 3" xfId="14565" xr:uid="{00000000-0005-0000-0000-0000E4380000}"/>
    <cellStyle name="Normal 14 2 3 2 2 7 3" xfId="14566" xr:uid="{00000000-0005-0000-0000-0000E5380000}"/>
    <cellStyle name="Normal 14 2 3 2 2 7 3 2" xfId="14567" xr:uid="{00000000-0005-0000-0000-0000E6380000}"/>
    <cellStyle name="Normal 14 2 3 2 2 7 4" xfId="14568" xr:uid="{00000000-0005-0000-0000-0000E7380000}"/>
    <cellStyle name="Normal 14 2 3 2 2 8" xfId="14569" xr:uid="{00000000-0005-0000-0000-0000E8380000}"/>
    <cellStyle name="Normal 14 2 3 2 2 8 2" xfId="14570" xr:uid="{00000000-0005-0000-0000-0000E9380000}"/>
    <cellStyle name="Normal 14 2 3 2 2 8 2 2" xfId="14571" xr:uid="{00000000-0005-0000-0000-0000EA380000}"/>
    <cellStyle name="Normal 14 2 3 2 2 8 3" xfId="14572" xr:uid="{00000000-0005-0000-0000-0000EB380000}"/>
    <cellStyle name="Normal 14 2 3 2 2 9" xfId="14573" xr:uid="{00000000-0005-0000-0000-0000EC380000}"/>
    <cellStyle name="Normal 14 2 3 2 2 9 2" xfId="14574" xr:uid="{00000000-0005-0000-0000-0000ED380000}"/>
    <cellStyle name="Normal 14 2 3 2 3" xfId="14575" xr:uid="{00000000-0005-0000-0000-0000EE380000}"/>
    <cellStyle name="Normal 14 2 3 2 3 2" xfId="14576" xr:uid="{00000000-0005-0000-0000-0000EF380000}"/>
    <cellStyle name="Normal 14 2 3 2 3 2 2" xfId="14577" xr:uid="{00000000-0005-0000-0000-0000F0380000}"/>
    <cellStyle name="Normal 14 2 3 2 3 2 2 2" xfId="14578" xr:uid="{00000000-0005-0000-0000-0000F1380000}"/>
    <cellStyle name="Normal 14 2 3 2 3 2 2 2 2" xfId="14579" xr:uid="{00000000-0005-0000-0000-0000F2380000}"/>
    <cellStyle name="Normal 14 2 3 2 3 2 2 2 2 2" xfId="14580" xr:uid="{00000000-0005-0000-0000-0000F3380000}"/>
    <cellStyle name="Normal 14 2 3 2 3 2 2 2 2 2 2" xfId="14581" xr:uid="{00000000-0005-0000-0000-0000F4380000}"/>
    <cellStyle name="Normal 14 2 3 2 3 2 2 2 2 2 2 2" xfId="14582" xr:uid="{00000000-0005-0000-0000-0000F5380000}"/>
    <cellStyle name="Normal 14 2 3 2 3 2 2 2 2 2 2 2 2" xfId="14583" xr:uid="{00000000-0005-0000-0000-0000F6380000}"/>
    <cellStyle name="Normal 14 2 3 2 3 2 2 2 2 2 2 3" xfId="14584" xr:uid="{00000000-0005-0000-0000-0000F7380000}"/>
    <cellStyle name="Normal 14 2 3 2 3 2 2 2 2 2 3" xfId="14585" xr:uid="{00000000-0005-0000-0000-0000F8380000}"/>
    <cellStyle name="Normal 14 2 3 2 3 2 2 2 2 2 3 2" xfId="14586" xr:uid="{00000000-0005-0000-0000-0000F9380000}"/>
    <cellStyle name="Normal 14 2 3 2 3 2 2 2 2 2 4" xfId="14587" xr:uid="{00000000-0005-0000-0000-0000FA380000}"/>
    <cellStyle name="Normal 14 2 3 2 3 2 2 2 2 3" xfId="14588" xr:uid="{00000000-0005-0000-0000-0000FB380000}"/>
    <cellStyle name="Normal 14 2 3 2 3 2 2 2 2 3 2" xfId="14589" xr:uid="{00000000-0005-0000-0000-0000FC380000}"/>
    <cellStyle name="Normal 14 2 3 2 3 2 2 2 2 3 2 2" xfId="14590" xr:uid="{00000000-0005-0000-0000-0000FD380000}"/>
    <cellStyle name="Normal 14 2 3 2 3 2 2 2 2 3 3" xfId="14591" xr:uid="{00000000-0005-0000-0000-0000FE380000}"/>
    <cellStyle name="Normal 14 2 3 2 3 2 2 2 2 4" xfId="14592" xr:uid="{00000000-0005-0000-0000-0000FF380000}"/>
    <cellStyle name="Normal 14 2 3 2 3 2 2 2 2 4 2" xfId="14593" xr:uid="{00000000-0005-0000-0000-000000390000}"/>
    <cellStyle name="Normal 14 2 3 2 3 2 2 2 2 5" xfId="14594" xr:uid="{00000000-0005-0000-0000-000001390000}"/>
    <cellStyle name="Normal 14 2 3 2 3 2 2 2 3" xfId="14595" xr:uid="{00000000-0005-0000-0000-000002390000}"/>
    <cellStyle name="Normal 14 2 3 2 3 2 2 2 3 2" xfId="14596" xr:uid="{00000000-0005-0000-0000-000003390000}"/>
    <cellStyle name="Normal 14 2 3 2 3 2 2 2 3 2 2" xfId="14597" xr:uid="{00000000-0005-0000-0000-000004390000}"/>
    <cellStyle name="Normal 14 2 3 2 3 2 2 2 3 2 2 2" xfId="14598" xr:uid="{00000000-0005-0000-0000-000005390000}"/>
    <cellStyle name="Normal 14 2 3 2 3 2 2 2 3 2 3" xfId="14599" xr:uid="{00000000-0005-0000-0000-000006390000}"/>
    <cellStyle name="Normal 14 2 3 2 3 2 2 2 3 3" xfId="14600" xr:uid="{00000000-0005-0000-0000-000007390000}"/>
    <cellStyle name="Normal 14 2 3 2 3 2 2 2 3 3 2" xfId="14601" xr:uid="{00000000-0005-0000-0000-000008390000}"/>
    <cellStyle name="Normal 14 2 3 2 3 2 2 2 3 4" xfId="14602" xr:uid="{00000000-0005-0000-0000-000009390000}"/>
    <cellStyle name="Normal 14 2 3 2 3 2 2 2 4" xfId="14603" xr:uid="{00000000-0005-0000-0000-00000A390000}"/>
    <cellStyle name="Normal 14 2 3 2 3 2 2 2 4 2" xfId="14604" xr:uid="{00000000-0005-0000-0000-00000B390000}"/>
    <cellStyle name="Normal 14 2 3 2 3 2 2 2 4 2 2" xfId="14605" xr:uid="{00000000-0005-0000-0000-00000C390000}"/>
    <cellStyle name="Normal 14 2 3 2 3 2 2 2 4 3" xfId="14606" xr:uid="{00000000-0005-0000-0000-00000D390000}"/>
    <cellStyle name="Normal 14 2 3 2 3 2 2 2 5" xfId="14607" xr:uid="{00000000-0005-0000-0000-00000E390000}"/>
    <cellStyle name="Normal 14 2 3 2 3 2 2 2 5 2" xfId="14608" xr:uid="{00000000-0005-0000-0000-00000F390000}"/>
    <cellStyle name="Normal 14 2 3 2 3 2 2 2 6" xfId="14609" xr:uid="{00000000-0005-0000-0000-000010390000}"/>
    <cellStyle name="Normal 14 2 3 2 3 2 2 3" xfId="14610" xr:uid="{00000000-0005-0000-0000-000011390000}"/>
    <cellStyle name="Normal 14 2 3 2 3 2 2 3 2" xfId="14611" xr:uid="{00000000-0005-0000-0000-000012390000}"/>
    <cellStyle name="Normal 14 2 3 2 3 2 2 3 2 2" xfId="14612" xr:uid="{00000000-0005-0000-0000-000013390000}"/>
    <cellStyle name="Normal 14 2 3 2 3 2 2 3 2 2 2" xfId="14613" xr:uid="{00000000-0005-0000-0000-000014390000}"/>
    <cellStyle name="Normal 14 2 3 2 3 2 2 3 2 2 2 2" xfId="14614" xr:uid="{00000000-0005-0000-0000-000015390000}"/>
    <cellStyle name="Normal 14 2 3 2 3 2 2 3 2 2 3" xfId="14615" xr:uid="{00000000-0005-0000-0000-000016390000}"/>
    <cellStyle name="Normal 14 2 3 2 3 2 2 3 2 3" xfId="14616" xr:uid="{00000000-0005-0000-0000-000017390000}"/>
    <cellStyle name="Normal 14 2 3 2 3 2 2 3 2 3 2" xfId="14617" xr:uid="{00000000-0005-0000-0000-000018390000}"/>
    <cellStyle name="Normal 14 2 3 2 3 2 2 3 2 4" xfId="14618" xr:uid="{00000000-0005-0000-0000-000019390000}"/>
    <cellStyle name="Normal 14 2 3 2 3 2 2 3 3" xfId="14619" xr:uid="{00000000-0005-0000-0000-00001A390000}"/>
    <cellStyle name="Normal 14 2 3 2 3 2 2 3 3 2" xfId="14620" xr:uid="{00000000-0005-0000-0000-00001B390000}"/>
    <cellStyle name="Normal 14 2 3 2 3 2 2 3 3 2 2" xfId="14621" xr:uid="{00000000-0005-0000-0000-00001C390000}"/>
    <cellStyle name="Normal 14 2 3 2 3 2 2 3 3 3" xfId="14622" xr:uid="{00000000-0005-0000-0000-00001D390000}"/>
    <cellStyle name="Normal 14 2 3 2 3 2 2 3 4" xfId="14623" xr:uid="{00000000-0005-0000-0000-00001E390000}"/>
    <cellStyle name="Normal 14 2 3 2 3 2 2 3 4 2" xfId="14624" xr:uid="{00000000-0005-0000-0000-00001F390000}"/>
    <cellStyle name="Normal 14 2 3 2 3 2 2 3 5" xfId="14625" xr:uid="{00000000-0005-0000-0000-000020390000}"/>
    <cellStyle name="Normal 14 2 3 2 3 2 2 4" xfId="14626" xr:uid="{00000000-0005-0000-0000-000021390000}"/>
    <cellStyle name="Normal 14 2 3 2 3 2 2 4 2" xfId="14627" xr:uid="{00000000-0005-0000-0000-000022390000}"/>
    <cellStyle name="Normal 14 2 3 2 3 2 2 4 2 2" xfId="14628" xr:uid="{00000000-0005-0000-0000-000023390000}"/>
    <cellStyle name="Normal 14 2 3 2 3 2 2 4 2 2 2" xfId="14629" xr:uid="{00000000-0005-0000-0000-000024390000}"/>
    <cellStyle name="Normal 14 2 3 2 3 2 2 4 2 3" xfId="14630" xr:uid="{00000000-0005-0000-0000-000025390000}"/>
    <cellStyle name="Normal 14 2 3 2 3 2 2 4 3" xfId="14631" xr:uid="{00000000-0005-0000-0000-000026390000}"/>
    <cellStyle name="Normal 14 2 3 2 3 2 2 4 3 2" xfId="14632" xr:uid="{00000000-0005-0000-0000-000027390000}"/>
    <cellStyle name="Normal 14 2 3 2 3 2 2 4 4" xfId="14633" xr:uid="{00000000-0005-0000-0000-000028390000}"/>
    <cellStyle name="Normal 14 2 3 2 3 2 2 5" xfId="14634" xr:uid="{00000000-0005-0000-0000-000029390000}"/>
    <cellStyle name="Normal 14 2 3 2 3 2 2 5 2" xfId="14635" xr:uid="{00000000-0005-0000-0000-00002A390000}"/>
    <cellStyle name="Normal 14 2 3 2 3 2 2 5 2 2" xfId="14636" xr:uid="{00000000-0005-0000-0000-00002B390000}"/>
    <cellStyle name="Normal 14 2 3 2 3 2 2 5 3" xfId="14637" xr:uid="{00000000-0005-0000-0000-00002C390000}"/>
    <cellStyle name="Normal 14 2 3 2 3 2 2 6" xfId="14638" xr:uid="{00000000-0005-0000-0000-00002D390000}"/>
    <cellStyle name="Normal 14 2 3 2 3 2 2 6 2" xfId="14639" xr:uid="{00000000-0005-0000-0000-00002E390000}"/>
    <cellStyle name="Normal 14 2 3 2 3 2 2 7" xfId="14640" xr:uid="{00000000-0005-0000-0000-00002F390000}"/>
    <cellStyle name="Normal 14 2 3 2 3 2 3" xfId="14641" xr:uid="{00000000-0005-0000-0000-000030390000}"/>
    <cellStyle name="Normal 14 2 3 2 3 2 3 2" xfId="14642" xr:uid="{00000000-0005-0000-0000-000031390000}"/>
    <cellStyle name="Normal 14 2 3 2 3 2 3 2 2" xfId="14643" xr:uid="{00000000-0005-0000-0000-000032390000}"/>
    <cellStyle name="Normal 14 2 3 2 3 2 3 2 2 2" xfId="14644" xr:uid="{00000000-0005-0000-0000-000033390000}"/>
    <cellStyle name="Normal 14 2 3 2 3 2 3 2 2 2 2" xfId="14645" xr:uid="{00000000-0005-0000-0000-000034390000}"/>
    <cellStyle name="Normal 14 2 3 2 3 2 3 2 2 2 2 2" xfId="14646" xr:uid="{00000000-0005-0000-0000-000035390000}"/>
    <cellStyle name="Normal 14 2 3 2 3 2 3 2 2 2 3" xfId="14647" xr:uid="{00000000-0005-0000-0000-000036390000}"/>
    <cellStyle name="Normal 14 2 3 2 3 2 3 2 2 3" xfId="14648" xr:uid="{00000000-0005-0000-0000-000037390000}"/>
    <cellStyle name="Normal 14 2 3 2 3 2 3 2 2 3 2" xfId="14649" xr:uid="{00000000-0005-0000-0000-000038390000}"/>
    <cellStyle name="Normal 14 2 3 2 3 2 3 2 2 4" xfId="14650" xr:uid="{00000000-0005-0000-0000-000039390000}"/>
    <cellStyle name="Normal 14 2 3 2 3 2 3 2 3" xfId="14651" xr:uid="{00000000-0005-0000-0000-00003A390000}"/>
    <cellStyle name="Normal 14 2 3 2 3 2 3 2 3 2" xfId="14652" xr:uid="{00000000-0005-0000-0000-00003B390000}"/>
    <cellStyle name="Normal 14 2 3 2 3 2 3 2 3 2 2" xfId="14653" xr:uid="{00000000-0005-0000-0000-00003C390000}"/>
    <cellStyle name="Normal 14 2 3 2 3 2 3 2 3 3" xfId="14654" xr:uid="{00000000-0005-0000-0000-00003D390000}"/>
    <cellStyle name="Normal 14 2 3 2 3 2 3 2 4" xfId="14655" xr:uid="{00000000-0005-0000-0000-00003E390000}"/>
    <cellStyle name="Normal 14 2 3 2 3 2 3 2 4 2" xfId="14656" xr:uid="{00000000-0005-0000-0000-00003F390000}"/>
    <cellStyle name="Normal 14 2 3 2 3 2 3 2 5" xfId="14657" xr:uid="{00000000-0005-0000-0000-000040390000}"/>
    <cellStyle name="Normal 14 2 3 2 3 2 3 3" xfId="14658" xr:uid="{00000000-0005-0000-0000-000041390000}"/>
    <cellStyle name="Normal 14 2 3 2 3 2 3 3 2" xfId="14659" xr:uid="{00000000-0005-0000-0000-000042390000}"/>
    <cellStyle name="Normal 14 2 3 2 3 2 3 3 2 2" xfId="14660" xr:uid="{00000000-0005-0000-0000-000043390000}"/>
    <cellStyle name="Normal 14 2 3 2 3 2 3 3 2 2 2" xfId="14661" xr:uid="{00000000-0005-0000-0000-000044390000}"/>
    <cellStyle name="Normal 14 2 3 2 3 2 3 3 2 3" xfId="14662" xr:uid="{00000000-0005-0000-0000-000045390000}"/>
    <cellStyle name="Normal 14 2 3 2 3 2 3 3 3" xfId="14663" xr:uid="{00000000-0005-0000-0000-000046390000}"/>
    <cellStyle name="Normal 14 2 3 2 3 2 3 3 3 2" xfId="14664" xr:uid="{00000000-0005-0000-0000-000047390000}"/>
    <cellStyle name="Normal 14 2 3 2 3 2 3 3 4" xfId="14665" xr:uid="{00000000-0005-0000-0000-000048390000}"/>
    <cellStyle name="Normal 14 2 3 2 3 2 3 4" xfId="14666" xr:uid="{00000000-0005-0000-0000-000049390000}"/>
    <cellStyle name="Normal 14 2 3 2 3 2 3 4 2" xfId="14667" xr:uid="{00000000-0005-0000-0000-00004A390000}"/>
    <cellStyle name="Normal 14 2 3 2 3 2 3 4 2 2" xfId="14668" xr:uid="{00000000-0005-0000-0000-00004B390000}"/>
    <cellStyle name="Normal 14 2 3 2 3 2 3 4 3" xfId="14669" xr:uid="{00000000-0005-0000-0000-00004C390000}"/>
    <cellStyle name="Normal 14 2 3 2 3 2 3 5" xfId="14670" xr:uid="{00000000-0005-0000-0000-00004D390000}"/>
    <cellStyle name="Normal 14 2 3 2 3 2 3 5 2" xfId="14671" xr:uid="{00000000-0005-0000-0000-00004E390000}"/>
    <cellStyle name="Normal 14 2 3 2 3 2 3 6" xfId="14672" xr:uid="{00000000-0005-0000-0000-00004F390000}"/>
    <cellStyle name="Normal 14 2 3 2 3 2 4" xfId="14673" xr:uid="{00000000-0005-0000-0000-000050390000}"/>
    <cellStyle name="Normal 14 2 3 2 3 2 4 2" xfId="14674" xr:uid="{00000000-0005-0000-0000-000051390000}"/>
    <cellStyle name="Normal 14 2 3 2 3 2 4 2 2" xfId="14675" xr:uid="{00000000-0005-0000-0000-000052390000}"/>
    <cellStyle name="Normal 14 2 3 2 3 2 4 2 2 2" xfId="14676" xr:uid="{00000000-0005-0000-0000-000053390000}"/>
    <cellStyle name="Normal 14 2 3 2 3 2 4 2 2 2 2" xfId="14677" xr:uid="{00000000-0005-0000-0000-000054390000}"/>
    <cellStyle name="Normal 14 2 3 2 3 2 4 2 2 3" xfId="14678" xr:uid="{00000000-0005-0000-0000-000055390000}"/>
    <cellStyle name="Normal 14 2 3 2 3 2 4 2 3" xfId="14679" xr:uid="{00000000-0005-0000-0000-000056390000}"/>
    <cellStyle name="Normal 14 2 3 2 3 2 4 2 3 2" xfId="14680" xr:uid="{00000000-0005-0000-0000-000057390000}"/>
    <cellStyle name="Normal 14 2 3 2 3 2 4 2 4" xfId="14681" xr:uid="{00000000-0005-0000-0000-000058390000}"/>
    <cellStyle name="Normal 14 2 3 2 3 2 4 3" xfId="14682" xr:uid="{00000000-0005-0000-0000-000059390000}"/>
    <cellStyle name="Normal 14 2 3 2 3 2 4 3 2" xfId="14683" xr:uid="{00000000-0005-0000-0000-00005A390000}"/>
    <cellStyle name="Normal 14 2 3 2 3 2 4 3 2 2" xfId="14684" xr:uid="{00000000-0005-0000-0000-00005B390000}"/>
    <cellStyle name="Normal 14 2 3 2 3 2 4 3 3" xfId="14685" xr:uid="{00000000-0005-0000-0000-00005C390000}"/>
    <cellStyle name="Normal 14 2 3 2 3 2 4 4" xfId="14686" xr:uid="{00000000-0005-0000-0000-00005D390000}"/>
    <cellStyle name="Normal 14 2 3 2 3 2 4 4 2" xfId="14687" xr:uid="{00000000-0005-0000-0000-00005E390000}"/>
    <cellStyle name="Normal 14 2 3 2 3 2 4 5" xfId="14688" xr:uid="{00000000-0005-0000-0000-00005F390000}"/>
    <cellStyle name="Normal 14 2 3 2 3 2 5" xfId="14689" xr:uid="{00000000-0005-0000-0000-000060390000}"/>
    <cellStyle name="Normal 14 2 3 2 3 2 5 2" xfId="14690" xr:uid="{00000000-0005-0000-0000-000061390000}"/>
    <cellStyle name="Normal 14 2 3 2 3 2 5 2 2" xfId="14691" xr:uid="{00000000-0005-0000-0000-000062390000}"/>
    <cellStyle name="Normal 14 2 3 2 3 2 5 2 2 2" xfId="14692" xr:uid="{00000000-0005-0000-0000-000063390000}"/>
    <cellStyle name="Normal 14 2 3 2 3 2 5 2 3" xfId="14693" xr:uid="{00000000-0005-0000-0000-000064390000}"/>
    <cellStyle name="Normal 14 2 3 2 3 2 5 3" xfId="14694" xr:uid="{00000000-0005-0000-0000-000065390000}"/>
    <cellStyle name="Normal 14 2 3 2 3 2 5 3 2" xfId="14695" xr:uid="{00000000-0005-0000-0000-000066390000}"/>
    <cellStyle name="Normal 14 2 3 2 3 2 5 4" xfId="14696" xr:uid="{00000000-0005-0000-0000-000067390000}"/>
    <cellStyle name="Normal 14 2 3 2 3 2 6" xfId="14697" xr:uid="{00000000-0005-0000-0000-000068390000}"/>
    <cellStyle name="Normal 14 2 3 2 3 2 6 2" xfId="14698" xr:uid="{00000000-0005-0000-0000-000069390000}"/>
    <cellStyle name="Normal 14 2 3 2 3 2 6 2 2" xfId="14699" xr:uid="{00000000-0005-0000-0000-00006A390000}"/>
    <cellStyle name="Normal 14 2 3 2 3 2 6 3" xfId="14700" xr:uid="{00000000-0005-0000-0000-00006B390000}"/>
    <cellStyle name="Normal 14 2 3 2 3 2 7" xfId="14701" xr:uid="{00000000-0005-0000-0000-00006C390000}"/>
    <cellStyle name="Normal 14 2 3 2 3 2 7 2" xfId="14702" xr:uid="{00000000-0005-0000-0000-00006D390000}"/>
    <cellStyle name="Normal 14 2 3 2 3 2 8" xfId="14703" xr:uid="{00000000-0005-0000-0000-00006E390000}"/>
    <cellStyle name="Normal 14 2 3 2 3 3" xfId="14704" xr:uid="{00000000-0005-0000-0000-00006F390000}"/>
    <cellStyle name="Normal 14 2 3 2 3 3 2" xfId="14705" xr:uid="{00000000-0005-0000-0000-000070390000}"/>
    <cellStyle name="Normal 14 2 3 2 3 3 2 2" xfId="14706" xr:uid="{00000000-0005-0000-0000-000071390000}"/>
    <cellStyle name="Normal 14 2 3 2 3 3 2 2 2" xfId="14707" xr:uid="{00000000-0005-0000-0000-000072390000}"/>
    <cellStyle name="Normal 14 2 3 2 3 3 2 2 2 2" xfId="14708" xr:uid="{00000000-0005-0000-0000-000073390000}"/>
    <cellStyle name="Normal 14 2 3 2 3 3 2 2 2 2 2" xfId="14709" xr:uid="{00000000-0005-0000-0000-000074390000}"/>
    <cellStyle name="Normal 14 2 3 2 3 3 2 2 2 2 2 2" xfId="14710" xr:uid="{00000000-0005-0000-0000-000075390000}"/>
    <cellStyle name="Normal 14 2 3 2 3 3 2 2 2 2 3" xfId="14711" xr:uid="{00000000-0005-0000-0000-000076390000}"/>
    <cellStyle name="Normal 14 2 3 2 3 3 2 2 2 3" xfId="14712" xr:uid="{00000000-0005-0000-0000-000077390000}"/>
    <cellStyle name="Normal 14 2 3 2 3 3 2 2 2 3 2" xfId="14713" xr:uid="{00000000-0005-0000-0000-000078390000}"/>
    <cellStyle name="Normal 14 2 3 2 3 3 2 2 2 4" xfId="14714" xr:uid="{00000000-0005-0000-0000-000079390000}"/>
    <cellStyle name="Normal 14 2 3 2 3 3 2 2 3" xfId="14715" xr:uid="{00000000-0005-0000-0000-00007A390000}"/>
    <cellStyle name="Normal 14 2 3 2 3 3 2 2 3 2" xfId="14716" xr:uid="{00000000-0005-0000-0000-00007B390000}"/>
    <cellStyle name="Normal 14 2 3 2 3 3 2 2 3 2 2" xfId="14717" xr:uid="{00000000-0005-0000-0000-00007C390000}"/>
    <cellStyle name="Normal 14 2 3 2 3 3 2 2 3 3" xfId="14718" xr:uid="{00000000-0005-0000-0000-00007D390000}"/>
    <cellStyle name="Normal 14 2 3 2 3 3 2 2 4" xfId="14719" xr:uid="{00000000-0005-0000-0000-00007E390000}"/>
    <cellStyle name="Normal 14 2 3 2 3 3 2 2 4 2" xfId="14720" xr:uid="{00000000-0005-0000-0000-00007F390000}"/>
    <cellStyle name="Normal 14 2 3 2 3 3 2 2 5" xfId="14721" xr:uid="{00000000-0005-0000-0000-000080390000}"/>
    <cellStyle name="Normal 14 2 3 2 3 3 2 3" xfId="14722" xr:uid="{00000000-0005-0000-0000-000081390000}"/>
    <cellStyle name="Normal 14 2 3 2 3 3 2 3 2" xfId="14723" xr:uid="{00000000-0005-0000-0000-000082390000}"/>
    <cellStyle name="Normal 14 2 3 2 3 3 2 3 2 2" xfId="14724" xr:uid="{00000000-0005-0000-0000-000083390000}"/>
    <cellStyle name="Normal 14 2 3 2 3 3 2 3 2 2 2" xfId="14725" xr:uid="{00000000-0005-0000-0000-000084390000}"/>
    <cellStyle name="Normal 14 2 3 2 3 3 2 3 2 3" xfId="14726" xr:uid="{00000000-0005-0000-0000-000085390000}"/>
    <cellStyle name="Normal 14 2 3 2 3 3 2 3 3" xfId="14727" xr:uid="{00000000-0005-0000-0000-000086390000}"/>
    <cellStyle name="Normal 14 2 3 2 3 3 2 3 3 2" xfId="14728" xr:uid="{00000000-0005-0000-0000-000087390000}"/>
    <cellStyle name="Normal 14 2 3 2 3 3 2 3 4" xfId="14729" xr:uid="{00000000-0005-0000-0000-000088390000}"/>
    <cellStyle name="Normal 14 2 3 2 3 3 2 4" xfId="14730" xr:uid="{00000000-0005-0000-0000-000089390000}"/>
    <cellStyle name="Normal 14 2 3 2 3 3 2 4 2" xfId="14731" xr:uid="{00000000-0005-0000-0000-00008A390000}"/>
    <cellStyle name="Normal 14 2 3 2 3 3 2 4 2 2" xfId="14732" xr:uid="{00000000-0005-0000-0000-00008B390000}"/>
    <cellStyle name="Normal 14 2 3 2 3 3 2 4 3" xfId="14733" xr:uid="{00000000-0005-0000-0000-00008C390000}"/>
    <cellStyle name="Normal 14 2 3 2 3 3 2 5" xfId="14734" xr:uid="{00000000-0005-0000-0000-00008D390000}"/>
    <cellStyle name="Normal 14 2 3 2 3 3 2 5 2" xfId="14735" xr:uid="{00000000-0005-0000-0000-00008E390000}"/>
    <cellStyle name="Normal 14 2 3 2 3 3 2 6" xfId="14736" xr:uid="{00000000-0005-0000-0000-00008F390000}"/>
    <cellStyle name="Normal 14 2 3 2 3 3 3" xfId="14737" xr:uid="{00000000-0005-0000-0000-000090390000}"/>
    <cellStyle name="Normal 14 2 3 2 3 3 3 2" xfId="14738" xr:uid="{00000000-0005-0000-0000-000091390000}"/>
    <cellStyle name="Normal 14 2 3 2 3 3 3 2 2" xfId="14739" xr:uid="{00000000-0005-0000-0000-000092390000}"/>
    <cellStyle name="Normal 14 2 3 2 3 3 3 2 2 2" xfId="14740" xr:uid="{00000000-0005-0000-0000-000093390000}"/>
    <cellStyle name="Normal 14 2 3 2 3 3 3 2 2 2 2" xfId="14741" xr:uid="{00000000-0005-0000-0000-000094390000}"/>
    <cellStyle name="Normal 14 2 3 2 3 3 3 2 2 3" xfId="14742" xr:uid="{00000000-0005-0000-0000-000095390000}"/>
    <cellStyle name="Normal 14 2 3 2 3 3 3 2 3" xfId="14743" xr:uid="{00000000-0005-0000-0000-000096390000}"/>
    <cellStyle name="Normal 14 2 3 2 3 3 3 2 3 2" xfId="14744" xr:uid="{00000000-0005-0000-0000-000097390000}"/>
    <cellStyle name="Normal 14 2 3 2 3 3 3 2 4" xfId="14745" xr:uid="{00000000-0005-0000-0000-000098390000}"/>
    <cellStyle name="Normal 14 2 3 2 3 3 3 3" xfId="14746" xr:uid="{00000000-0005-0000-0000-000099390000}"/>
    <cellStyle name="Normal 14 2 3 2 3 3 3 3 2" xfId="14747" xr:uid="{00000000-0005-0000-0000-00009A390000}"/>
    <cellStyle name="Normal 14 2 3 2 3 3 3 3 2 2" xfId="14748" xr:uid="{00000000-0005-0000-0000-00009B390000}"/>
    <cellStyle name="Normal 14 2 3 2 3 3 3 3 3" xfId="14749" xr:uid="{00000000-0005-0000-0000-00009C390000}"/>
    <cellStyle name="Normal 14 2 3 2 3 3 3 4" xfId="14750" xr:uid="{00000000-0005-0000-0000-00009D390000}"/>
    <cellStyle name="Normal 14 2 3 2 3 3 3 4 2" xfId="14751" xr:uid="{00000000-0005-0000-0000-00009E390000}"/>
    <cellStyle name="Normal 14 2 3 2 3 3 3 5" xfId="14752" xr:uid="{00000000-0005-0000-0000-00009F390000}"/>
    <cellStyle name="Normal 14 2 3 2 3 3 4" xfId="14753" xr:uid="{00000000-0005-0000-0000-0000A0390000}"/>
    <cellStyle name="Normal 14 2 3 2 3 3 4 2" xfId="14754" xr:uid="{00000000-0005-0000-0000-0000A1390000}"/>
    <cellStyle name="Normal 14 2 3 2 3 3 4 2 2" xfId="14755" xr:uid="{00000000-0005-0000-0000-0000A2390000}"/>
    <cellStyle name="Normal 14 2 3 2 3 3 4 2 2 2" xfId="14756" xr:uid="{00000000-0005-0000-0000-0000A3390000}"/>
    <cellStyle name="Normal 14 2 3 2 3 3 4 2 3" xfId="14757" xr:uid="{00000000-0005-0000-0000-0000A4390000}"/>
    <cellStyle name="Normal 14 2 3 2 3 3 4 3" xfId="14758" xr:uid="{00000000-0005-0000-0000-0000A5390000}"/>
    <cellStyle name="Normal 14 2 3 2 3 3 4 3 2" xfId="14759" xr:uid="{00000000-0005-0000-0000-0000A6390000}"/>
    <cellStyle name="Normal 14 2 3 2 3 3 4 4" xfId="14760" xr:uid="{00000000-0005-0000-0000-0000A7390000}"/>
    <cellStyle name="Normal 14 2 3 2 3 3 5" xfId="14761" xr:uid="{00000000-0005-0000-0000-0000A8390000}"/>
    <cellStyle name="Normal 14 2 3 2 3 3 5 2" xfId="14762" xr:uid="{00000000-0005-0000-0000-0000A9390000}"/>
    <cellStyle name="Normal 14 2 3 2 3 3 5 2 2" xfId="14763" xr:uid="{00000000-0005-0000-0000-0000AA390000}"/>
    <cellStyle name="Normal 14 2 3 2 3 3 5 3" xfId="14764" xr:uid="{00000000-0005-0000-0000-0000AB390000}"/>
    <cellStyle name="Normal 14 2 3 2 3 3 6" xfId="14765" xr:uid="{00000000-0005-0000-0000-0000AC390000}"/>
    <cellStyle name="Normal 14 2 3 2 3 3 6 2" xfId="14766" xr:uid="{00000000-0005-0000-0000-0000AD390000}"/>
    <cellStyle name="Normal 14 2 3 2 3 3 7" xfId="14767" xr:uid="{00000000-0005-0000-0000-0000AE390000}"/>
    <cellStyle name="Normal 14 2 3 2 3 4" xfId="14768" xr:uid="{00000000-0005-0000-0000-0000AF390000}"/>
    <cellStyle name="Normal 14 2 3 2 3 4 2" xfId="14769" xr:uid="{00000000-0005-0000-0000-0000B0390000}"/>
    <cellStyle name="Normal 14 2 3 2 3 4 2 2" xfId="14770" xr:uid="{00000000-0005-0000-0000-0000B1390000}"/>
    <cellStyle name="Normal 14 2 3 2 3 4 2 2 2" xfId="14771" xr:uid="{00000000-0005-0000-0000-0000B2390000}"/>
    <cellStyle name="Normal 14 2 3 2 3 4 2 2 2 2" xfId="14772" xr:uid="{00000000-0005-0000-0000-0000B3390000}"/>
    <cellStyle name="Normal 14 2 3 2 3 4 2 2 2 2 2" xfId="14773" xr:uid="{00000000-0005-0000-0000-0000B4390000}"/>
    <cellStyle name="Normal 14 2 3 2 3 4 2 2 2 3" xfId="14774" xr:uid="{00000000-0005-0000-0000-0000B5390000}"/>
    <cellStyle name="Normal 14 2 3 2 3 4 2 2 3" xfId="14775" xr:uid="{00000000-0005-0000-0000-0000B6390000}"/>
    <cellStyle name="Normal 14 2 3 2 3 4 2 2 3 2" xfId="14776" xr:uid="{00000000-0005-0000-0000-0000B7390000}"/>
    <cellStyle name="Normal 14 2 3 2 3 4 2 2 4" xfId="14777" xr:uid="{00000000-0005-0000-0000-0000B8390000}"/>
    <cellStyle name="Normal 14 2 3 2 3 4 2 3" xfId="14778" xr:uid="{00000000-0005-0000-0000-0000B9390000}"/>
    <cellStyle name="Normal 14 2 3 2 3 4 2 3 2" xfId="14779" xr:uid="{00000000-0005-0000-0000-0000BA390000}"/>
    <cellStyle name="Normal 14 2 3 2 3 4 2 3 2 2" xfId="14780" xr:uid="{00000000-0005-0000-0000-0000BB390000}"/>
    <cellStyle name="Normal 14 2 3 2 3 4 2 3 3" xfId="14781" xr:uid="{00000000-0005-0000-0000-0000BC390000}"/>
    <cellStyle name="Normal 14 2 3 2 3 4 2 4" xfId="14782" xr:uid="{00000000-0005-0000-0000-0000BD390000}"/>
    <cellStyle name="Normal 14 2 3 2 3 4 2 4 2" xfId="14783" xr:uid="{00000000-0005-0000-0000-0000BE390000}"/>
    <cellStyle name="Normal 14 2 3 2 3 4 2 5" xfId="14784" xr:uid="{00000000-0005-0000-0000-0000BF390000}"/>
    <cellStyle name="Normal 14 2 3 2 3 4 3" xfId="14785" xr:uid="{00000000-0005-0000-0000-0000C0390000}"/>
    <cellStyle name="Normal 14 2 3 2 3 4 3 2" xfId="14786" xr:uid="{00000000-0005-0000-0000-0000C1390000}"/>
    <cellStyle name="Normal 14 2 3 2 3 4 3 2 2" xfId="14787" xr:uid="{00000000-0005-0000-0000-0000C2390000}"/>
    <cellStyle name="Normal 14 2 3 2 3 4 3 2 2 2" xfId="14788" xr:uid="{00000000-0005-0000-0000-0000C3390000}"/>
    <cellStyle name="Normal 14 2 3 2 3 4 3 2 3" xfId="14789" xr:uid="{00000000-0005-0000-0000-0000C4390000}"/>
    <cellStyle name="Normal 14 2 3 2 3 4 3 3" xfId="14790" xr:uid="{00000000-0005-0000-0000-0000C5390000}"/>
    <cellStyle name="Normal 14 2 3 2 3 4 3 3 2" xfId="14791" xr:uid="{00000000-0005-0000-0000-0000C6390000}"/>
    <cellStyle name="Normal 14 2 3 2 3 4 3 4" xfId="14792" xr:uid="{00000000-0005-0000-0000-0000C7390000}"/>
    <cellStyle name="Normal 14 2 3 2 3 4 4" xfId="14793" xr:uid="{00000000-0005-0000-0000-0000C8390000}"/>
    <cellStyle name="Normal 14 2 3 2 3 4 4 2" xfId="14794" xr:uid="{00000000-0005-0000-0000-0000C9390000}"/>
    <cellStyle name="Normal 14 2 3 2 3 4 4 2 2" xfId="14795" xr:uid="{00000000-0005-0000-0000-0000CA390000}"/>
    <cellStyle name="Normal 14 2 3 2 3 4 4 3" xfId="14796" xr:uid="{00000000-0005-0000-0000-0000CB390000}"/>
    <cellStyle name="Normal 14 2 3 2 3 4 5" xfId="14797" xr:uid="{00000000-0005-0000-0000-0000CC390000}"/>
    <cellStyle name="Normal 14 2 3 2 3 4 5 2" xfId="14798" xr:uid="{00000000-0005-0000-0000-0000CD390000}"/>
    <cellStyle name="Normal 14 2 3 2 3 4 6" xfId="14799" xr:uid="{00000000-0005-0000-0000-0000CE390000}"/>
    <cellStyle name="Normal 14 2 3 2 3 5" xfId="14800" xr:uid="{00000000-0005-0000-0000-0000CF390000}"/>
    <cellStyle name="Normal 14 2 3 2 3 5 2" xfId="14801" xr:uid="{00000000-0005-0000-0000-0000D0390000}"/>
    <cellStyle name="Normal 14 2 3 2 3 5 2 2" xfId="14802" xr:uid="{00000000-0005-0000-0000-0000D1390000}"/>
    <cellStyle name="Normal 14 2 3 2 3 5 2 2 2" xfId="14803" xr:uid="{00000000-0005-0000-0000-0000D2390000}"/>
    <cellStyle name="Normal 14 2 3 2 3 5 2 2 2 2" xfId="14804" xr:uid="{00000000-0005-0000-0000-0000D3390000}"/>
    <cellStyle name="Normal 14 2 3 2 3 5 2 2 3" xfId="14805" xr:uid="{00000000-0005-0000-0000-0000D4390000}"/>
    <cellStyle name="Normal 14 2 3 2 3 5 2 3" xfId="14806" xr:uid="{00000000-0005-0000-0000-0000D5390000}"/>
    <cellStyle name="Normal 14 2 3 2 3 5 2 3 2" xfId="14807" xr:uid="{00000000-0005-0000-0000-0000D6390000}"/>
    <cellStyle name="Normal 14 2 3 2 3 5 2 4" xfId="14808" xr:uid="{00000000-0005-0000-0000-0000D7390000}"/>
    <cellStyle name="Normal 14 2 3 2 3 5 3" xfId="14809" xr:uid="{00000000-0005-0000-0000-0000D8390000}"/>
    <cellStyle name="Normal 14 2 3 2 3 5 3 2" xfId="14810" xr:uid="{00000000-0005-0000-0000-0000D9390000}"/>
    <cellStyle name="Normal 14 2 3 2 3 5 3 2 2" xfId="14811" xr:uid="{00000000-0005-0000-0000-0000DA390000}"/>
    <cellStyle name="Normal 14 2 3 2 3 5 3 3" xfId="14812" xr:uid="{00000000-0005-0000-0000-0000DB390000}"/>
    <cellStyle name="Normal 14 2 3 2 3 5 4" xfId="14813" xr:uid="{00000000-0005-0000-0000-0000DC390000}"/>
    <cellStyle name="Normal 14 2 3 2 3 5 4 2" xfId="14814" xr:uid="{00000000-0005-0000-0000-0000DD390000}"/>
    <cellStyle name="Normal 14 2 3 2 3 5 5" xfId="14815" xr:uid="{00000000-0005-0000-0000-0000DE390000}"/>
    <cellStyle name="Normal 14 2 3 2 3 6" xfId="14816" xr:uid="{00000000-0005-0000-0000-0000DF390000}"/>
    <cellStyle name="Normal 14 2 3 2 3 6 2" xfId="14817" xr:uid="{00000000-0005-0000-0000-0000E0390000}"/>
    <cellStyle name="Normal 14 2 3 2 3 6 2 2" xfId="14818" xr:uid="{00000000-0005-0000-0000-0000E1390000}"/>
    <cellStyle name="Normal 14 2 3 2 3 6 2 2 2" xfId="14819" xr:uid="{00000000-0005-0000-0000-0000E2390000}"/>
    <cellStyle name="Normal 14 2 3 2 3 6 2 3" xfId="14820" xr:uid="{00000000-0005-0000-0000-0000E3390000}"/>
    <cellStyle name="Normal 14 2 3 2 3 6 3" xfId="14821" xr:uid="{00000000-0005-0000-0000-0000E4390000}"/>
    <cellStyle name="Normal 14 2 3 2 3 6 3 2" xfId="14822" xr:uid="{00000000-0005-0000-0000-0000E5390000}"/>
    <cellStyle name="Normal 14 2 3 2 3 6 4" xfId="14823" xr:uid="{00000000-0005-0000-0000-0000E6390000}"/>
    <cellStyle name="Normal 14 2 3 2 3 7" xfId="14824" xr:uid="{00000000-0005-0000-0000-0000E7390000}"/>
    <cellStyle name="Normal 14 2 3 2 3 7 2" xfId="14825" xr:uid="{00000000-0005-0000-0000-0000E8390000}"/>
    <cellStyle name="Normal 14 2 3 2 3 7 2 2" xfId="14826" xr:uid="{00000000-0005-0000-0000-0000E9390000}"/>
    <cellStyle name="Normal 14 2 3 2 3 7 3" xfId="14827" xr:uid="{00000000-0005-0000-0000-0000EA390000}"/>
    <cellStyle name="Normal 14 2 3 2 3 8" xfId="14828" xr:uid="{00000000-0005-0000-0000-0000EB390000}"/>
    <cellStyle name="Normal 14 2 3 2 3 8 2" xfId="14829" xr:uid="{00000000-0005-0000-0000-0000EC390000}"/>
    <cellStyle name="Normal 14 2 3 2 3 9" xfId="14830" xr:uid="{00000000-0005-0000-0000-0000ED390000}"/>
    <cellStyle name="Normal 14 2 3 2 4" xfId="14831" xr:uid="{00000000-0005-0000-0000-0000EE390000}"/>
    <cellStyle name="Normal 14 2 3 2 4 2" xfId="14832" xr:uid="{00000000-0005-0000-0000-0000EF390000}"/>
    <cellStyle name="Normal 14 2 3 2 4 2 2" xfId="14833" xr:uid="{00000000-0005-0000-0000-0000F0390000}"/>
    <cellStyle name="Normal 14 2 3 2 4 2 2 2" xfId="14834" xr:uid="{00000000-0005-0000-0000-0000F1390000}"/>
    <cellStyle name="Normal 14 2 3 2 4 2 2 2 2" xfId="14835" xr:uid="{00000000-0005-0000-0000-0000F2390000}"/>
    <cellStyle name="Normal 14 2 3 2 4 2 2 2 2 2" xfId="14836" xr:uid="{00000000-0005-0000-0000-0000F3390000}"/>
    <cellStyle name="Normal 14 2 3 2 4 2 2 2 2 2 2" xfId="14837" xr:uid="{00000000-0005-0000-0000-0000F4390000}"/>
    <cellStyle name="Normal 14 2 3 2 4 2 2 2 2 2 2 2" xfId="14838" xr:uid="{00000000-0005-0000-0000-0000F5390000}"/>
    <cellStyle name="Normal 14 2 3 2 4 2 2 2 2 2 3" xfId="14839" xr:uid="{00000000-0005-0000-0000-0000F6390000}"/>
    <cellStyle name="Normal 14 2 3 2 4 2 2 2 2 3" xfId="14840" xr:uid="{00000000-0005-0000-0000-0000F7390000}"/>
    <cellStyle name="Normal 14 2 3 2 4 2 2 2 2 3 2" xfId="14841" xr:uid="{00000000-0005-0000-0000-0000F8390000}"/>
    <cellStyle name="Normal 14 2 3 2 4 2 2 2 2 4" xfId="14842" xr:uid="{00000000-0005-0000-0000-0000F9390000}"/>
    <cellStyle name="Normal 14 2 3 2 4 2 2 2 3" xfId="14843" xr:uid="{00000000-0005-0000-0000-0000FA390000}"/>
    <cellStyle name="Normal 14 2 3 2 4 2 2 2 3 2" xfId="14844" xr:uid="{00000000-0005-0000-0000-0000FB390000}"/>
    <cellStyle name="Normal 14 2 3 2 4 2 2 2 3 2 2" xfId="14845" xr:uid="{00000000-0005-0000-0000-0000FC390000}"/>
    <cellStyle name="Normal 14 2 3 2 4 2 2 2 3 3" xfId="14846" xr:uid="{00000000-0005-0000-0000-0000FD390000}"/>
    <cellStyle name="Normal 14 2 3 2 4 2 2 2 4" xfId="14847" xr:uid="{00000000-0005-0000-0000-0000FE390000}"/>
    <cellStyle name="Normal 14 2 3 2 4 2 2 2 4 2" xfId="14848" xr:uid="{00000000-0005-0000-0000-0000FF390000}"/>
    <cellStyle name="Normal 14 2 3 2 4 2 2 2 5" xfId="14849" xr:uid="{00000000-0005-0000-0000-0000003A0000}"/>
    <cellStyle name="Normal 14 2 3 2 4 2 2 3" xfId="14850" xr:uid="{00000000-0005-0000-0000-0000013A0000}"/>
    <cellStyle name="Normal 14 2 3 2 4 2 2 3 2" xfId="14851" xr:uid="{00000000-0005-0000-0000-0000023A0000}"/>
    <cellStyle name="Normal 14 2 3 2 4 2 2 3 2 2" xfId="14852" xr:uid="{00000000-0005-0000-0000-0000033A0000}"/>
    <cellStyle name="Normal 14 2 3 2 4 2 2 3 2 2 2" xfId="14853" xr:uid="{00000000-0005-0000-0000-0000043A0000}"/>
    <cellStyle name="Normal 14 2 3 2 4 2 2 3 2 3" xfId="14854" xr:uid="{00000000-0005-0000-0000-0000053A0000}"/>
    <cellStyle name="Normal 14 2 3 2 4 2 2 3 3" xfId="14855" xr:uid="{00000000-0005-0000-0000-0000063A0000}"/>
    <cellStyle name="Normal 14 2 3 2 4 2 2 3 3 2" xfId="14856" xr:uid="{00000000-0005-0000-0000-0000073A0000}"/>
    <cellStyle name="Normal 14 2 3 2 4 2 2 3 4" xfId="14857" xr:uid="{00000000-0005-0000-0000-0000083A0000}"/>
    <cellStyle name="Normal 14 2 3 2 4 2 2 4" xfId="14858" xr:uid="{00000000-0005-0000-0000-0000093A0000}"/>
    <cellStyle name="Normal 14 2 3 2 4 2 2 4 2" xfId="14859" xr:uid="{00000000-0005-0000-0000-00000A3A0000}"/>
    <cellStyle name="Normal 14 2 3 2 4 2 2 4 2 2" xfId="14860" xr:uid="{00000000-0005-0000-0000-00000B3A0000}"/>
    <cellStyle name="Normal 14 2 3 2 4 2 2 4 3" xfId="14861" xr:uid="{00000000-0005-0000-0000-00000C3A0000}"/>
    <cellStyle name="Normal 14 2 3 2 4 2 2 5" xfId="14862" xr:uid="{00000000-0005-0000-0000-00000D3A0000}"/>
    <cellStyle name="Normal 14 2 3 2 4 2 2 5 2" xfId="14863" xr:uid="{00000000-0005-0000-0000-00000E3A0000}"/>
    <cellStyle name="Normal 14 2 3 2 4 2 2 6" xfId="14864" xr:uid="{00000000-0005-0000-0000-00000F3A0000}"/>
    <cellStyle name="Normal 14 2 3 2 4 2 3" xfId="14865" xr:uid="{00000000-0005-0000-0000-0000103A0000}"/>
    <cellStyle name="Normal 14 2 3 2 4 2 3 2" xfId="14866" xr:uid="{00000000-0005-0000-0000-0000113A0000}"/>
    <cellStyle name="Normal 14 2 3 2 4 2 3 2 2" xfId="14867" xr:uid="{00000000-0005-0000-0000-0000123A0000}"/>
    <cellStyle name="Normal 14 2 3 2 4 2 3 2 2 2" xfId="14868" xr:uid="{00000000-0005-0000-0000-0000133A0000}"/>
    <cellStyle name="Normal 14 2 3 2 4 2 3 2 2 2 2" xfId="14869" xr:uid="{00000000-0005-0000-0000-0000143A0000}"/>
    <cellStyle name="Normal 14 2 3 2 4 2 3 2 2 3" xfId="14870" xr:uid="{00000000-0005-0000-0000-0000153A0000}"/>
    <cellStyle name="Normal 14 2 3 2 4 2 3 2 3" xfId="14871" xr:uid="{00000000-0005-0000-0000-0000163A0000}"/>
    <cellStyle name="Normal 14 2 3 2 4 2 3 2 3 2" xfId="14872" xr:uid="{00000000-0005-0000-0000-0000173A0000}"/>
    <cellStyle name="Normal 14 2 3 2 4 2 3 2 4" xfId="14873" xr:uid="{00000000-0005-0000-0000-0000183A0000}"/>
    <cellStyle name="Normal 14 2 3 2 4 2 3 3" xfId="14874" xr:uid="{00000000-0005-0000-0000-0000193A0000}"/>
    <cellStyle name="Normal 14 2 3 2 4 2 3 3 2" xfId="14875" xr:uid="{00000000-0005-0000-0000-00001A3A0000}"/>
    <cellStyle name="Normal 14 2 3 2 4 2 3 3 2 2" xfId="14876" xr:uid="{00000000-0005-0000-0000-00001B3A0000}"/>
    <cellStyle name="Normal 14 2 3 2 4 2 3 3 3" xfId="14877" xr:uid="{00000000-0005-0000-0000-00001C3A0000}"/>
    <cellStyle name="Normal 14 2 3 2 4 2 3 4" xfId="14878" xr:uid="{00000000-0005-0000-0000-00001D3A0000}"/>
    <cellStyle name="Normal 14 2 3 2 4 2 3 4 2" xfId="14879" xr:uid="{00000000-0005-0000-0000-00001E3A0000}"/>
    <cellStyle name="Normal 14 2 3 2 4 2 3 5" xfId="14880" xr:uid="{00000000-0005-0000-0000-00001F3A0000}"/>
    <cellStyle name="Normal 14 2 3 2 4 2 4" xfId="14881" xr:uid="{00000000-0005-0000-0000-0000203A0000}"/>
    <cellStyle name="Normal 14 2 3 2 4 2 4 2" xfId="14882" xr:uid="{00000000-0005-0000-0000-0000213A0000}"/>
    <cellStyle name="Normal 14 2 3 2 4 2 4 2 2" xfId="14883" xr:uid="{00000000-0005-0000-0000-0000223A0000}"/>
    <cellStyle name="Normal 14 2 3 2 4 2 4 2 2 2" xfId="14884" xr:uid="{00000000-0005-0000-0000-0000233A0000}"/>
    <cellStyle name="Normal 14 2 3 2 4 2 4 2 3" xfId="14885" xr:uid="{00000000-0005-0000-0000-0000243A0000}"/>
    <cellStyle name="Normal 14 2 3 2 4 2 4 3" xfId="14886" xr:uid="{00000000-0005-0000-0000-0000253A0000}"/>
    <cellStyle name="Normal 14 2 3 2 4 2 4 3 2" xfId="14887" xr:uid="{00000000-0005-0000-0000-0000263A0000}"/>
    <cellStyle name="Normal 14 2 3 2 4 2 4 4" xfId="14888" xr:uid="{00000000-0005-0000-0000-0000273A0000}"/>
    <cellStyle name="Normal 14 2 3 2 4 2 5" xfId="14889" xr:uid="{00000000-0005-0000-0000-0000283A0000}"/>
    <cellStyle name="Normal 14 2 3 2 4 2 5 2" xfId="14890" xr:uid="{00000000-0005-0000-0000-0000293A0000}"/>
    <cellStyle name="Normal 14 2 3 2 4 2 5 2 2" xfId="14891" xr:uid="{00000000-0005-0000-0000-00002A3A0000}"/>
    <cellStyle name="Normal 14 2 3 2 4 2 5 3" xfId="14892" xr:uid="{00000000-0005-0000-0000-00002B3A0000}"/>
    <cellStyle name="Normal 14 2 3 2 4 2 6" xfId="14893" xr:uid="{00000000-0005-0000-0000-00002C3A0000}"/>
    <cellStyle name="Normal 14 2 3 2 4 2 6 2" xfId="14894" xr:uid="{00000000-0005-0000-0000-00002D3A0000}"/>
    <cellStyle name="Normal 14 2 3 2 4 2 7" xfId="14895" xr:uid="{00000000-0005-0000-0000-00002E3A0000}"/>
    <cellStyle name="Normal 14 2 3 2 4 3" xfId="14896" xr:uid="{00000000-0005-0000-0000-00002F3A0000}"/>
    <cellStyle name="Normal 14 2 3 2 4 3 2" xfId="14897" xr:uid="{00000000-0005-0000-0000-0000303A0000}"/>
    <cellStyle name="Normal 14 2 3 2 4 3 2 2" xfId="14898" xr:uid="{00000000-0005-0000-0000-0000313A0000}"/>
    <cellStyle name="Normal 14 2 3 2 4 3 2 2 2" xfId="14899" xr:uid="{00000000-0005-0000-0000-0000323A0000}"/>
    <cellStyle name="Normal 14 2 3 2 4 3 2 2 2 2" xfId="14900" xr:uid="{00000000-0005-0000-0000-0000333A0000}"/>
    <cellStyle name="Normal 14 2 3 2 4 3 2 2 2 2 2" xfId="14901" xr:uid="{00000000-0005-0000-0000-0000343A0000}"/>
    <cellStyle name="Normal 14 2 3 2 4 3 2 2 2 3" xfId="14902" xr:uid="{00000000-0005-0000-0000-0000353A0000}"/>
    <cellStyle name="Normal 14 2 3 2 4 3 2 2 3" xfId="14903" xr:uid="{00000000-0005-0000-0000-0000363A0000}"/>
    <cellStyle name="Normal 14 2 3 2 4 3 2 2 3 2" xfId="14904" xr:uid="{00000000-0005-0000-0000-0000373A0000}"/>
    <cellStyle name="Normal 14 2 3 2 4 3 2 2 4" xfId="14905" xr:uid="{00000000-0005-0000-0000-0000383A0000}"/>
    <cellStyle name="Normal 14 2 3 2 4 3 2 3" xfId="14906" xr:uid="{00000000-0005-0000-0000-0000393A0000}"/>
    <cellStyle name="Normal 14 2 3 2 4 3 2 3 2" xfId="14907" xr:uid="{00000000-0005-0000-0000-00003A3A0000}"/>
    <cellStyle name="Normal 14 2 3 2 4 3 2 3 2 2" xfId="14908" xr:uid="{00000000-0005-0000-0000-00003B3A0000}"/>
    <cellStyle name="Normal 14 2 3 2 4 3 2 3 3" xfId="14909" xr:uid="{00000000-0005-0000-0000-00003C3A0000}"/>
    <cellStyle name="Normal 14 2 3 2 4 3 2 4" xfId="14910" xr:uid="{00000000-0005-0000-0000-00003D3A0000}"/>
    <cellStyle name="Normal 14 2 3 2 4 3 2 4 2" xfId="14911" xr:uid="{00000000-0005-0000-0000-00003E3A0000}"/>
    <cellStyle name="Normal 14 2 3 2 4 3 2 5" xfId="14912" xr:uid="{00000000-0005-0000-0000-00003F3A0000}"/>
    <cellStyle name="Normal 14 2 3 2 4 3 3" xfId="14913" xr:uid="{00000000-0005-0000-0000-0000403A0000}"/>
    <cellStyle name="Normal 14 2 3 2 4 3 3 2" xfId="14914" xr:uid="{00000000-0005-0000-0000-0000413A0000}"/>
    <cellStyle name="Normal 14 2 3 2 4 3 3 2 2" xfId="14915" xr:uid="{00000000-0005-0000-0000-0000423A0000}"/>
    <cellStyle name="Normal 14 2 3 2 4 3 3 2 2 2" xfId="14916" xr:uid="{00000000-0005-0000-0000-0000433A0000}"/>
    <cellStyle name="Normal 14 2 3 2 4 3 3 2 3" xfId="14917" xr:uid="{00000000-0005-0000-0000-0000443A0000}"/>
    <cellStyle name="Normal 14 2 3 2 4 3 3 3" xfId="14918" xr:uid="{00000000-0005-0000-0000-0000453A0000}"/>
    <cellStyle name="Normal 14 2 3 2 4 3 3 3 2" xfId="14919" xr:uid="{00000000-0005-0000-0000-0000463A0000}"/>
    <cellStyle name="Normal 14 2 3 2 4 3 3 4" xfId="14920" xr:uid="{00000000-0005-0000-0000-0000473A0000}"/>
    <cellStyle name="Normal 14 2 3 2 4 3 4" xfId="14921" xr:uid="{00000000-0005-0000-0000-0000483A0000}"/>
    <cellStyle name="Normal 14 2 3 2 4 3 4 2" xfId="14922" xr:uid="{00000000-0005-0000-0000-0000493A0000}"/>
    <cellStyle name="Normal 14 2 3 2 4 3 4 2 2" xfId="14923" xr:uid="{00000000-0005-0000-0000-00004A3A0000}"/>
    <cellStyle name="Normal 14 2 3 2 4 3 4 3" xfId="14924" xr:uid="{00000000-0005-0000-0000-00004B3A0000}"/>
    <cellStyle name="Normal 14 2 3 2 4 3 5" xfId="14925" xr:uid="{00000000-0005-0000-0000-00004C3A0000}"/>
    <cellStyle name="Normal 14 2 3 2 4 3 5 2" xfId="14926" xr:uid="{00000000-0005-0000-0000-00004D3A0000}"/>
    <cellStyle name="Normal 14 2 3 2 4 3 6" xfId="14927" xr:uid="{00000000-0005-0000-0000-00004E3A0000}"/>
    <cellStyle name="Normal 14 2 3 2 4 4" xfId="14928" xr:uid="{00000000-0005-0000-0000-00004F3A0000}"/>
    <cellStyle name="Normal 14 2 3 2 4 4 2" xfId="14929" xr:uid="{00000000-0005-0000-0000-0000503A0000}"/>
    <cellStyle name="Normal 14 2 3 2 4 4 2 2" xfId="14930" xr:uid="{00000000-0005-0000-0000-0000513A0000}"/>
    <cellStyle name="Normal 14 2 3 2 4 4 2 2 2" xfId="14931" xr:uid="{00000000-0005-0000-0000-0000523A0000}"/>
    <cellStyle name="Normal 14 2 3 2 4 4 2 2 2 2" xfId="14932" xr:uid="{00000000-0005-0000-0000-0000533A0000}"/>
    <cellStyle name="Normal 14 2 3 2 4 4 2 2 3" xfId="14933" xr:uid="{00000000-0005-0000-0000-0000543A0000}"/>
    <cellStyle name="Normal 14 2 3 2 4 4 2 3" xfId="14934" xr:uid="{00000000-0005-0000-0000-0000553A0000}"/>
    <cellStyle name="Normal 14 2 3 2 4 4 2 3 2" xfId="14935" xr:uid="{00000000-0005-0000-0000-0000563A0000}"/>
    <cellStyle name="Normal 14 2 3 2 4 4 2 4" xfId="14936" xr:uid="{00000000-0005-0000-0000-0000573A0000}"/>
    <cellStyle name="Normal 14 2 3 2 4 4 3" xfId="14937" xr:uid="{00000000-0005-0000-0000-0000583A0000}"/>
    <cellStyle name="Normal 14 2 3 2 4 4 3 2" xfId="14938" xr:uid="{00000000-0005-0000-0000-0000593A0000}"/>
    <cellStyle name="Normal 14 2 3 2 4 4 3 2 2" xfId="14939" xr:uid="{00000000-0005-0000-0000-00005A3A0000}"/>
    <cellStyle name="Normal 14 2 3 2 4 4 3 3" xfId="14940" xr:uid="{00000000-0005-0000-0000-00005B3A0000}"/>
    <cellStyle name="Normal 14 2 3 2 4 4 4" xfId="14941" xr:uid="{00000000-0005-0000-0000-00005C3A0000}"/>
    <cellStyle name="Normal 14 2 3 2 4 4 4 2" xfId="14942" xr:uid="{00000000-0005-0000-0000-00005D3A0000}"/>
    <cellStyle name="Normal 14 2 3 2 4 4 5" xfId="14943" xr:uid="{00000000-0005-0000-0000-00005E3A0000}"/>
    <cellStyle name="Normal 14 2 3 2 4 5" xfId="14944" xr:uid="{00000000-0005-0000-0000-00005F3A0000}"/>
    <cellStyle name="Normal 14 2 3 2 4 5 2" xfId="14945" xr:uid="{00000000-0005-0000-0000-0000603A0000}"/>
    <cellStyle name="Normal 14 2 3 2 4 5 2 2" xfId="14946" xr:uid="{00000000-0005-0000-0000-0000613A0000}"/>
    <cellStyle name="Normal 14 2 3 2 4 5 2 2 2" xfId="14947" xr:uid="{00000000-0005-0000-0000-0000623A0000}"/>
    <cellStyle name="Normal 14 2 3 2 4 5 2 3" xfId="14948" xr:uid="{00000000-0005-0000-0000-0000633A0000}"/>
    <cellStyle name="Normal 14 2 3 2 4 5 3" xfId="14949" xr:uid="{00000000-0005-0000-0000-0000643A0000}"/>
    <cellStyle name="Normal 14 2 3 2 4 5 3 2" xfId="14950" xr:uid="{00000000-0005-0000-0000-0000653A0000}"/>
    <cellStyle name="Normal 14 2 3 2 4 5 4" xfId="14951" xr:uid="{00000000-0005-0000-0000-0000663A0000}"/>
    <cellStyle name="Normal 14 2 3 2 4 6" xfId="14952" xr:uid="{00000000-0005-0000-0000-0000673A0000}"/>
    <cellStyle name="Normal 14 2 3 2 4 6 2" xfId="14953" xr:uid="{00000000-0005-0000-0000-0000683A0000}"/>
    <cellStyle name="Normal 14 2 3 2 4 6 2 2" xfId="14954" xr:uid="{00000000-0005-0000-0000-0000693A0000}"/>
    <cellStyle name="Normal 14 2 3 2 4 6 3" xfId="14955" xr:uid="{00000000-0005-0000-0000-00006A3A0000}"/>
    <cellStyle name="Normal 14 2 3 2 4 7" xfId="14956" xr:uid="{00000000-0005-0000-0000-00006B3A0000}"/>
    <cellStyle name="Normal 14 2 3 2 4 7 2" xfId="14957" xr:uid="{00000000-0005-0000-0000-00006C3A0000}"/>
    <cellStyle name="Normal 14 2 3 2 4 8" xfId="14958" xr:uid="{00000000-0005-0000-0000-00006D3A0000}"/>
    <cellStyle name="Normal 14 2 3 2 5" xfId="14959" xr:uid="{00000000-0005-0000-0000-00006E3A0000}"/>
    <cellStyle name="Normal 14 2 3 2 5 2" xfId="14960" xr:uid="{00000000-0005-0000-0000-00006F3A0000}"/>
    <cellStyle name="Normal 14 2 3 2 5 2 2" xfId="14961" xr:uid="{00000000-0005-0000-0000-0000703A0000}"/>
    <cellStyle name="Normal 14 2 3 2 5 2 2 2" xfId="14962" xr:uid="{00000000-0005-0000-0000-0000713A0000}"/>
    <cellStyle name="Normal 14 2 3 2 5 2 2 2 2" xfId="14963" xr:uid="{00000000-0005-0000-0000-0000723A0000}"/>
    <cellStyle name="Normal 14 2 3 2 5 2 2 2 2 2" xfId="14964" xr:uid="{00000000-0005-0000-0000-0000733A0000}"/>
    <cellStyle name="Normal 14 2 3 2 5 2 2 2 2 2 2" xfId="14965" xr:uid="{00000000-0005-0000-0000-0000743A0000}"/>
    <cellStyle name="Normal 14 2 3 2 5 2 2 2 2 3" xfId="14966" xr:uid="{00000000-0005-0000-0000-0000753A0000}"/>
    <cellStyle name="Normal 14 2 3 2 5 2 2 2 3" xfId="14967" xr:uid="{00000000-0005-0000-0000-0000763A0000}"/>
    <cellStyle name="Normal 14 2 3 2 5 2 2 2 3 2" xfId="14968" xr:uid="{00000000-0005-0000-0000-0000773A0000}"/>
    <cellStyle name="Normal 14 2 3 2 5 2 2 2 4" xfId="14969" xr:uid="{00000000-0005-0000-0000-0000783A0000}"/>
    <cellStyle name="Normal 14 2 3 2 5 2 2 3" xfId="14970" xr:uid="{00000000-0005-0000-0000-0000793A0000}"/>
    <cellStyle name="Normal 14 2 3 2 5 2 2 3 2" xfId="14971" xr:uid="{00000000-0005-0000-0000-00007A3A0000}"/>
    <cellStyle name="Normal 14 2 3 2 5 2 2 3 2 2" xfId="14972" xr:uid="{00000000-0005-0000-0000-00007B3A0000}"/>
    <cellStyle name="Normal 14 2 3 2 5 2 2 3 3" xfId="14973" xr:uid="{00000000-0005-0000-0000-00007C3A0000}"/>
    <cellStyle name="Normal 14 2 3 2 5 2 2 4" xfId="14974" xr:uid="{00000000-0005-0000-0000-00007D3A0000}"/>
    <cellStyle name="Normal 14 2 3 2 5 2 2 4 2" xfId="14975" xr:uid="{00000000-0005-0000-0000-00007E3A0000}"/>
    <cellStyle name="Normal 14 2 3 2 5 2 2 5" xfId="14976" xr:uid="{00000000-0005-0000-0000-00007F3A0000}"/>
    <cellStyle name="Normal 14 2 3 2 5 2 3" xfId="14977" xr:uid="{00000000-0005-0000-0000-0000803A0000}"/>
    <cellStyle name="Normal 14 2 3 2 5 2 3 2" xfId="14978" xr:uid="{00000000-0005-0000-0000-0000813A0000}"/>
    <cellStyle name="Normal 14 2 3 2 5 2 3 2 2" xfId="14979" xr:uid="{00000000-0005-0000-0000-0000823A0000}"/>
    <cellStyle name="Normal 14 2 3 2 5 2 3 2 2 2" xfId="14980" xr:uid="{00000000-0005-0000-0000-0000833A0000}"/>
    <cellStyle name="Normal 14 2 3 2 5 2 3 2 3" xfId="14981" xr:uid="{00000000-0005-0000-0000-0000843A0000}"/>
    <cellStyle name="Normal 14 2 3 2 5 2 3 3" xfId="14982" xr:uid="{00000000-0005-0000-0000-0000853A0000}"/>
    <cellStyle name="Normal 14 2 3 2 5 2 3 3 2" xfId="14983" xr:uid="{00000000-0005-0000-0000-0000863A0000}"/>
    <cellStyle name="Normal 14 2 3 2 5 2 3 4" xfId="14984" xr:uid="{00000000-0005-0000-0000-0000873A0000}"/>
    <cellStyle name="Normal 14 2 3 2 5 2 4" xfId="14985" xr:uid="{00000000-0005-0000-0000-0000883A0000}"/>
    <cellStyle name="Normal 14 2 3 2 5 2 4 2" xfId="14986" xr:uid="{00000000-0005-0000-0000-0000893A0000}"/>
    <cellStyle name="Normal 14 2 3 2 5 2 4 2 2" xfId="14987" xr:uid="{00000000-0005-0000-0000-00008A3A0000}"/>
    <cellStyle name="Normal 14 2 3 2 5 2 4 3" xfId="14988" xr:uid="{00000000-0005-0000-0000-00008B3A0000}"/>
    <cellStyle name="Normal 14 2 3 2 5 2 5" xfId="14989" xr:uid="{00000000-0005-0000-0000-00008C3A0000}"/>
    <cellStyle name="Normal 14 2 3 2 5 2 5 2" xfId="14990" xr:uid="{00000000-0005-0000-0000-00008D3A0000}"/>
    <cellStyle name="Normal 14 2 3 2 5 2 6" xfId="14991" xr:uid="{00000000-0005-0000-0000-00008E3A0000}"/>
    <cellStyle name="Normal 14 2 3 2 5 3" xfId="14992" xr:uid="{00000000-0005-0000-0000-00008F3A0000}"/>
    <cellStyle name="Normal 14 2 3 2 5 3 2" xfId="14993" xr:uid="{00000000-0005-0000-0000-0000903A0000}"/>
    <cellStyle name="Normal 14 2 3 2 5 3 2 2" xfId="14994" xr:uid="{00000000-0005-0000-0000-0000913A0000}"/>
    <cellStyle name="Normal 14 2 3 2 5 3 2 2 2" xfId="14995" xr:uid="{00000000-0005-0000-0000-0000923A0000}"/>
    <cellStyle name="Normal 14 2 3 2 5 3 2 2 2 2" xfId="14996" xr:uid="{00000000-0005-0000-0000-0000933A0000}"/>
    <cellStyle name="Normal 14 2 3 2 5 3 2 2 3" xfId="14997" xr:uid="{00000000-0005-0000-0000-0000943A0000}"/>
    <cellStyle name="Normal 14 2 3 2 5 3 2 3" xfId="14998" xr:uid="{00000000-0005-0000-0000-0000953A0000}"/>
    <cellStyle name="Normal 14 2 3 2 5 3 2 3 2" xfId="14999" xr:uid="{00000000-0005-0000-0000-0000963A0000}"/>
    <cellStyle name="Normal 14 2 3 2 5 3 2 4" xfId="15000" xr:uid="{00000000-0005-0000-0000-0000973A0000}"/>
    <cellStyle name="Normal 14 2 3 2 5 3 3" xfId="15001" xr:uid="{00000000-0005-0000-0000-0000983A0000}"/>
    <cellStyle name="Normal 14 2 3 2 5 3 3 2" xfId="15002" xr:uid="{00000000-0005-0000-0000-0000993A0000}"/>
    <cellStyle name="Normal 14 2 3 2 5 3 3 2 2" xfId="15003" xr:uid="{00000000-0005-0000-0000-00009A3A0000}"/>
    <cellStyle name="Normal 14 2 3 2 5 3 3 3" xfId="15004" xr:uid="{00000000-0005-0000-0000-00009B3A0000}"/>
    <cellStyle name="Normal 14 2 3 2 5 3 4" xfId="15005" xr:uid="{00000000-0005-0000-0000-00009C3A0000}"/>
    <cellStyle name="Normal 14 2 3 2 5 3 4 2" xfId="15006" xr:uid="{00000000-0005-0000-0000-00009D3A0000}"/>
    <cellStyle name="Normal 14 2 3 2 5 3 5" xfId="15007" xr:uid="{00000000-0005-0000-0000-00009E3A0000}"/>
    <cellStyle name="Normal 14 2 3 2 5 4" xfId="15008" xr:uid="{00000000-0005-0000-0000-00009F3A0000}"/>
    <cellStyle name="Normal 14 2 3 2 5 4 2" xfId="15009" xr:uid="{00000000-0005-0000-0000-0000A03A0000}"/>
    <cellStyle name="Normal 14 2 3 2 5 4 2 2" xfId="15010" xr:uid="{00000000-0005-0000-0000-0000A13A0000}"/>
    <cellStyle name="Normal 14 2 3 2 5 4 2 2 2" xfId="15011" xr:uid="{00000000-0005-0000-0000-0000A23A0000}"/>
    <cellStyle name="Normal 14 2 3 2 5 4 2 3" xfId="15012" xr:uid="{00000000-0005-0000-0000-0000A33A0000}"/>
    <cellStyle name="Normal 14 2 3 2 5 4 3" xfId="15013" xr:uid="{00000000-0005-0000-0000-0000A43A0000}"/>
    <cellStyle name="Normal 14 2 3 2 5 4 3 2" xfId="15014" xr:uid="{00000000-0005-0000-0000-0000A53A0000}"/>
    <cellStyle name="Normal 14 2 3 2 5 4 4" xfId="15015" xr:uid="{00000000-0005-0000-0000-0000A63A0000}"/>
    <cellStyle name="Normal 14 2 3 2 5 5" xfId="15016" xr:uid="{00000000-0005-0000-0000-0000A73A0000}"/>
    <cellStyle name="Normal 14 2 3 2 5 5 2" xfId="15017" xr:uid="{00000000-0005-0000-0000-0000A83A0000}"/>
    <cellStyle name="Normal 14 2 3 2 5 5 2 2" xfId="15018" xr:uid="{00000000-0005-0000-0000-0000A93A0000}"/>
    <cellStyle name="Normal 14 2 3 2 5 5 3" xfId="15019" xr:uid="{00000000-0005-0000-0000-0000AA3A0000}"/>
    <cellStyle name="Normal 14 2 3 2 5 6" xfId="15020" xr:uid="{00000000-0005-0000-0000-0000AB3A0000}"/>
    <cellStyle name="Normal 14 2 3 2 5 6 2" xfId="15021" xr:uid="{00000000-0005-0000-0000-0000AC3A0000}"/>
    <cellStyle name="Normal 14 2 3 2 5 7" xfId="15022" xr:uid="{00000000-0005-0000-0000-0000AD3A0000}"/>
    <cellStyle name="Normal 14 2 3 2 6" xfId="15023" xr:uid="{00000000-0005-0000-0000-0000AE3A0000}"/>
    <cellStyle name="Normal 14 2 3 2 6 2" xfId="15024" xr:uid="{00000000-0005-0000-0000-0000AF3A0000}"/>
    <cellStyle name="Normal 14 2 3 2 6 2 2" xfId="15025" xr:uid="{00000000-0005-0000-0000-0000B03A0000}"/>
    <cellStyle name="Normal 14 2 3 2 6 2 2 2" xfId="15026" xr:uid="{00000000-0005-0000-0000-0000B13A0000}"/>
    <cellStyle name="Normal 14 2 3 2 6 2 2 2 2" xfId="15027" xr:uid="{00000000-0005-0000-0000-0000B23A0000}"/>
    <cellStyle name="Normal 14 2 3 2 6 2 2 2 2 2" xfId="15028" xr:uid="{00000000-0005-0000-0000-0000B33A0000}"/>
    <cellStyle name="Normal 14 2 3 2 6 2 2 2 3" xfId="15029" xr:uid="{00000000-0005-0000-0000-0000B43A0000}"/>
    <cellStyle name="Normal 14 2 3 2 6 2 2 3" xfId="15030" xr:uid="{00000000-0005-0000-0000-0000B53A0000}"/>
    <cellStyle name="Normal 14 2 3 2 6 2 2 3 2" xfId="15031" xr:uid="{00000000-0005-0000-0000-0000B63A0000}"/>
    <cellStyle name="Normal 14 2 3 2 6 2 2 4" xfId="15032" xr:uid="{00000000-0005-0000-0000-0000B73A0000}"/>
    <cellStyle name="Normal 14 2 3 2 6 2 3" xfId="15033" xr:uid="{00000000-0005-0000-0000-0000B83A0000}"/>
    <cellStyle name="Normal 14 2 3 2 6 2 3 2" xfId="15034" xr:uid="{00000000-0005-0000-0000-0000B93A0000}"/>
    <cellStyle name="Normal 14 2 3 2 6 2 3 2 2" xfId="15035" xr:uid="{00000000-0005-0000-0000-0000BA3A0000}"/>
    <cellStyle name="Normal 14 2 3 2 6 2 3 3" xfId="15036" xr:uid="{00000000-0005-0000-0000-0000BB3A0000}"/>
    <cellStyle name="Normal 14 2 3 2 6 2 4" xfId="15037" xr:uid="{00000000-0005-0000-0000-0000BC3A0000}"/>
    <cellStyle name="Normal 14 2 3 2 6 2 4 2" xfId="15038" xr:uid="{00000000-0005-0000-0000-0000BD3A0000}"/>
    <cellStyle name="Normal 14 2 3 2 6 2 5" xfId="15039" xr:uid="{00000000-0005-0000-0000-0000BE3A0000}"/>
    <cellStyle name="Normal 14 2 3 2 6 3" xfId="15040" xr:uid="{00000000-0005-0000-0000-0000BF3A0000}"/>
    <cellStyle name="Normal 14 2 3 2 6 3 2" xfId="15041" xr:uid="{00000000-0005-0000-0000-0000C03A0000}"/>
    <cellStyle name="Normal 14 2 3 2 6 3 2 2" xfId="15042" xr:uid="{00000000-0005-0000-0000-0000C13A0000}"/>
    <cellStyle name="Normal 14 2 3 2 6 3 2 2 2" xfId="15043" xr:uid="{00000000-0005-0000-0000-0000C23A0000}"/>
    <cellStyle name="Normal 14 2 3 2 6 3 2 3" xfId="15044" xr:uid="{00000000-0005-0000-0000-0000C33A0000}"/>
    <cellStyle name="Normal 14 2 3 2 6 3 3" xfId="15045" xr:uid="{00000000-0005-0000-0000-0000C43A0000}"/>
    <cellStyle name="Normal 14 2 3 2 6 3 3 2" xfId="15046" xr:uid="{00000000-0005-0000-0000-0000C53A0000}"/>
    <cellStyle name="Normal 14 2 3 2 6 3 4" xfId="15047" xr:uid="{00000000-0005-0000-0000-0000C63A0000}"/>
    <cellStyle name="Normal 14 2 3 2 6 4" xfId="15048" xr:uid="{00000000-0005-0000-0000-0000C73A0000}"/>
    <cellStyle name="Normal 14 2 3 2 6 4 2" xfId="15049" xr:uid="{00000000-0005-0000-0000-0000C83A0000}"/>
    <cellStyle name="Normal 14 2 3 2 6 4 2 2" xfId="15050" xr:uid="{00000000-0005-0000-0000-0000C93A0000}"/>
    <cellStyle name="Normal 14 2 3 2 6 4 3" xfId="15051" xr:uid="{00000000-0005-0000-0000-0000CA3A0000}"/>
    <cellStyle name="Normal 14 2 3 2 6 5" xfId="15052" xr:uid="{00000000-0005-0000-0000-0000CB3A0000}"/>
    <cellStyle name="Normal 14 2 3 2 6 5 2" xfId="15053" xr:uid="{00000000-0005-0000-0000-0000CC3A0000}"/>
    <cellStyle name="Normal 14 2 3 2 6 6" xfId="15054" xr:uid="{00000000-0005-0000-0000-0000CD3A0000}"/>
    <cellStyle name="Normal 14 2 3 2 7" xfId="15055" xr:uid="{00000000-0005-0000-0000-0000CE3A0000}"/>
    <cellStyle name="Normal 14 2 3 2 7 2" xfId="15056" xr:uid="{00000000-0005-0000-0000-0000CF3A0000}"/>
    <cellStyle name="Normal 14 2 3 2 7 2 2" xfId="15057" xr:uid="{00000000-0005-0000-0000-0000D03A0000}"/>
    <cellStyle name="Normal 14 2 3 2 7 2 2 2" xfId="15058" xr:uid="{00000000-0005-0000-0000-0000D13A0000}"/>
    <cellStyle name="Normal 14 2 3 2 7 2 2 2 2" xfId="15059" xr:uid="{00000000-0005-0000-0000-0000D23A0000}"/>
    <cellStyle name="Normal 14 2 3 2 7 2 2 3" xfId="15060" xr:uid="{00000000-0005-0000-0000-0000D33A0000}"/>
    <cellStyle name="Normal 14 2 3 2 7 2 3" xfId="15061" xr:uid="{00000000-0005-0000-0000-0000D43A0000}"/>
    <cellStyle name="Normal 14 2 3 2 7 2 3 2" xfId="15062" xr:uid="{00000000-0005-0000-0000-0000D53A0000}"/>
    <cellStyle name="Normal 14 2 3 2 7 2 4" xfId="15063" xr:uid="{00000000-0005-0000-0000-0000D63A0000}"/>
    <cellStyle name="Normal 14 2 3 2 7 3" xfId="15064" xr:uid="{00000000-0005-0000-0000-0000D73A0000}"/>
    <cellStyle name="Normal 14 2 3 2 7 3 2" xfId="15065" xr:uid="{00000000-0005-0000-0000-0000D83A0000}"/>
    <cellStyle name="Normal 14 2 3 2 7 3 2 2" xfId="15066" xr:uid="{00000000-0005-0000-0000-0000D93A0000}"/>
    <cellStyle name="Normal 14 2 3 2 7 3 3" xfId="15067" xr:uid="{00000000-0005-0000-0000-0000DA3A0000}"/>
    <cellStyle name="Normal 14 2 3 2 7 4" xfId="15068" xr:uid="{00000000-0005-0000-0000-0000DB3A0000}"/>
    <cellStyle name="Normal 14 2 3 2 7 4 2" xfId="15069" xr:uid="{00000000-0005-0000-0000-0000DC3A0000}"/>
    <cellStyle name="Normal 14 2 3 2 7 5" xfId="15070" xr:uid="{00000000-0005-0000-0000-0000DD3A0000}"/>
    <cellStyle name="Normal 14 2 3 2 8" xfId="15071" xr:uid="{00000000-0005-0000-0000-0000DE3A0000}"/>
    <cellStyle name="Normal 14 2 3 2 8 2" xfId="15072" xr:uid="{00000000-0005-0000-0000-0000DF3A0000}"/>
    <cellStyle name="Normal 14 2 3 2 8 2 2" xfId="15073" xr:uid="{00000000-0005-0000-0000-0000E03A0000}"/>
    <cellStyle name="Normal 14 2 3 2 8 2 2 2" xfId="15074" xr:uid="{00000000-0005-0000-0000-0000E13A0000}"/>
    <cellStyle name="Normal 14 2 3 2 8 2 3" xfId="15075" xr:uid="{00000000-0005-0000-0000-0000E23A0000}"/>
    <cellStyle name="Normal 14 2 3 2 8 3" xfId="15076" xr:uid="{00000000-0005-0000-0000-0000E33A0000}"/>
    <cellStyle name="Normal 14 2 3 2 8 3 2" xfId="15077" xr:uid="{00000000-0005-0000-0000-0000E43A0000}"/>
    <cellStyle name="Normal 14 2 3 2 8 4" xfId="15078" xr:uid="{00000000-0005-0000-0000-0000E53A0000}"/>
    <cellStyle name="Normal 14 2 3 2 9" xfId="15079" xr:uid="{00000000-0005-0000-0000-0000E63A0000}"/>
    <cellStyle name="Normal 14 2 3 2 9 2" xfId="15080" xr:uid="{00000000-0005-0000-0000-0000E73A0000}"/>
    <cellStyle name="Normal 14 2 3 2 9 2 2" xfId="15081" xr:uid="{00000000-0005-0000-0000-0000E83A0000}"/>
    <cellStyle name="Normal 14 2 3 2 9 3" xfId="15082" xr:uid="{00000000-0005-0000-0000-0000E93A0000}"/>
    <cellStyle name="Normal 14 2 3 3" xfId="15083" xr:uid="{00000000-0005-0000-0000-0000EA3A0000}"/>
    <cellStyle name="Normal 14 2 3 3 10" xfId="15084" xr:uid="{00000000-0005-0000-0000-0000EB3A0000}"/>
    <cellStyle name="Normal 14 2 3 3 2" xfId="15085" xr:uid="{00000000-0005-0000-0000-0000EC3A0000}"/>
    <cellStyle name="Normal 14 2 3 3 2 2" xfId="15086" xr:uid="{00000000-0005-0000-0000-0000ED3A0000}"/>
    <cellStyle name="Normal 14 2 3 3 2 2 2" xfId="15087" xr:uid="{00000000-0005-0000-0000-0000EE3A0000}"/>
    <cellStyle name="Normal 14 2 3 3 2 2 2 2" xfId="15088" xr:uid="{00000000-0005-0000-0000-0000EF3A0000}"/>
    <cellStyle name="Normal 14 2 3 3 2 2 2 2 2" xfId="15089" xr:uid="{00000000-0005-0000-0000-0000F03A0000}"/>
    <cellStyle name="Normal 14 2 3 3 2 2 2 2 2 2" xfId="15090" xr:uid="{00000000-0005-0000-0000-0000F13A0000}"/>
    <cellStyle name="Normal 14 2 3 3 2 2 2 2 2 2 2" xfId="15091" xr:uid="{00000000-0005-0000-0000-0000F23A0000}"/>
    <cellStyle name="Normal 14 2 3 3 2 2 2 2 2 2 2 2" xfId="15092" xr:uid="{00000000-0005-0000-0000-0000F33A0000}"/>
    <cellStyle name="Normal 14 2 3 3 2 2 2 2 2 2 2 2 2" xfId="15093" xr:uid="{00000000-0005-0000-0000-0000F43A0000}"/>
    <cellStyle name="Normal 14 2 3 3 2 2 2 2 2 2 2 3" xfId="15094" xr:uid="{00000000-0005-0000-0000-0000F53A0000}"/>
    <cellStyle name="Normal 14 2 3 3 2 2 2 2 2 2 3" xfId="15095" xr:uid="{00000000-0005-0000-0000-0000F63A0000}"/>
    <cellStyle name="Normal 14 2 3 3 2 2 2 2 2 2 3 2" xfId="15096" xr:uid="{00000000-0005-0000-0000-0000F73A0000}"/>
    <cellStyle name="Normal 14 2 3 3 2 2 2 2 2 2 4" xfId="15097" xr:uid="{00000000-0005-0000-0000-0000F83A0000}"/>
    <cellStyle name="Normal 14 2 3 3 2 2 2 2 2 3" xfId="15098" xr:uid="{00000000-0005-0000-0000-0000F93A0000}"/>
    <cellStyle name="Normal 14 2 3 3 2 2 2 2 2 3 2" xfId="15099" xr:uid="{00000000-0005-0000-0000-0000FA3A0000}"/>
    <cellStyle name="Normal 14 2 3 3 2 2 2 2 2 3 2 2" xfId="15100" xr:uid="{00000000-0005-0000-0000-0000FB3A0000}"/>
    <cellStyle name="Normal 14 2 3 3 2 2 2 2 2 3 3" xfId="15101" xr:uid="{00000000-0005-0000-0000-0000FC3A0000}"/>
    <cellStyle name="Normal 14 2 3 3 2 2 2 2 2 4" xfId="15102" xr:uid="{00000000-0005-0000-0000-0000FD3A0000}"/>
    <cellStyle name="Normal 14 2 3 3 2 2 2 2 2 4 2" xfId="15103" xr:uid="{00000000-0005-0000-0000-0000FE3A0000}"/>
    <cellStyle name="Normal 14 2 3 3 2 2 2 2 2 5" xfId="15104" xr:uid="{00000000-0005-0000-0000-0000FF3A0000}"/>
    <cellStyle name="Normal 14 2 3 3 2 2 2 2 3" xfId="15105" xr:uid="{00000000-0005-0000-0000-0000003B0000}"/>
    <cellStyle name="Normal 14 2 3 3 2 2 2 2 3 2" xfId="15106" xr:uid="{00000000-0005-0000-0000-0000013B0000}"/>
    <cellStyle name="Normal 14 2 3 3 2 2 2 2 3 2 2" xfId="15107" xr:uid="{00000000-0005-0000-0000-0000023B0000}"/>
    <cellStyle name="Normal 14 2 3 3 2 2 2 2 3 2 2 2" xfId="15108" xr:uid="{00000000-0005-0000-0000-0000033B0000}"/>
    <cellStyle name="Normal 14 2 3 3 2 2 2 2 3 2 3" xfId="15109" xr:uid="{00000000-0005-0000-0000-0000043B0000}"/>
    <cellStyle name="Normal 14 2 3 3 2 2 2 2 3 3" xfId="15110" xr:uid="{00000000-0005-0000-0000-0000053B0000}"/>
    <cellStyle name="Normal 14 2 3 3 2 2 2 2 3 3 2" xfId="15111" xr:uid="{00000000-0005-0000-0000-0000063B0000}"/>
    <cellStyle name="Normal 14 2 3 3 2 2 2 2 3 4" xfId="15112" xr:uid="{00000000-0005-0000-0000-0000073B0000}"/>
    <cellStyle name="Normal 14 2 3 3 2 2 2 2 4" xfId="15113" xr:uid="{00000000-0005-0000-0000-0000083B0000}"/>
    <cellStyle name="Normal 14 2 3 3 2 2 2 2 4 2" xfId="15114" xr:uid="{00000000-0005-0000-0000-0000093B0000}"/>
    <cellStyle name="Normal 14 2 3 3 2 2 2 2 4 2 2" xfId="15115" xr:uid="{00000000-0005-0000-0000-00000A3B0000}"/>
    <cellStyle name="Normal 14 2 3 3 2 2 2 2 4 3" xfId="15116" xr:uid="{00000000-0005-0000-0000-00000B3B0000}"/>
    <cellStyle name="Normal 14 2 3 3 2 2 2 2 5" xfId="15117" xr:uid="{00000000-0005-0000-0000-00000C3B0000}"/>
    <cellStyle name="Normal 14 2 3 3 2 2 2 2 5 2" xfId="15118" xr:uid="{00000000-0005-0000-0000-00000D3B0000}"/>
    <cellStyle name="Normal 14 2 3 3 2 2 2 2 6" xfId="15119" xr:uid="{00000000-0005-0000-0000-00000E3B0000}"/>
    <cellStyle name="Normal 14 2 3 3 2 2 2 3" xfId="15120" xr:uid="{00000000-0005-0000-0000-00000F3B0000}"/>
    <cellStyle name="Normal 14 2 3 3 2 2 2 3 2" xfId="15121" xr:uid="{00000000-0005-0000-0000-0000103B0000}"/>
    <cellStyle name="Normal 14 2 3 3 2 2 2 3 2 2" xfId="15122" xr:uid="{00000000-0005-0000-0000-0000113B0000}"/>
    <cellStyle name="Normal 14 2 3 3 2 2 2 3 2 2 2" xfId="15123" xr:uid="{00000000-0005-0000-0000-0000123B0000}"/>
    <cellStyle name="Normal 14 2 3 3 2 2 2 3 2 2 2 2" xfId="15124" xr:uid="{00000000-0005-0000-0000-0000133B0000}"/>
    <cellStyle name="Normal 14 2 3 3 2 2 2 3 2 2 3" xfId="15125" xr:uid="{00000000-0005-0000-0000-0000143B0000}"/>
    <cellStyle name="Normal 14 2 3 3 2 2 2 3 2 3" xfId="15126" xr:uid="{00000000-0005-0000-0000-0000153B0000}"/>
    <cellStyle name="Normal 14 2 3 3 2 2 2 3 2 3 2" xfId="15127" xr:uid="{00000000-0005-0000-0000-0000163B0000}"/>
    <cellStyle name="Normal 14 2 3 3 2 2 2 3 2 4" xfId="15128" xr:uid="{00000000-0005-0000-0000-0000173B0000}"/>
    <cellStyle name="Normal 14 2 3 3 2 2 2 3 3" xfId="15129" xr:uid="{00000000-0005-0000-0000-0000183B0000}"/>
    <cellStyle name="Normal 14 2 3 3 2 2 2 3 3 2" xfId="15130" xr:uid="{00000000-0005-0000-0000-0000193B0000}"/>
    <cellStyle name="Normal 14 2 3 3 2 2 2 3 3 2 2" xfId="15131" xr:uid="{00000000-0005-0000-0000-00001A3B0000}"/>
    <cellStyle name="Normal 14 2 3 3 2 2 2 3 3 3" xfId="15132" xr:uid="{00000000-0005-0000-0000-00001B3B0000}"/>
    <cellStyle name="Normal 14 2 3 3 2 2 2 3 4" xfId="15133" xr:uid="{00000000-0005-0000-0000-00001C3B0000}"/>
    <cellStyle name="Normal 14 2 3 3 2 2 2 3 4 2" xfId="15134" xr:uid="{00000000-0005-0000-0000-00001D3B0000}"/>
    <cellStyle name="Normal 14 2 3 3 2 2 2 3 5" xfId="15135" xr:uid="{00000000-0005-0000-0000-00001E3B0000}"/>
    <cellStyle name="Normal 14 2 3 3 2 2 2 4" xfId="15136" xr:uid="{00000000-0005-0000-0000-00001F3B0000}"/>
    <cellStyle name="Normal 14 2 3 3 2 2 2 4 2" xfId="15137" xr:uid="{00000000-0005-0000-0000-0000203B0000}"/>
    <cellStyle name="Normal 14 2 3 3 2 2 2 4 2 2" xfId="15138" xr:uid="{00000000-0005-0000-0000-0000213B0000}"/>
    <cellStyle name="Normal 14 2 3 3 2 2 2 4 2 2 2" xfId="15139" xr:uid="{00000000-0005-0000-0000-0000223B0000}"/>
    <cellStyle name="Normal 14 2 3 3 2 2 2 4 2 3" xfId="15140" xr:uid="{00000000-0005-0000-0000-0000233B0000}"/>
    <cellStyle name="Normal 14 2 3 3 2 2 2 4 3" xfId="15141" xr:uid="{00000000-0005-0000-0000-0000243B0000}"/>
    <cellStyle name="Normal 14 2 3 3 2 2 2 4 3 2" xfId="15142" xr:uid="{00000000-0005-0000-0000-0000253B0000}"/>
    <cellStyle name="Normal 14 2 3 3 2 2 2 4 4" xfId="15143" xr:uid="{00000000-0005-0000-0000-0000263B0000}"/>
    <cellStyle name="Normal 14 2 3 3 2 2 2 5" xfId="15144" xr:uid="{00000000-0005-0000-0000-0000273B0000}"/>
    <cellStyle name="Normal 14 2 3 3 2 2 2 5 2" xfId="15145" xr:uid="{00000000-0005-0000-0000-0000283B0000}"/>
    <cellStyle name="Normal 14 2 3 3 2 2 2 5 2 2" xfId="15146" xr:uid="{00000000-0005-0000-0000-0000293B0000}"/>
    <cellStyle name="Normal 14 2 3 3 2 2 2 5 3" xfId="15147" xr:uid="{00000000-0005-0000-0000-00002A3B0000}"/>
    <cellStyle name="Normal 14 2 3 3 2 2 2 6" xfId="15148" xr:uid="{00000000-0005-0000-0000-00002B3B0000}"/>
    <cellStyle name="Normal 14 2 3 3 2 2 2 6 2" xfId="15149" xr:uid="{00000000-0005-0000-0000-00002C3B0000}"/>
    <cellStyle name="Normal 14 2 3 3 2 2 2 7" xfId="15150" xr:uid="{00000000-0005-0000-0000-00002D3B0000}"/>
    <cellStyle name="Normal 14 2 3 3 2 2 3" xfId="15151" xr:uid="{00000000-0005-0000-0000-00002E3B0000}"/>
    <cellStyle name="Normal 14 2 3 3 2 2 3 2" xfId="15152" xr:uid="{00000000-0005-0000-0000-00002F3B0000}"/>
    <cellStyle name="Normal 14 2 3 3 2 2 3 2 2" xfId="15153" xr:uid="{00000000-0005-0000-0000-0000303B0000}"/>
    <cellStyle name="Normal 14 2 3 3 2 2 3 2 2 2" xfId="15154" xr:uid="{00000000-0005-0000-0000-0000313B0000}"/>
    <cellStyle name="Normal 14 2 3 3 2 2 3 2 2 2 2" xfId="15155" xr:uid="{00000000-0005-0000-0000-0000323B0000}"/>
    <cellStyle name="Normal 14 2 3 3 2 2 3 2 2 2 2 2" xfId="15156" xr:uid="{00000000-0005-0000-0000-0000333B0000}"/>
    <cellStyle name="Normal 14 2 3 3 2 2 3 2 2 2 3" xfId="15157" xr:uid="{00000000-0005-0000-0000-0000343B0000}"/>
    <cellStyle name="Normal 14 2 3 3 2 2 3 2 2 3" xfId="15158" xr:uid="{00000000-0005-0000-0000-0000353B0000}"/>
    <cellStyle name="Normal 14 2 3 3 2 2 3 2 2 3 2" xfId="15159" xr:uid="{00000000-0005-0000-0000-0000363B0000}"/>
    <cellStyle name="Normal 14 2 3 3 2 2 3 2 2 4" xfId="15160" xr:uid="{00000000-0005-0000-0000-0000373B0000}"/>
    <cellStyle name="Normal 14 2 3 3 2 2 3 2 3" xfId="15161" xr:uid="{00000000-0005-0000-0000-0000383B0000}"/>
    <cellStyle name="Normal 14 2 3 3 2 2 3 2 3 2" xfId="15162" xr:uid="{00000000-0005-0000-0000-0000393B0000}"/>
    <cellStyle name="Normal 14 2 3 3 2 2 3 2 3 2 2" xfId="15163" xr:uid="{00000000-0005-0000-0000-00003A3B0000}"/>
    <cellStyle name="Normal 14 2 3 3 2 2 3 2 3 3" xfId="15164" xr:uid="{00000000-0005-0000-0000-00003B3B0000}"/>
    <cellStyle name="Normal 14 2 3 3 2 2 3 2 4" xfId="15165" xr:uid="{00000000-0005-0000-0000-00003C3B0000}"/>
    <cellStyle name="Normal 14 2 3 3 2 2 3 2 4 2" xfId="15166" xr:uid="{00000000-0005-0000-0000-00003D3B0000}"/>
    <cellStyle name="Normal 14 2 3 3 2 2 3 2 5" xfId="15167" xr:uid="{00000000-0005-0000-0000-00003E3B0000}"/>
    <cellStyle name="Normal 14 2 3 3 2 2 3 3" xfId="15168" xr:uid="{00000000-0005-0000-0000-00003F3B0000}"/>
    <cellStyle name="Normal 14 2 3 3 2 2 3 3 2" xfId="15169" xr:uid="{00000000-0005-0000-0000-0000403B0000}"/>
    <cellStyle name="Normal 14 2 3 3 2 2 3 3 2 2" xfId="15170" xr:uid="{00000000-0005-0000-0000-0000413B0000}"/>
    <cellStyle name="Normal 14 2 3 3 2 2 3 3 2 2 2" xfId="15171" xr:uid="{00000000-0005-0000-0000-0000423B0000}"/>
    <cellStyle name="Normal 14 2 3 3 2 2 3 3 2 3" xfId="15172" xr:uid="{00000000-0005-0000-0000-0000433B0000}"/>
    <cellStyle name="Normal 14 2 3 3 2 2 3 3 3" xfId="15173" xr:uid="{00000000-0005-0000-0000-0000443B0000}"/>
    <cellStyle name="Normal 14 2 3 3 2 2 3 3 3 2" xfId="15174" xr:uid="{00000000-0005-0000-0000-0000453B0000}"/>
    <cellStyle name="Normal 14 2 3 3 2 2 3 3 4" xfId="15175" xr:uid="{00000000-0005-0000-0000-0000463B0000}"/>
    <cellStyle name="Normal 14 2 3 3 2 2 3 4" xfId="15176" xr:uid="{00000000-0005-0000-0000-0000473B0000}"/>
    <cellStyle name="Normal 14 2 3 3 2 2 3 4 2" xfId="15177" xr:uid="{00000000-0005-0000-0000-0000483B0000}"/>
    <cellStyle name="Normal 14 2 3 3 2 2 3 4 2 2" xfId="15178" xr:uid="{00000000-0005-0000-0000-0000493B0000}"/>
    <cellStyle name="Normal 14 2 3 3 2 2 3 4 3" xfId="15179" xr:uid="{00000000-0005-0000-0000-00004A3B0000}"/>
    <cellStyle name="Normal 14 2 3 3 2 2 3 5" xfId="15180" xr:uid="{00000000-0005-0000-0000-00004B3B0000}"/>
    <cellStyle name="Normal 14 2 3 3 2 2 3 5 2" xfId="15181" xr:uid="{00000000-0005-0000-0000-00004C3B0000}"/>
    <cellStyle name="Normal 14 2 3 3 2 2 3 6" xfId="15182" xr:uid="{00000000-0005-0000-0000-00004D3B0000}"/>
    <cellStyle name="Normal 14 2 3 3 2 2 4" xfId="15183" xr:uid="{00000000-0005-0000-0000-00004E3B0000}"/>
    <cellStyle name="Normal 14 2 3 3 2 2 4 2" xfId="15184" xr:uid="{00000000-0005-0000-0000-00004F3B0000}"/>
    <cellStyle name="Normal 14 2 3 3 2 2 4 2 2" xfId="15185" xr:uid="{00000000-0005-0000-0000-0000503B0000}"/>
    <cellStyle name="Normal 14 2 3 3 2 2 4 2 2 2" xfId="15186" xr:uid="{00000000-0005-0000-0000-0000513B0000}"/>
    <cellStyle name="Normal 14 2 3 3 2 2 4 2 2 2 2" xfId="15187" xr:uid="{00000000-0005-0000-0000-0000523B0000}"/>
    <cellStyle name="Normal 14 2 3 3 2 2 4 2 2 3" xfId="15188" xr:uid="{00000000-0005-0000-0000-0000533B0000}"/>
    <cellStyle name="Normal 14 2 3 3 2 2 4 2 3" xfId="15189" xr:uid="{00000000-0005-0000-0000-0000543B0000}"/>
    <cellStyle name="Normal 14 2 3 3 2 2 4 2 3 2" xfId="15190" xr:uid="{00000000-0005-0000-0000-0000553B0000}"/>
    <cellStyle name="Normal 14 2 3 3 2 2 4 2 4" xfId="15191" xr:uid="{00000000-0005-0000-0000-0000563B0000}"/>
    <cellStyle name="Normal 14 2 3 3 2 2 4 3" xfId="15192" xr:uid="{00000000-0005-0000-0000-0000573B0000}"/>
    <cellStyle name="Normal 14 2 3 3 2 2 4 3 2" xfId="15193" xr:uid="{00000000-0005-0000-0000-0000583B0000}"/>
    <cellStyle name="Normal 14 2 3 3 2 2 4 3 2 2" xfId="15194" xr:uid="{00000000-0005-0000-0000-0000593B0000}"/>
    <cellStyle name="Normal 14 2 3 3 2 2 4 3 3" xfId="15195" xr:uid="{00000000-0005-0000-0000-00005A3B0000}"/>
    <cellStyle name="Normal 14 2 3 3 2 2 4 4" xfId="15196" xr:uid="{00000000-0005-0000-0000-00005B3B0000}"/>
    <cellStyle name="Normal 14 2 3 3 2 2 4 4 2" xfId="15197" xr:uid="{00000000-0005-0000-0000-00005C3B0000}"/>
    <cellStyle name="Normal 14 2 3 3 2 2 4 5" xfId="15198" xr:uid="{00000000-0005-0000-0000-00005D3B0000}"/>
    <cellStyle name="Normal 14 2 3 3 2 2 5" xfId="15199" xr:uid="{00000000-0005-0000-0000-00005E3B0000}"/>
    <cellStyle name="Normal 14 2 3 3 2 2 5 2" xfId="15200" xr:uid="{00000000-0005-0000-0000-00005F3B0000}"/>
    <cellStyle name="Normal 14 2 3 3 2 2 5 2 2" xfId="15201" xr:uid="{00000000-0005-0000-0000-0000603B0000}"/>
    <cellStyle name="Normal 14 2 3 3 2 2 5 2 2 2" xfId="15202" xr:uid="{00000000-0005-0000-0000-0000613B0000}"/>
    <cellStyle name="Normal 14 2 3 3 2 2 5 2 3" xfId="15203" xr:uid="{00000000-0005-0000-0000-0000623B0000}"/>
    <cellStyle name="Normal 14 2 3 3 2 2 5 3" xfId="15204" xr:uid="{00000000-0005-0000-0000-0000633B0000}"/>
    <cellStyle name="Normal 14 2 3 3 2 2 5 3 2" xfId="15205" xr:uid="{00000000-0005-0000-0000-0000643B0000}"/>
    <cellStyle name="Normal 14 2 3 3 2 2 5 4" xfId="15206" xr:uid="{00000000-0005-0000-0000-0000653B0000}"/>
    <cellStyle name="Normal 14 2 3 3 2 2 6" xfId="15207" xr:uid="{00000000-0005-0000-0000-0000663B0000}"/>
    <cellStyle name="Normal 14 2 3 3 2 2 6 2" xfId="15208" xr:uid="{00000000-0005-0000-0000-0000673B0000}"/>
    <cellStyle name="Normal 14 2 3 3 2 2 6 2 2" xfId="15209" xr:uid="{00000000-0005-0000-0000-0000683B0000}"/>
    <cellStyle name="Normal 14 2 3 3 2 2 6 3" xfId="15210" xr:uid="{00000000-0005-0000-0000-0000693B0000}"/>
    <cellStyle name="Normal 14 2 3 3 2 2 7" xfId="15211" xr:uid="{00000000-0005-0000-0000-00006A3B0000}"/>
    <cellStyle name="Normal 14 2 3 3 2 2 7 2" xfId="15212" xr:uid="{00000000-0005-0000-0000-00006B3B0000}"/>
    <cellStyle name="Normal 14 2 3 3 2 2 8" xfId="15213" xr:uid="{00000000-0005-0000-0000-00006C3B0000}"/>
    <cellStyle name="Normal 14 2 3 3 2 3" xfId="15214" xr:uid="{00000000-0005-0000-0000-00006D3B0000}"/>
    <cellStyle name="Normal 14 2 3 3 2 3 2" xfId="15215" xr:uid="{00000000-0005-0000-0000-00006E3B0000}"/>
    <cellStyle name="Normal 14 2 3 3 2 3 2 2" xfId="15216" xr:uid="{00000000-0005-0000-0000-00006F3B0000}"/>
    <cellStyle name="Normal 14 2 3 3 2 3 2 2 2" xfId="15217" xr:uid="{00000000-0005-0000-0000-0000703B0000}"/>
    <cellStyle name="Normal 14 2 3 3 2 3 2 2 2 2" xfId="15218" xr:uid="{00000000-0005-0000-0000-0000713B0000}"/>
    <cellStyle name="Normal 14 2 3 3 2 3 2 2 2 2 2" xfId="15219" xr:uid="{00000000-0005-0000-0000-0000723B0000}"/>
    <cellStyle name="Normal 14 2 3 3 2 3 2 2 2 2 2 2" xfId="15220" xr:uid="{00000000-0005-0000-0000-0000733B0000}"/>
    <cellStyle name="Normal 14 2 3 3 2 3 2 2 2 2 3" xfId="15221" xr:uid="{00000000-0005-0000-0000-0000743B0000}"/>
    <cellStyle name="Normal 14 2 3 3 2 3 2 2 2 3" xfId="15222" xr:uid="{00000000-0005-0000-0000-0000753B0000}"/>
    <cellStyle name="Normal 14 2 3 3 2 3 2 2 2 3 2" xfId="15223" xr:uid="{00000000-0005-0000-0000-0000763B0000}"/>
    <cellStyle name="Normal 14 2 3 3 2 3 2 2 2 4" xfId="15224" xr:uid="{00000000-0005-0000-0000-0000773B0000}"/>
    <cellStyle name="Normal 14 2 3 3 2 3 2 2 3" xfId="15225" xr:uid="{00000000-0005-0000-0000-0000783B0000}"/>
    <cellStyle name="Normal 14 2 3 3 2 3 2 2 3 2" xfId="15226" xr:uid="{00000000-0005-0000-0000-0000793B0000}"/>
    <cellStyle name="Normal 14 2 3 3 2 3 2 2 3 2 2" xfId="15227" xr:uid="{00000000-0005-0000-0000-00007A3B0000}"/>
    <cellStyle name="Normal 14 2 3 3 2 3 2 2 3 3" xfId="15228" xr:uid="{00000000-0005-0000-0000-00007B3B0000}"/>
    <cellStyle name="Normal 14 2 3 3 2 3 2 2 4" xfId="15229" xr:uid="{00000000-0005-0000-0000-00007C3B0000}"/>
    <cellStyle name="Normal 14 2 3 3 2 3 2 2 4 2" xfId="15230" xr:uid="{00000000-0005-0000-0000-00007D3B0000}"/>
    <cellStyle name="Normal 14 2 3 3 2 3 2 2 5" xfId="15231" xr:uid="{00000000-0005-0000-0000-00007E3B0000}"/>
    <cellStyle name="Normal 14 2 3 3 2 3 2 3" xfId="15232" xr:uid="{00000000-0005-0000-0000-00007F3B0000}"/>
    <cellStyle name="Normal 14 2 3 3 2 3 2 3 2" xfId="15233" xr:uid="{00000000-0005-0000-0000-0000803B0000}"/>
    <cellStyle name="Normal 14 2 3 3 2 3 2 3 2 2" xfId="15234" xr:uid="{00000000-0005-0000-0000-0000813B0000}"/>
    <cellStyle name="Normal 14 2 3 3 2 3 2 3 2 2 2" xfId="15235" xr:uid="{00000000-0005-0000-0000-0000823B0000}"/>
    <cellStyle name="Normal 14 2 3 3 2 3 2 3 2 3" xfId="15236" xr:uid="{00000000-0005-0000-0000-0000833B0000}"/>
    <cellStyle name="Normal 14 2 3 3 2 3 2 3 3" xfId="15237" xr:uid="{00000000-0005-0000-0000-0000843B0000}"/>
    <cellStyle name="Normal 14 2 3 3 2 3 2 3 3 2" xfId="15238" xr:uid="{00000000-0005-0000-0000-0000853B0000}"/>
    <cellStyle name="Normal 14 2 3 3 2 3 2 3 4" xfId="15239" xr:uid="{00000000-0005-0000-0000-0000863B0000}"/>
    <cellStyle name="Normal 14 2 3 3 2 3 2 4" xfId="15240" xr:uid="{00000000-0005-0000-0000-0000873B0000}"/>
    <cellStyle name="Normal 14 2 3 3 2 3 2 4 2" xfId="15241" xr:uid="{00000000-0005-0000-0000-0000883B0000}"/>
    <cellStyle name="Normal 14 2 3 3 2 3 2 4 2 2" xfId="15242" xr:uid="{00000000-0005-0000-0000-0000893B0000}"/>
    <cellStyle name="Normal 14 2 3 3 2 3 2 4 3" xfId="15243" xr:uid="{00000000-0005-0000-0000-00008A3B0000}"/>
    <cellStyle name="Normal 14 2 3 3 2 3 2 5" xfId="15244" xr:uid="{00000000-0005-0000-0000-00008B3B0000}"/>
    <cellStyle name="Normal 14 2 3 3 2 3 2 5 2" xfId="15245" xr:uid="{00000000-0005-0000-0000-00008C3B0000}"/>
    <cellStyle name="Normal 14 2 3 3 2 3 2 6" xfId="15246" xr:uid="{00000000-0005-0000-0000-00008D3B0000}"/>
    <cellStyle name="Normal 14 2 3 3 2 3 3" xfId="15247" xr:uid="{00000000-0005-0000-0000-00008E3B0000}"/>
    <cellStyle name="Normal 14 2 3 3 2 3 3 2" xfId="15248" xr:uid="{00000000-0005-0000-0000-00008F3B0000}"/>
    <cellStyle name="Normal 14 2 3 3 2 3 3 2 2" xfId="15249" xr:uid="{00000000-0005-0000-0000-0000903B0000}"/>
    <cellStyle name="Normal 14 2 3 3 2 3 3 2 2 2" xfId="15250" xr:uid="{00000000-0005-0000-0000-0000913B0000}"/>
    <cellStyle name="Normal 14 2 3 3 2 3 3 2 2 2 2" xfId="15251" xr:uid="{00000000-0005-0000-0000-0000923B0000}"/>
    <cellStyle name="Normal 14 2 3 3 2 3 3 2 2 3" xfId="15252" xr:uid="{00000000-0005-0000-0000-0000933B0000}"/>
    <cellStyle name="Normal 14 2 3 3 2 3 3 2 3" xfId="15253" xr:uid="{00000000-0005-0000-0000-0000943B0000}"/>
    <cellStyle name="Normal 14 2 3 3 2 3 3 2 3 2" xfId="15254" xr:uid="{00000000-0005-0000-0000-0000953B0000}"/>
    <cellStyle name="Normal 14 2 3 3 2 3 3 2 4" xfId="15255" xr:uid="{00000000-0005-0000-0000-0000963B0000}"/>
    <cellStyle name="Normal 14 2 3 3 2 3 3 3" xfId="15256" xr:uid="{00000000-0005-0000-0000-0000973B0000}"/>
    <cellStyle name="Normal 14 2 3 3 2 3 3 3 2" xfId="15257" xr:uid="{00000000-0005-0000-0000-0000983B0000}"/>
    <cellStyle name="Normal 14 2 3 3 2 3 3 3 2 2" xfId="15258" xr:uid="{00000000-0005-0000-0000-0000993B0000}"/>
    <cellStyle name="Normal 14 2 3 3 2 3 3 3 3" xfId="15259" xr:uid="{00000000-0005-0000-0000-00009A3B0000}"/>
    <cellStyle name="Normal 14 2 3 3 2 3 3 4" xfId="15260" xr:uid="{00000000-0005-0000-0000-00009B3B0000}"/>
    <cellStyle name="Normal 14 2 3 3 2 3 3 4 2" xfId="15261" xr:uid="{00000000-0005-0000-0000-00009C3B0000}"/>
    <cellStyle name="Normal 14 2 3 3 2 3 3 5" xfId="15262" xr:uid="{00000000-0005-0000-0000-00009D3B0000}"/>
    <cellStyle name="Normal 14 2 3 3 2 3 4" xfId="15263" xr:uid="{00000000-0005-0000-0000-00009E3B0000}"/>
    <cellStyle name="Normal 14 2 3 3 2 3 4 2" xfId="15264" xr:uid="{00000000-0005-0000-0000-00009F3B0000}"/>
    <cellStyle name="Normal 14 2 3 3 2 3 4 2 2" xfId="15265" xr:uid="{00000000-0005-0000-0000-0000A03B0000}"/>
    <cellStyle name="Normal 14 2 3 3 2 3 4 2 2 2" xfId="15266" xr:uid="{00000000-0005-0000-0000-0000A13B0000}"/>
    <cellStyle name="Normal 14 2 3 3 2 3 4 2 3" xfId="15267" xr:uid="{00000000-0005-0000-0000-0000A23B0000}"/>
    <cellStyle name="Normal 14 2 3 3 2 3 4 3" xfId="15268" xr:uid="{00000000-0005-0000-0000-0000A33B0000}"/>
    <cellStyle name="Normal 14 2 3 3 2 3 4 3 2" xfId="15269" xr:uid="{00000000-0005-0000-0000-0000A43B0000}"/>
    <cellStyle name="Normal 14 2 3 3 2 3 4 4" xfId="15270" xr:uid="{00000000-0005-0000-0000-0000A53B0000}"/>
    <cellStyle name="Normal 14 2 3 3 2 3 5" xfId="15271" xr:uid="{00000000-0005-0000-0000-0000A63B0000}"/>
    <cellStyle name="Normal 14 2 3 3 2 3 5 2" xfId="15272" xr:uid="{00000000-0005-0000-0000-0000A73B0000}"/>
    <cellStyle name="Normal 14 2 3 3 2 3 5 2 2" xfId="15273" xr:uid="{00000000-0005-0000-0000-0000A83B0000}"/>
    <cellStyle name="Normal 14 2 3 3 2 3 5 3" xfId="15274" xr:uid="{00000000-0005-0000-0000-0000A93B0000}"/>
    <cellStyle name="Normal 14 2 3 3 2 3 6" xfId="15275" xr:uid="{00000000-0005-0000-0000-0000AA3B0000}"/>
    <cellStyle name="Normal 14 2 3 3 2 3 6 2" xfId="15276" xr:uid="{00000000-0005-0000-0000-0000AB3B0000}"/>
    <cellStyle name="Normal 14 2 3 3 2 3 7" xfId="15277" xr:uid="{00000000-0005-0000-0000-0000AC3B0000}"/>
    <cellStyle name="Normal 14 2 3 3 2 4" xfId="15278" xr:uid="{00000000-0005-0000-0000-0000AD3B0000}"/>
    <cellStyle name="Normal 14 2 3 3 2 4 2" xfId="15279" xr:uid="{00000000-0005-0000-0000-0000AE3B0000}"/>
    <cellStyle name="Normal 14 2 3 3 2 4 2 2" xfId="15280" xr:uid="{00000000-0005-0000-0000-0000AF3B0000}"/>
    <cellStyle name="Normal 14 2 3 3 2 4 2 2 2" xfId="15281" xr:uid="{00000000-0005-0000-0000-0000B03B0000}"/>
    <cellStyle name="Normal 14 2 3 3 2 4 2 2 2 2" xfId="15282" xr:uid="{00000000-0005-0000-0000-0000B13B0000}"/>
    <cellStyle name="Normal 14 2 3 3 2 4 2 2 2 2 2" xfId="15283" xr:uid="{00000000-0005-0000-0000-0000B23B0000}"/>
    <cellStyle name="Normal 14 2 3 3 2 4 2 2 2 3" xfId="15284" xr:uid="{00000000-0005-0000-0000-0000B33B0000}"/>
    <cellStyle name="Normal 14 2 3 3 2 4 2 2 3" xfId="15285" xr:uid="{00000000-0005-0000-0000-0000B43B0000}"/>
    <cellStyle name="Normal 14 2 3 3 2 4 2 2 3 2" xfId="15286" xr:uid="{00000000-0005-0000-0000-0000B53B0000}"/>
    <cellStyle name="Normal 14 2 3 3 2 4 2 2 4" xfId="15287" xr:uid="{00000000-0005-0000-0000-0000B63B0000}"/>
    <cellStyle name="Normal 14 2 3 3 2 4 2 3" xfId="15288" xr:uid="{00000000-0005-0000-0000-0000B73B0000}"/>
    <cellStyle name="Normal 14 2 3 3 2 4 2 3 2" xfId="15289" xr:uid="{00000000-0005-0000-0000-0000B83B0000}"/>
    <cellStyle name="Normal 14 2 3 3 2 4 2 3 2 2" xfId="15290" xr:uid="{00000000-0005-0000-0000-0000B93B0000}"/>
    <cellStyle name="Normal 14 2 3 3 2 4 2 3 3" xfId="15291" xr:uid="{00000000-0005-0000-0000-0000BA3B0000}"/>
    <cellStyle name="Normal 14 2 3 3 2 4 2 4" xfId="15292" xr:uid="{00000000-0005-0000-0000-0000BB3B0000}"/>
    <cellStyle name="Normal 14 2 3 3 2 4 2 4 2" xfId="15293" xr:uid="{00000000-0005-0000-0000-0000BC3B0000}"/>
    <cellStyle name="Normal 14 2 3 3 2 4 2 5" xfId="15294" xr:uid="{00000000-0005-0000-0000-0000BD3B0000}"/>
    <cellStyle name="Normal 14 2 3 3 2 4 3" xfId="15295" xr:uid="{00000000-0005-0000-0000-0000BE3B0000}"/>
    <cellStyle name="Normal 14 2 3 3 2 4 3 2" xfId="15296" xr:uid="{00000000-0005-0000-0000-0000BF3B0000}"/>
    <cellStyle name="Normal 14 2 3 3 2 4 3 2 2" xfId="15297" xr:uid="{00000000-0005-0000-0000-0000C03B0000}"/>
    <cellStyle name="Normal 14 2 3 3 2 4 3 2 2 2" xfId="15298" xr:uid="{00000000-0005-0000-0000-0000C13B0000}"/>
    <cellStyle name="Normal 14 2 3 3 2 4 3 2 3" xfId="15299" xr:uid="{00000000-0005-0000-0000-0000C23B0000}"/>
    <cellStyle name="Normal 14 2 3 3 2 4 3 3" xfId="15300" xr:uid="{00000000-0005-0000-0000-0000C33B0000}"/>
    <cellStyle name="Normal 14 2 3 3 2 4 3 3 2" xfId="15301" xr:uid="{00000000-0005-0000-0000-0000C43B0000}"/>
    <cellStyle name="Normal 14 2 3 3 2 4 3 4" xfId="15302" xr:uid="{00000000-0005-0000-0000-0000C53B0000}"/>
    <cellStyle name="Normal 14 2 3 3 2 4 4" xfId="15303" xr:uid="{00000000-0005-0000-0000-0000C63B0000}"/>
    <cellStyle name="Normal 14 2 3 3 2 4 4 2" xfId="15304" xr:uid="{00000000-0005-0000-0000-0000C73B0000}"/>
    <cellStyle name="Normal 14 2 3 3 2 4 4 2 2" xfId="15305" xr:uid="{00000000-0005-0000-0000-0000C83B0000}"/>
    <cellStyle name="Normal 14 2 3 3 2 4 4 3" xfId="15306" xr:uid="{00000000-0005-0000-0000-0000C93B0000}"/>
    <cellStyle name="Normal 14 2 3 3 2 4 5" xfId="15307" xr:uid="{00000000-0005-0000-0000-0000CA3B0000}"/>
    <cellStyle name="Normal 14 2 3 3 2 4 5 2" xfId="15308" xr:uid="{00000000-0005-0000-0000-0000CB3B0000}"/>
    <cellStyle name="Normal 14 2 3 3 2 4 6" xfId="15309" xr:uid="{00000000-0005-0000-0000-0000CC3B0000}"/>
    <cellStyle name="Normal 14 2 3 3 2 5" xfId="15310" xr:uid="{00000000-0005-0000-0000-0000CD3B0000}"/>
    <cellStyle name="Normal 14 2 3 3 2 5 2" xfId="15311" xr:uid="{00000000-0005-0000-0000-0000CE3B0000}"/>
    <cellStyle name="Normal 14 2 3 3 2 5 2 2" xfId="15312" xr:uid="{00000000-0005-0000-0000-0000CF3B0000}"/>
    <cellStyle name="Normal 14 2 3 3 2 5 2 2 2" xfId="15313" xr:uid="{00000000-0005-0000-0000-0000D03B0000}"/>
    <cellStyle name="Normal 14 2 3 3 2 5 2 2 2 2" xfId="15314" xr:uid="{00000000-0005-0000-0000-0000D13B0000}"/>
    <cellStyle name="Normal 14 2 3 3 2 5 2 2 3" xfId="15315" xr:uid="{00000000-0005-0000-0000-0000D23B0000}"/>
    <cellStyle name="Normal 14 2 3 3 2 5 2 3" xfId="15316" xr:uid="{00000000-0005-0000-0000-0000D33B0000}"/>
    <cellStyle name="Normal 14 2 3 3 2 5 2 3 2" xfId="15317" xr:uid="{00000000-0005-0000-0000-0000D43B0000}"/>
    <cellStyle name="Normal 14 2 3 3 2 5 2 4" xfId="15318" xr:uid="{00000000-0005-0000-0000-0000D53B0000}"/>
    <cellStyle name="Normal 14 2 3 3 2 5 3" xfId="15319" xr:uid="{00000000-0005-0000-0000-0000D63B0000}"/>
    <cellStyle name="Normal 14 2 3 3 2 5 3 2" xfId="15320" xr:uid="{00000000-0005-0000-0000-0000D73B0000}"/>
    <cellStyle name="Normal 14 2 3 3 2 5 3 2 2" xfId="15321" xr:uid="{00000000-0005-0000-0000-0000D83B0000}"/>
    <cellStyle name="Normal 14 2 3 3 2 5 3 3" xfId="15322" xr:uid="{00000000-0005-0000-0000-0000D93B0000}"/>
    <cellStyle name="Normal 14 2 3 3 2 5 4" xfId="15323" xr:uid="{00000000-0005-0000-0000-0000DA3B0000}"/>
    <cellStyle name="Normal 14 2 3 3 2 5 4 2" xfId="15324" xr:uid="{00000000-0005-0000-0000-0000DB3B0000}"/>
    <cellStyle name="Normal 14 2 3 3 2 5 5" xfId="15325" xr:uid="{00000000-0005-0000-0000-0000DC3B0000}"/>
    <cellStyle name="Normal 14 2 3 3 2 6" xfId="15326" xr:uid="{00000000-0005-0000-0000-0000DD3B0000}"/>
    <cellStyle name="Normal 14 2 3 3 2 6 2" xfId="15327" xr:uid="{00000000-0005-0000-0000-0000DE3B0000}"/>
    <cellStyle name="Normal 14 2 3 3 2 6 2 2" xfId="15328" xr:uid="{00000000-0005-0000-0000-0000DF3B0000}"/>
    <cellStyle name="Normal 14 2 3 3 2 6 2 2 2" xfId="15329" xr:uid="{00000000-0005-0000-0000-0000E03B0000}"/>
    <cellStyle name="Normal 14 2 3 3 2 6 2 3" xfId="15330" xr:uid="{00000000-0005-0000-0000-0000E13B0000}"/>
    <cellStyle name="Normal 14 2 3 3 2 6 3" xfId="15331" xr:uid="{00000000-0005-0000-0000-0000E23B0000}"/>
    <cellStyle name="Normal 14 2 3 3 2 6 3 2" xfId="15332" xr:uid="{00000000-0005-0000-0000-0000E33B0000}"/>
    <cellStyle name="Normal 14 2 3 3 2 6 4" xfId="15333" xr:uid="{00000000-0005-0000-0000-0000E43B0000}"/>
    <cellStyle name="Normal 14 2 3 3 2 7" xfId="15334" xr:uid="{00000000-0005-0000-0000-0000E53B0000}"/>
    <cellStyle name="Normal 14 2 3 3 2 7 2" xfId="15335" xr:uid="{00000000-0005-0000-0000-0000E63B0000}"/>
    <cellStyle name="Normal 14 2 3 3 2 7 2 2" xfId="15336" xr:uid="{00000000-0005-0000-0000-0000E73B0000}"/>
    <cellStyle name="Normal 14 2 3 3 2 7 3" xfId="15337" xr:uid="{00000000-0005-0000-0000-0000E83B0000}"/>
    <cellStyle name="Normal 14 2 3 3 2 8" xfId="15338" xr:uid="{00000000-0005-0000-0000-0000E93B0000}"/>
    <cellStyle name="Normal 14 2 3 3 2 8 2" xfId="15339" xr:uid="{00000000-0005-0000-0000-0000EA3B0000}"/>
    <cellStyle name="Normal 14 2 3 3 2 9" xfId="15340" xr:uid="{00000000-0005-0000-0000-0000EB3B0000}"/>
    <cellStyle name="Normal 14 2 3 3 3" xfId="15341" xr:uid="{00000000-0005-0000-0000-0000EC3B0000}"/>
    <cellStyle name="Normal 14 2 3 3 3 2" xfId="15342" xr:uid="{00000000-0005-0000-0000-0000ED3B0000}"/>
    <cellStyle name="Normal 14 2 3 3 3 2 2" xfId="15343" xr:uid="{00000000-0005-0000-0000-0000EE3B0000}"/>
    <cellStyle name="Normal 14 2 3 3 3 2 2 2" xfId="15344" xr:uid="{00000000-0005-0000-0000-0000EF3B0000}"/>
    <cellStyle name="Normal 14 2 3 3 3 2 2 2 2" xfId="15345" xr:uid="{00000000-0005-0000-0000-0000F03B0000}"/>
    <cellStyle name="Normal 14 2 3 3 3 2 2 2 2 2" xfId="15346" xr:uid="{00000000-0005-0000-0000-0000F13B0000}"/>
    <cellStyle name="Normal 14 2 3 3 3 2 2 2 2 2 2" xfId="15347" xr:uid="{00000000-0005-0000-0000-0000F23B0000}"/>
    <cellStyle name="Normal 14 2 3 3 3 2 2 2 2 2 2 2" xfId="15348" xr:uid="{00000000-0005-0000-0000-0000F33B0000}"/>
    <cellStyle name="Normal 14 2 3 3 3 2 2 2 2 2 3" xfId="15349" xr:uid="{00000000-0005-0000-0000-0000F43B0000}"/>
    <cellStyle name="Normal 14 2 3 3 3 2 2 2 2 3" xfId="15350" xr:uid="{00000000-0005-0000-0000-0000F53B0000}"/>
    <cellStyle name="Normal 14 2 3 3 3 2 2 2 2 3 2" xfId="15351" xr:uid="{00000000-0005-0000-0000-0000F63B0000}"/>
    <cellStyle name="Normal 14 2 3 3 3 2 2 2 2 4" xfId="15352" xr:uid="{00000000-0005-0000-0000-0000F73B0000}"/>
    <cellStyle name="Normal 14 2 3 3 3 2 2 2 3" xfId="15353" xr:uid="{00000000-0005-0000-0000-0000F83B0000}"/>
    <cellStyle name="Normal 14 2 3 3 3 2 2 2 3 2" xfId="15354" xr:uid="{00000000-0005-0000-0000-0000F93B0000}"/>
    <cellStyle name="Normal 14 2 3 3 3 2 2 2 3 2 2" xfId="15355" xr:uid="{00000000-0005-0000-0000-0000FA3B0000}"/>
    <cellStyle name="Normal 14 2 3 3 3 2 2 2 3 3" xfId="15356" xr:uid="{00000000-0005-0000-0000-0000FB3B0000}"/>
    <cellStyle name="Normal 14 2 3 3 3 2 2 2 4" xfId="15357" xr:uid="{00000000-0005-0000-0000-0000FC3B0000}"/>
    <cellStyle name="Normal 14 2 3 3 3 2 2 2 4 2" xfId="15358" xr:uid="{00000000-0005-0000-0000-0000FD3B0000}"/>
    <cellStyle name="Normal 14 2 3 3 3 2 2 2 5" xfId="15359" xr:uid="{00000000-0005-0000-0000-0000FE3B0000}"/>
    <cellStyle name="Normal 14 2 3 3 3 2 2 3" xfId="15360" xr:uid="{00000000-0005-0000-0000-0000FF3B0000}"/>
    <cellStyle name="Normal 14 2 3 3 3 2 2 3 2" xfId="15361" xr:uid="{00000000-0005-0000-0000-0000003C0000}"/>
    <cellStyle name="Normal 14 2 3 3 3 2 2 3 2 2" xfId="15362" xr:uid="{00000000-0005-0000-0000-0000013C0000}"/>
    <cellStyle name="Normal 14 2 3 3 3 2 2 3 2 2 2" xfId="15363" xr:uid="{00000000-0005-0000-0000-0000023C0000}"/>
    <cellStyle name="Normal 14 2 3 3 3 2 2 3 2 3" xfId="15364" xr:uid="{00000000-0005-0000-0000-0000033C0000}"/>
    <cellStyle name="Normal 14 2 3 3 3 2 2 3 3" xfId="15365" xr:uid="{00000000-0005-0000-0000-0000043C0000}"/>
    <cellStyle name="Normal 14 2 3 3 3 2 2 3 3 2" xfId="15366" xr:uid="{00000000-0005-0000-0000-0000053C0000}"/>
    <cellStyle name="Normal 14 2 3 3 3 2 2 3 4" xfId="15367" xr:uid="{00000000-0005-0000-0000-0000063C0000}"/>
    <cellStyle name="Normal 14 2 3 3 3 2 2 4" xfId="15368" xr:uid="{00000000-0005-0000-0000-0000073C0000}"/>
    <cellStyle name="Normal 14 2 3 3 3 2 2 4 2" xfId="15369" xr:uid="{00000000-0005-0000-0000-0000083C0000}"/>
    <cellStyle name="Normal 14 2 3 3 3 2 2 4 2 2" xfId="15370" xr:uid="{00000000-0005-0000-0000-0000093C0000}"/>
    <cellStyle name="Normal 14 2 3 3 3 2 2 4 3" xfId="15371" xr:uid="{00000000-0005-0000-0000-00000A3C0000}"/>
    <cellStyle name="Normal 14 2 3 3 3 2 2 5" xfId="15372" xr:uid="{00000000-0005-0000-0000-00000B3C0000}"/>
    <cellStyle name="Normal 14 2 3 3 3 2 2 5 2" xfId="15373" xr:uid="{00000000-0005-0000-0000-00000C3C0000}"/>
    <cellStyle name="Normal 14 2 3 3 3 2 2 6" xfId="15374" xr:uid="{00000000-0005-0000-0000-00000D3C0000}"/>
    <cellStyle name="Normal 14 2 3 3 3 2 3" xfId="15375" xr:uid="{00000000-0005-0000-0000-00000E3C0000}"/>
    <cellStyle name="Normal 14 2 3 3 3 2 3 2" xfId="15376" xr:uid="{00000000-0005-0000-0000-00000F3C0000}"/>
    <cellStyle name="Normal 14 2 3 3 3 2 3 2 2" xfId="15377" xr:uid="{00000000-0005-0000-0000-0000103C0000}"/>
    <cellStyle name="Normal 14 2 3 3 3 2 3 2 2 2" xfId="15378" xr:uid="{00000000-0005-0000-0000-0000113C0000}"/>
    <cellStyle name="Normal 14 2 3 3 3 2 3 2 2 2 2" xfId="15379" xr:uid="{00000000-0005-0000-0000-0000123C0000}"/>
    <cellStyle name="Normal 14 2 3 3 3 2 3 2 2 3" xfId="15380" xr:uid="{00000000-0005-0000-0000-0000133C0000}"/>
    <cellStyle name="Normal 14 2 3 3 3 2 3 2 3" xfId="15381" xr:uid="{00000000-0005-0000-0000-0000143C0000}"/>
    <cellStyle name="Normal 14 2 3 3 3 2 3 2 3 2" xfId="15382" xr:uid="{00000000-0005-0000-0000-0000153C0000}"/>
    <cellStyle name="Normal 14 2 3 3 3 2 3 2 4" xfId="15383" xr:uid="{00000000-0005-0000-0000-0000163C0000}"/>
    <cellStyle name="Normal 14 2 3 3 3 2 3 3" xfId="15384" xr:uid="{00000000-0005-0000-0000-0000173C0000}"/>
    <cellStyle name="Normal 14 2 3 3 3 2 3 3 2" xfId="15385" xr:uid="{00000000-0005-0000-0000-0000183C0000}"/>
    <cellStyle name="Normal 14 2 3 3 3 2 3 3 2 2" xfId="15386" xr:uid="{00000000-0005-0000-0000-0000193C0000}"/>
    <cellStyle name="Normal 14 2 3 3 3 2 3 3 3" xfId="15387" xr:uid="{00000000-0005-0000-0000-00001A3C0000}"/>
    <cellStyle name="Normal 14 2 3 3 3 2 3 4" xfId="15388" xr:uid="{00000000-0005-0000-0000-00001B3C0000}"/>
    <cellStyle name="Normal 14 2 3 3 3 2 3 4 2" xfId="15389" xr:uid="{00000000-0005-0000-0000-00001C3C0000}"/>
    <cellStyle name="Normal 14 2 3 3 3 2 3 5" xfId="15390" xr:uid="{00000000-0005-0000-0000-00001D3C0000}"/>
    <cellStyle name="Normal 14 2 3 3 3 2 4" xfId="15391" xr:uid="{00000000-0005-0000-0000-00001E3C0000}"/>
    <cellStyle name="Normal 14 2 3 3 3 2 4 2" xfId="15392" xr:uid="{00000000-0005-0000-0000-00001F3C0000}"/>
    <cellStyle name="Normal 14 2 3 3 3 2 4 2 2" xfId="15393" xr:uid="{00000000-0005-0000-0000-0000203C0000}"/>
    <cellStyle name="Normal 14 2 3 3 3 2 4 2 2 2" xfId="15394" xr:uid="{00000000-0005-0000-0000-0000213C0000}"/>
    <cellStyle name="Normal 14 2 3 3 3 2 4 2 3" xfId="15395" xr:uid="{00000000-0005-0000-0000-0000223C0000}"/>
    <cellStyle name="Normal 14 2 3 3 3 2 4 3" xfId="15396" xr:uid="{00000000-0005-0000-0000-0000233C0000}"/>
    <cellStyle name="Normal 14 2 3 3 3 2 4 3 2" xfId="15397" xr:uid="{00000000-0005-0000-0000-0000243C0000}"/>
    <cellStyle name="Normal 14 2 3 3 3 2 4 4" xfId="15398" xr:uid="{00000000-0005-0000-0000-0000253C0000}"/>
    <cellStyle name="Normal 14 2 3 3 3 2 5" xfId="15399" xr:uid="{00000000-0005-0000-0000-0000263C0000}"/>
    <cellStyle name="Normal 14 2 3 3 3 2 5 2" xfId="15400" xr:uid="{00000000-0005-0000-0000-0000273C0000}"/>
    <cellStyle name="Normal 14 2 3 3 3 2 5 2 2" xfId="15401" xr:uid="{00000000-0005-0000-0000-0000283C0000}"/>
    <cellStyle name="Normal 14 2 3 3 3 2 5 3" xfId="15402" xr:uid="{00000000-0005-0000-0000-0000293C0000}"/>
    <cellStyle name="Normal 14 2 3 3 3 2 6" xfId="15403" xr:uid="{00000000-0005-0000-0000-00002A3C0000}"/>
    <cellStyle name="Normal 14 2 3 3 3 2 6 2" xfId="15404" xr:uid="{00000000-0005-0000-0000-00002B3C0000}"/>
    <cellStyle name="Normal 14 2 3 3 3 2 7" xfId="15405" xr:uid="{00000000-0005-0000-0000-00002C3C0000}"/>
    <cellStyle name="Normal 14 2 3 3 3 3" xfId="15406" xr:uid="{00000000-0005-0000-0000-00002D3C0000}"/>
    <cellStyle name="Normal 14 2 3 3 3 3 2" xfId="15407" xr:uid="{00000000-0005-0000-0000-00002E3C0000}"/>
    <cellStyle name="Normal 14 2 3 3 3 3 2 2" xfId="15408" xr:uid="{00000000-0005-0000-0000-00002F3C0000}"/>
    <cellStyle name="Normal 14 2 3 3 3 3 2 2 2" xfId="15409" xr:uid="{00000000-0005-0000-0000-0000303C0000}"/>
    <cellStyle name="Normal 14 2 3 3 3 3 2 2 2 2" xfId="15410" xr:uid="{00000000-0005-0000-0000-0000313C0000}"/>
    <cellStyle name="Normal 14 2 3 3 3 3 2 2 2 2 2" xfId="15411" xr:uid="{00000000-0005-0000-0000-0000323C0000}"/>
    <cellStyle name="Normal 14 2 3 3 3 3 2 2 2 3" xfId="15412" xr:uid="{00000000-0005-0000-0000-0000333C0000}"/>
    <cellStyle name="Normal 14 2 3 3 3 3 2 2 3" xfId="15413" xr:uid="{00000000-0005-0000-0000-0000343C0000}"/>
    <cellStyle name="Normal 14 2 3 3 3 3 2 2 3 2" xfId="15414" xr:uid="{00000000-0005-0000-0000-0000353C0000}"/>
    <cellStyle name="Normal 14 2 3 3 3 3 2 2 4" xfId="15415" xr:uid="{00000000-0005-0000-0000-0000363C0000}"/>
    <cellStyle name="Normal 14 2 3 3 3 3 2 3" xfId="15416" xr:uid="{00000000-0005-0000-0000-0000373C0000}"/>
    <cellStyle name="Normal 14 2 3 3 3 3 2 3 2" xfId="15417" xr:uid="{00000000-0005-0000-0000-0000383C0000}"/>
    <cellStyle name="Normal 14 2 3 3 3 3 2 3 2 2" xfId="15418" xr:uid="{00000000-0005-0000-0000-0000393C0000}"/>
    <cellStyle name="Normal 14 2 3 3 3 3 2 3 3" xfId="15419" xr:uid="{00000000-0005-0000-0000-00003A3C0000}"/>
    <cellStyle name="Normal 14 2 3 3 3 3 2 4" xfId="15420" xr:uid="{00000000-0005-0000-0000-00003B3C0000}"/>
    <cellStyle name="Normal 14 2 3 3 3 3 2 4 2" xfId="15421" xr:uid="{00000000-0005-0000-0000-00003C3C0000}"/>
    <cellStyle name="Normal 14 2 3 3 3 3 2 5" xfId="15422" xr:uid="{00000000-0005-0000-0000-00003D3C0000}"/>
    <cellStyle name="Normal 14 2 3 3 3 3 3" xfId="15423" xr:uid="{00000000-0005-0000-0000-00003E3C0000}"/>
    <cellStyle name="Normal 14 2 3 3 3 3 3 2" xfId="15424" xr:uid="{00000000-0005-0000-0000-00003F3C0000}"/>
    <cellStyle name="Normal 14 2 3 3 3 3 3 2 2" xfId="15425" xr:uid="{00000000-0005-0000-0000-0000403C0000}"/>
    <cellStyle name="Normal 14 2 3 3 3 3 3 2 2 2" xfId="15426" xr:uid="{00000000-0005-0000-0000-0000413C0000}"/>
    <cellStyle name="Normal 14 2 3 3 3 3 3 2 3" xfId="15427" xr:uid="{00000000-0005-0000-0000-0000423C0000}"/>
    <cellStyle name="Normal 14 2 3 3 3 3 3 3" xfId="15428" xr:uid="{00000000-0005-0000-0000-0000433C0000}"/>
    <cellStyle name="Normal 14 2 3 3 3 3 3 3 2" xfId="15429" xr:uid="{00000000-0005-0000-0000-0000443C0000}"/>
    <cellStyle name="Normal 14 2 3 3 3 3 3 4" xfId="15430" xr:uid="{00000000-0005-0000-0000-0000453C0000}"/>
    <cellStyle name="Normal 14 2 3 3 3 3 4" xfId="15431" xr:uid="{00000000-0005-0000-0000-0000463C0000}"/>
    <cellStyle name="Normal 14 2 3 3 3 3 4 2" xfId="15432" xr:uid="{00000000-0005-0000-0000-0000473C0000}"/>
    <cellStyle name="Normal 14 2 3 3 3 3 4 2 2" xfId="15433" xr:uid="{00000000-0005-0000-0000-0000483C0000}"/>
    <cellStyle name="Normal 14 2 3 3 3 3 4 3" xfId="15434" xr:uid="{00000000-0005-0000-0000-0000493C0000}"/>
    <cellStyle name="Normal 14 2 3 3 3 3 5" xfId="15435" xr:uid="{00000000-0005-0000-0000-00004A3C0000}"/>
    <cellStyle name="Normal 14 2 3 3 3 3 5 2" xfId="15436" xr:uid="{00000000-0005-0000-0000-00004B3C0000}"/>
    <cellStyle name="Normal 14 2 3 3 3 3 6" xfId="15437" xr:uid="{00000000-0005-0000-0000-00004C3C0000}"/>
    <cellStyle name="Normal 14 2 3 3 3 4" xfId="15438" xr:uid="{00000000-0005-0000-0000-00004D3C0000}"/>
    <cellStyle name="Normal 14 2 3 3 3 4 2" xfId="15439" xr:uid="{00000000-0005-0000-0000-00004E3C0000}"/>
    <cellStyle name="Normal 14 2 3 3 3 4 2 2" xfId="15440" xr:uid="{00000000-0005-0000-0000-00004F3C0000}"/>
    <cellStyle name="Normal 14 2 3 3 3 4 2 2 2" xfId="15441" xr:uid="{00000000-0005-0000-0000-0000503C0000}"/>
    <cellStyle name="Normal 14 2 3 3 3 4 2 2 2 2" xfId="15442" xr:uid="{00000000-0005-0000-0000-0000513C0000}"/>
    <cellStyle name="Normal 14 2 3 3 3 4 2 2 3" xfId="15443" xr:uid="{00000000-0005-0000-0000-0000523C0000}"/>
    <cellStyle name="Normal 14 2 3 3 3 4 2 3" xfId="15444" xr:uid="{00000000-0005-0000-0000-0000533C0000}"/>
    <cellStyle name="Normal 14 2 3 3 3 4 2 3 2" xfId="15445" xr:uid="{00000000-0005-0000-0000-0000543C0000}"/>
    <cellStyle name="Normal 14 2 3 3 3 4 2 4" xfId="15446" xr:uid="{00000000-0005-0000-0000-0000553C0000}"/>
    <cellStyle name="Normal 14 2 3 3 3 4 3" xfId="15447" xr:uid="{00000000-0005-0000-0000-0000563C0000}"/>
    <cellStyle name="Normal 14 2 3 3 3 4 3 2" xfId="15448" xr:uid="{00000000-0005-0000-0000-0000573C0000}"/>
    <cellStyle name="Normal 14 2 3 3 3 4 3 2 2" xfId="15449" xr:uid="{00000000-0005-0000-0000-0000583C0000}"/>
    <cellStyle name="Normal 14 2 3 3 3 4 3 3" xfId="15450" xr:uid="{00000000-0005-0000-0000-0000593C0000}"/>
    <cellStyle name="Normal 14 2 3 3 3 4 4" xfId="15451" xr:uid="{00000000-0005-0000-0000-00005A3C0000}"/>
    <cellStyle name="Normal 14 2 3 3 3 4 4 2" xfId="15452" xr:uid="{00000000-0005-0000-0000-00005B3C0000}"/>
    <cellStyle name="Normal 14 2 3 3 3 4 5" xfId="15453" xr:uid="{00000000-0005-0000-0000-00005C3C0000}"/>
    <cellStyle name="Normal 14 2 3 3 3 5" xfId="15454" xr:uid="{00000000-0005-0000-0000-00005D3C0000}"/>
    <cellStyle name="Normal 14 2 3 3 3 5 2" xfId="15455" xr:uid="{00000000-0005-0000-0000-00005E3C0000}"/>
    <cellStyle name="Normal 14 2 3 3 3 5 2 2" xfId="15456" xr:uid="{00000000-0005-0000-0000-00005F3C0000}"/>
    <cellStyle name="Normal 14 2 3 3 3 5 2 2 2" xfId="15457" xr:uid="{00000000-0005-0000-0000-0000603C0000}"/>
    <cellStyle name="Normal 14 2 3 3 3 5 2 3" xfId="15458" xr:uid="{00000000-0005-0000-0000-0000613C0000}"/>
    <cellStyle name="Normal 14 2 3 3 3 5 3" xfId="15459" xr:uid="{00000000-0005-0000-0000-0000623C0000}"/>
    <cellStyle name="Normal 14 2 3 3 3 5 3 2" xfId="15460" xr:uid="{00000000-0005-0000-0000-0000633C0000}"/>
    <cellStyle name="Normal 14 2 3 3 3 5 4" xfId="15461" xr:uid="{00000000-0005-0000-0000-0000643C0000}"/>
    <cellStyle name="Normal 14 2 3 3 3 6" xfId="15462" xr:uid="{00000000-0005-0000-0000-0000653C0000}"/>
    <cellStyle name="Normal 14 2 3 3 3 6 2" xfId="15463" xr:uid="{00000000-0005-0000-0000-0000663C0000}"/>
    <cellStyle name="Normal 14 2 3 3 3 6 2 2" xfId="15464" xr:uid="{00000000-0005-0000-0000-0000673C0000}"/>
    <cellStyle name="Normal 14 2 3 3 3 6 3" xfId="15465" xr:uid="{00000000-0005-0000-0000-0000683C0000}"/>
    <cellStyle name="Normal 14 2 3 3 3 7" xfId="15466" xr:uid="{00000000-0005-0000-0000-0000693C0000}"/>
    <cellStyle name="Normal 14 2 3 3 3 7 2" xfId="15467" xr:uid="{00000000-0005-0000-0000-00006A3C0000}"/>
    <cellStyle name="Normal 14 2 3 3 3 8" xfId="15468" xr:uid="{00000000-0005-0000-0000-00006B3C0000}"/>
    <cellStyle name="Normal 14 2 3 3 4" xfId="15469" xr:uid="{00000000-0005-0000-0000-00006C3C0000}"/>
    <cellStyle name="Normal 14 2 3 3 4 2" xfId="15470" xr:uid="{00000000-0005-0000-0000-00006D3C0000}"/>
    <cellStyle name="Normal 14 2 3 3 4 2 2" xfId="15471" xr:uid="{00000000-0005-0000-0000-00006E3C0000}"/>
    <cellStyle name="Normal 14 2 3 3 4 2 2 2" xfId="15472" xr:uid="{00000000-0005-0000-0000-00006F3C0000}"/>
    <cellStyle name="Normal 14 2 3 3 4 2 2 2 2" xfId="15473" xr:uid="{00000000-0005-0000-0000-0000703C0000}"/>
    <cellStyle name="Normal 14 2 3 3 4 2 2 2 2 2" xfId="15474" xr:uid="{00000000-0005-0000-0000-0000713C0000}"/>
    <cellStyle name="Normal 14 2 3 3 4 2 2 2 2 2 2" xfId="15475" xr:uid="{00000000-0005-0000-0000-0000723C0000}"/>
    <cellStyle name="Normal 14 2 3 3 4 2 2 2 2 3" xfId="15476" xr:uid="{00000000-0005-0000-0000-0000733C0000}"/>
    <cellStyle name="Normal 14 2 3 3 4 2 2 2 3" xfId="15477" xr:uid="{00000000-0005-0000-0000-0000743C0000}"/>
    <cellStyle name="Normal 14 2 3 3 4 2 2 2 3 2" xfId="15478" xr:uid="{00000000-0005-0000-0000-0000753C0000}"/>
    <cellStyle name="Normal 14 2 3 3 4 2 2 2 4" xfId="15479" xr:uid="{00000000-0005-0000-0000-0000763C0000}"/>
    <cellStyle name="Normal 14 2 3 3 4 2 2 3" xfId="15480" xr:uid="{00000000-0005-0000-0000-0000773C0000}"/>
    <cellStyle name="Normal 14 2 3 3 4 2 2 3 2" xfId="15481" xr:uid="{00000000-0005-0000-0000-0000783C0000}"/>
    <cellStyle name="Normal 14 2 3 3 4 2 2 3 2 2" xfId="15482" xr:uid="{00000000-0005-0000-0000-0000793C0000}"/>
    <cellStyle name="Normal 14 2 3 3 4 2 2 3 3" xfId="15483" xr:uid="{00000000-0005-0000-0000-00007A3C0000}"/>
    <cellStyle name="Normal 14 2 3 3 4 2 2 4" xfId="15484" xr:uid="{00000000-0005-0000-0000-00007B3C0000}"/>
    <cellStyle name="Normal 14 2 3 3 4 2 2 4 2" xfId="15485" xr:uid="{00000000-0005-0000-0000-00007C3C0000}"/>
    <cellStyle name="Normal 14 2 3 3 4 2 2 5" xfId="15486" xr:uid="{00000000-0005-0000-0000-00007D3C0000}"/>
    <cellStyle name="Normal 14 2 3 3 4 2 3" xfId="15487" xr:uid="{00000000-0005-0000-0000-00007E3C0000}"/>
    <cellStyle name="Normal 14 2 3 3 4 2 3 2" xfId="15488" xr:uid="{00000000-0005-0000-0000-00007F3C0000}"/>
    <cellStyle name="Normal 14 2 3 3 4 2 3 2 2" xfId="15489" xr:uid="{00000000-0005-0000-0000-0000803C0000}"/>
    <cellStyle name="Normal 14 2 3 3 4 2 3 2 2 2" xfId="15490" xr:uid="{00000000-0005-0000-0000-0000813C0000}"/>
    <cellStyle name="Normal 14 2 3 3 4 2 3 2 3" xfId="15491" xr:uid="{00000000-0005-0000-0000-0000823C0000}"/>
    <cellStyle name="Normal 14 2 3 3 4 2 3 3" xfId="15492" xr:uid="{00000000-0005-0000-0000-0000833C0000}"/>
    <cellStyle name="Normal 14 2 3 3 4 2 3 3 2" xfId="15493" xr:uid="{00000000-0005-0000-0000-0000843C0000}"/>
    <cellStyle name="Normal 14 2 3 3 4 2 3 4" xfId="15494" xr:uid="{00000000-0005-0000-0000-0000853C0000}"/>
    <cellStyle name="Normal 14 2 3 3 4 2 4" xfId="15495" xr:uid="{00000000-0005-0000-0000-0000863C0000}"/>
    <cellStyle name="Normal 14 2 3 3 4 2 4 2" xfId="15496" xr:uid="{00000000-0005-0000-0000-0000873C0000}"/>
    <cellStyle name="Normal 14 2 3 3 4 2 4 2 2" xfId="15497" xr:uid="{00000000-0005-0000-0000-0000883C0000}"/>
    <cellStyle name="Normal 14 2 3 3 4 2 4 3" xfId="15498" xr:uid="{00000000-0005-0000-0000-0000893C0000}"/>
    <cellStyle name="Normal 14 2 3 3 4 2 5" xfId="15499" xr:uid="{00000000-0005-0000-0000-00008A3C0000}"/>
    <cellStyle name="Normal 14 2 3 3 4 2 5 2" xfId="15500" xr:uid="{00000000-0005-0000-0000-00008B3C0000}"/>
    <cellStyle name="Normal 14 2 3 3 4 2 6" xfId="15501" xr:uid="{00000000-0005-0000-0000-00008C3C0000}"/>
    <cellStyle name="Normal 14 2 3 3 4 3" xfId="15502" xr:uid="{00000000-0005-0000-0000-00008D3C0000}"/>
    <cellStyle name="Normal 14 2 3 3 4 3 2" xfId="15503" xr:uid="{00000000-0005-0000-0000-00008E3C0000}"/>
    <cellStyle name="Normal 14 2 3 3 4 3 2 2" xfId="15504" xr:uid="{00000000-0005-0000-0000-00008F3C0000}"/>
    <cellStyle name="Normal 14 2 3 3 4 3 2 2 2" xfId="15505" xr:uid="{00000000-0005-0000-0000-0000903C0000}"/>
    <cellStyle name="Normal 14 2 3 3 4 3 2 2 2 2" xfId="15506" xr:uid="{00000000-0005-0000-0000-0000913C0000}"/>
    <cellStyle name="Normal 14 2 3 3 4 3 2 2 3" xfId="15507" xr:uid="{00000000-0005-0000-0000-0000923C0000}"/>
    <cellStyle name="Normal 14 2 3 3 4 3 2 3" xfId="15508" xr:uid="{00000000-0005-0000-0000-0000933C0000}"/>
    <cellStyle name="Normal 14 2 3 3 4 3 2 3 2" xfId="15509" xr:uid="{00000000-0005-0000-0000-0000943C0000}"/>
    <cellStyle name="Normal 14 2 3 3 4 3 2 4" xfId="15510" xr:uid="{00000000-0005-0000-0000-0000953C0000}"/>
    <cellStyle name="Normal 14 2 3 3 4 3 3" xfId="15511" xr:uid="{00000000-0005-0000-0000-0000963C0000}"/>
    <cellStyle name="Normal 14 2 3 3 4 3 3 2" xfId="15512" xr:uid="{00000000-0005-0000-0000-0000973C0000}"/>
    <cellStyle name="Normal 14 2 3 3 4 3 3 2 2" xfId="15513" xr:uid="{00000000-0005-0000-0000-0000983C0000}"/>
    <cellStyle name="Normal 14 2 3 3 4 3 3 3" xfId="15514" xr:uid="{00000000-0005-0000-0000-0000993C0000}"/>
    <cellStyle name="Normal 14 2 3 3 4 3 4" xfId="15515" xr:uid="{00000000-0005-0000-0000-00009A3C0000}"/>
    <cellStyle name="Normal 14 2 3 3 4 3 4 2" xfId="15516" xr:uid="{00000000-0005-0000-0000-00009B3C0000}"/>
    <cellStyle name="Normal 14 2 3 3 4 3 5" xfId="15517" xr:uid="{00000000-0005-0000-0000-00009C3C0000}"/>
    <cellStyle name="Normal 14 2 3 3 4 4" xfId="15518" xr:uid="{00000000-0005-0000-0000-00009D3C0000}"/>
    <cellStyle name="Normal 14 2 3 3 4 4 2" xfId="15519" xr:uid="{00000000-0005-0000-0000-00009E3C0000}"/>
    <cellStyle name="Normal 14 2 3 3 4 4 2 2" xfId="15520" xr:uid="{00000000-0005-0000-0000-00009F3C0000}"/>
    <cellStyle name="Normal 14 2 3 3 4 4 2 2 2" xfId="15521" xr:uid="{00000000-0005-0000-0000-0000A03C0000}"/>
    <cellStyle name="Normal 14 2 3 3 4 4 2 3" xfId="15522" xr:uid="{00000000-0005-0000-0000-0000A13C0000}"/>
    <cellStyle name="Normal 14 2 3 3 4 4 3" xfId="15523" xr:uid="{00000000-0005-0000-0000-0000A23C0000}"/>
    <cellStyle name="Normal 14 2 3 3 4 4 3 2" xfId="15524" xr:uid="{00000000-0005-0000-0000-0000A33C0000}"/>
    <cellStyle name="Normal 14 2 3 3 4 4 4" xfId="15525" xr:uid="{00000000-0005-0000-0000-0000A43C0000}"/>
    <cellStyle name="Normal 14 2 3 3 4 5" xfId="15526" xr:uid="{00000000-0005-0000-0000-0000A53C0000}"/>
    <cellStyle name="Normal 14 2 3 3 4 5 2" xfId="15527" xr:uid="{00000000-0005-0000-0000-0000A63C0000}"/>
    <cellStyle name="Normal 14 2 3 3 4 5 2 2" xfId="15528" xr:uid="{00000000-0005-0000-0000-0000A73C0000}"/>
    <cellStyle name="Normal 14 2 3 3 4 5 3" xfId="15529" xr:uid="{00000000-0005-0000-0000-0000A83C0000}"/>
    <cellStyle name="Normal 14 2 3 3 4 6" xfId="15530" xr:uid="{00000000-0005-0000-0000-0000A93C0000}"/>
    <cellStyle name="Normal 14 2 3 3 4 6 2" xfId="15531" xr:uid="{00000000-0005-0000-0000-0000AA3C0000}"/>
    <cellStyle name="Normal 14 2 3 3 4 7" xfId="15532" xr:uid="{00000000-0005-0000-0000-0000AB3C0000}"/>
    <cellStyle name="Normal 14 2 3 3 5" xfId="15533" xr:uid="{00000000-0005-0000-0000-0000AC3C0000}"/>
    <cellStyle name="Normal 14 2 3 3 5 2" xfId="15534" xr:uid="{00000000-0005-0000-0000-0000AD3C0000}"/>
    <cellStyle name="Normal 14 2 3 3 5 2 2" xfId="15535" xr:uid="{00000000-0005-0000-0000-0000AE3C0000}"/>
    <cellStyle name="Normal 14 2 3 3 5 2 2 2" xfId="15536" xr:uid="{00000000-0005-0000-0000-0000AF3C0000}"/>
    <cellStyle name="Normal 14 2 3 3 5 2 2 2 2" xfId="15537" xr:uid="{00000000-0005-0000-0000-0000B03C0000}"/>
    <cellStyle name="Normal 14 2 3 3 5 2 2 2 2 2" xfId="15538" xr:uid="{00000000-0005-0000-0000-0000B13C0000}"/>
    <cellStyle name="Normal 14 2 3 3 5 2 2 2 3" xfId="15539" xr:uid="{00000000-0005-0000-0000-0000B23C0000}"/>
    <cellStyle name="Normal 14 2 3 3 5 2 2 3" xfId="15540" xr:uid="{00000000-0005-0000-0000-0000B33C0000}"/>
    <cellStyle name="Normal 14 2 3 3 5 2 2 3 2" xfId="15541" xr:uid="{00000000-0005-0000-0000-0000B43C0000}"/>
    <cellStyle name="Normal 14 2 3 3 5 2 2 4" xfId="15542" xr:uid="{00000000-0005-0000-0000-0000B53C0000}"/>
    <cellStyle name="Normal 14 2 3 3 5 2 3" xfId="15543" xr:uid="{00000000-0005-0000-0000-0000B63C0000}"/>
    <cellStyle name="Normal 14 2 3 3 5 2 3 2" xfId="15544" xr:uid="{00000000-0005-0000-0000-0000B73C0000}"/>
    <cellStyle name="Normal 14 2 3 3 5 2 3 2 2" xfId="15545" xr:uid="{00000000-0005-0000-0000-0000B83C0000}"/>
    <cellStyle name="Normal 14 2 3 3 5 2 3 3" xfId="15546" xr:uid="{00000000-0005-0000-0000-0000B93C0000}"/>
    <cellStyle name="Normal 14 2 3 3 5 2 4" xfId="15547" xr:uid="{00000000-0005-0000-0000-0000BA3C0000}"/>
    <cellStyle name="Normal 14 2 3 3 5 2 4 2" xfId="15548" xr:uid="{00000000-0005-0000-0000-0000BB3C0000}"/>
    <cellStyle name="Normal 14 2 3 3 5 2 5" xfId="15549" xr:uid="{00000000-0005-0000-0000-0000BC3C0000}"/>
    <cellStyle name="Normal 14 2 3 3 5 3" xfId="15550" xr:uid="{00000000-0005-0000-0000-0000BD3C0000}"/>
    <cellStyle name="Normal 14 2 3 3 5 3 2" xfId="15551" xr:uid="{00000000-0005-0000-0000-0000BE3C0000}"/>
    <cellStyle name="Normal 14 2 3 3 5 3 2 2" xfId="15552" xr:uid="{00000000-0005-0000-0000-0000BF3C0000}"/>
    <cellStyle name="Normal 14 2 3 3 5 3 2 2 2" xfId="15553" xr:uid="{00000000-0005-0000-0000-0000C03C0000}"/>
    <cellStyle name="Normal 14 2 3 3 5 3 2 3" xfId="15554" xr:uid="{00000000-0005-0000-0000-0000C13C0000}"/>
    <cellStyle name="Normal 14 2 3 3 5 3 3" xfId="15555" xr:uid="{00000000-0005-0000-0000-0000C23C0000}"/>
    <cellStyle name="Normal 14 2 3 3 5 3 3 2" xfId="15556" xr:uid="{00000000-0005-0000-0000-0000C33C0000}"/>
    <cellStyle name="Normal 14 2 3 3 5 3 4" xfId="15557" xr:uid="{00000000-0005-0000-0000-0000C43C0000}"/>
    <cellStyle name="Normal 14 2 3 3 5 4" xfId="15558" xr:uid="{00000000-0005-0000-0000-0000C53C0000}"/>
    <cellStyle name="Normal 14 2 3 3 5 4 2" xfId="15559" xr:uid="{00000000-0005-0000-0000-0000C63C0000}"/>
    <cellStyle name="Normal 14 2 3 3 5 4 2 2" xfId="15560" xr:uid="{00000000-0005-0000-0000-0000C73C0000}"/>
    <cellStyle name="Normal 14 2 3 3 5 4 3" xfId="15561" xr:uid="{00000000-0005-0000-0000-0000C83C0000}"/>
    <cellStyle name="Normal 14 2 3 3 5 5" xfId="15562" xr:uid="{00000000-0005-0000-0000-0000C93C0000}"/>
    <cellStyle name="Normal 14 2 3 3 5 5 2" xfId="15563" xr:uid="{00000000-0005-0000-0000-0000CA3C0000}"/>
    <cellStyle name="Normal 14 2 3 3 5 6" xfId="15564" xr:uid="{00000000-0005-0000-0000-0000CB3C0000}"/>
    <cellStyle name="Normal 14 2 3 3 6" xfId="15565" xr:uid="{00000000-0005-0000-0000-0000CC3C0000}"/>
    <cellStyle name="Normal 14 2 3 3 6 2" xfId="15566" xr:uid="{00000000-0005-0000-0000-0000CD3C0000}"/>
    <cellStyle name="Normal 14 2 3 3 6 2 2" xfId="15567" xr:uid="{00000000-0005-0000-0000-0000CE3C0000}"/>
    <cellStyle name="Normal 14 2 3 3 6 2 2 2" xfId="15568" xr:uid="{00000000-0005-0000-0000-0000CF3C0000}"/>
    <cellStyle name="Normal 14 2 3 3 6 2 2 2 2" xfId="15569" xr:uid="{00000000-0005-0000-0000-0000D03C0000}"/>
    <cellStyle name="Normal 14 2 3 3 6 2 2 3" xfId="15570" xr:uid="{00000000-0005-0000-0000-0000D13C0000}"/>
    <cellStyle name="Normal 14 2 3 3 6 2 3" xfId="15571" xr:uid="{00000000-0005-0000-0000-0000D23C0000}"/>
    <cellStyle name="Normal 14 2 3 3 6 2 3 2" xfId="15572" xr:uid="{00000000-0005-0000-0000-0000D33C0000}"/>
    <cellStyle name="Normal 14 2 3 3 6 2 4" xfId="15573" xr:uid="{00000000-0005-0000-0000-0000D43C0000}"/>
    <cellStyle name="Normal 14 2 3 3 6 3" xfId="15574" xr:uid="{00000000-0005-0000-0000-0000D53C0000}"/>
    <cellStyle name="Normal 14 2 3 3 6 3 2" xfId="15575" xr:uid="{00000000-0005-0000-0000-0000D63C0000}"/>
    <cellStyle name="Normal 14 2 3 3 6 3 2 2" xfId="15576" xr:uid="{00000000-0005-0000-0000-0000D73C0000}"/>
    <cellStyle name="Normal 14 2 3 3 6 3 3" xfId="15577" xr:uid="{00000000-0005-0000-0000-0000D83C0000}"/>
    <cellStyle name="Normal 14 2 3 3 6 4" xfId="15578" xr:uid="{00000000-0005-0000-0000-0000D93C0000}"/>
    <cellStyle name="Normal 14 2 3 3 6 4 2" xfId="15579" xr:uid="{00000000-0005-0000-0000-0000DA3C0000}"/>
    <cellStyle name="Normal 14 2 3 3 6 5" xfId="15580" xr:uid="{00000000-0005-0000-0000-0000DB3C0000}"/>
    <cellStyle name="Normal 14 2 3 3 7" xfId="15581" xr:uid="{00000000-0005-0000-0000-0000DC3C0000}"/>
    <cellStyle name="Normal 14 2 3 3 7 2" xfId="15582" xr:uid="{00000000-0005-0000-0000-0000DD3C0000}"/>
    <cellStyle name="Normal 14 2 3 3 7 2 2" xfId="15583" xr:uid="{00000000-0005-0000-0000-0000DE3C0000}"/>
    <cellStyle name="Normal 14 2 3 3 7 2 2 2" xfId="15584" xr:uid="{00000000-0005-0000-0000-0000DF3C0000}"/>
    <cellStyle name="Normal 14 2 3 3 7 2 3" xfId="15585" xr:uid="{00000000-0005-0000-0000-0000E03C0000}"/>
    <cellStyle name="Normal 14 2 3 3 7 3" xfId="15586" xr:uid="{00000000-0005-0000-0000-0000E13C0000}"/>
    <cellStyle name="Normal 14 2 3 3 7 3 2" xfId="15587" xr:uid="{00000000-0005-0000-0000-0000E23C0000}"/>
    <cellStyle name="Normal 14 2 3 3 7 4" xfId="15588" xr:uid="{00000000-0005-0000-0000-0000E33C0000}"/>
    <cellStyle name="Normal 14 2 3 3 8" xfId="15589" xr:uid="{00000000-0005-0000-0000-0000E43C0000}"/>
    <cellStyle name="Normal 14 2 3 3 8 2" xfId="15590" xr:uid="{00000000-0005-0000-0000-0000E53C0000}"/>
    <cellStyle name="Normal 14 2 3 3 8 2 2" xfId="15591" xr:uid="{00000000-0005-0000-0000-0000E63C0000}"/>
    <cellStyle name="Normal 14 2 3 3 8 3" xfId="15592" xr:uid="{00000000-0005-0000-0000-0000E73C0000}"/>
    <cellStyle name="Normal 14 2 3 3 9" xfId="15593" xr:uid="{00000000-0005-0000-0000-0000E83C0000}"/>
    <cellStyle name="Normal 14 2 3 3 9 2" xfId="15594" xr:uid="{00000000-0005-0000-0000-0000E93C0000}"/>
    <cellStyle name="Normal 14 2 3 4" xfId="15595" xr:uid="{00000000-0005-0000-0000-0000EA3C0000}"/>
    <cellStyle name="Normal 14 2 3 4 2" xfId="15596" xr:uid="{00000000-0005-0000-0000-0000EB3C0000}"/>
    <cellStyle name="Normal 14 2 3 4 2 2" xfId="15597" xr:uid="{00000000-0005-0000-0000-0000EC3C0000}"/>
    <cellStyle name="Normal 14 2 3 4 2 2 2" xfId="15598" xr:uid="{00000000-0005-0000-0000-0000ED3C0000}"/>
    <cellStyle name="Normal 14 2 3 4 2 2 2 2" xfId="15599" xr:uid="{00000000-0005-0000-0000-0000EE3C0000}"/>
    <cellStyle name="Normal 14 2 3 4 2 2 2 2 2" xfId="15600" xr:uid="{00000000-0005-0000-0000-0000EF3C0000}"/>
    <cellStyle name="Normal 14 2 3 4 2 2 2 2 2 2" xfId="15601" xr:uid="{00000000-0005-0000-0000-0000F03C0000}"/>
    <cellStyle name="Normal 14 2 3 4 2 2 2 2 2 2 2" xfId="15602" xr:uid="{00000000-0005-0000-0000-0000F13C0000}"/>
    <cellStyle name="Normal 14 2 3 4 2 2 2 2 2 2 2 2" xfId="15603" xr:uid="{00000000-0005-0000-0000-0000F23C0000}"/>
    <cellStyle name="Normal 14 2 3 4 2 2 2 2 2 2 3" xfId="15604" xr:uid="{00000000-0005-0000-0000-0000F33C0000}"/>
    <cellStyle name="Normal 14 2 3 4 2 2 2 2 2 3" xfId="15605" xr:uid="{00000000-0005-0000-0000-0000F43C0000}"/>
    <cellStyle name="Normal 14 2 3 4 2 2 2 2 2 3 2" xfId="15606" xr:uid="{00000000-0005-0000-0000-0000F53C0000}"/>
    <cellStyle name="Normal 14 2 3 4 2 2 2 2 2 4" xfId="15607" xr:uid="{00000000-0005-0000-0000-0000F63C0000}"/>
    <cellStyle name="Normal 14 2 3 4 2 2 2 2 3" xfId="15608" xr:uid="{00000000-0005-0000-0000-0000F73C0000}"/>
    <cellStyle name="Normal 14 2 3 4 2 2 2 2 3 2" xfId="15609" xr:uid="{00000000-0005-0000-0000-0000F83C0000}"/>
    <cellStyle name="Normal 14 2 3 4 2 2 2 2 3 2 2" xfId="15610" xr:uid="{00000000-0005-0000-0000-0000F93C0000}"/>
    <cellStyle name="Normal 14 2 3 4 2 2 2 2 3 3" xfId="15611" xr:uid="{00000000-0005-0000-0000-0000FA3C0000}"/>
    <cellStyle name="Normal 14 2 3 4 2 2 2 2 4" xfId="15612" xr:uid="{00000000-0005-0000-0000-0000FB3C0000}"/>
    <cellStyle name="Normal 14 2 3 4 2 2 2 2 4 2" xfId="15613" xr:uid="{00000000-0005-0000-0000-0000FC3C0000}"/>
    <cellStyle name="Normal 14 2 3 4 2 2 2 2 5" xfId="15614" xr:uid="{00000000-0005-0000-0000-0000FD3C0000}"/>
    <cellStyle name="Normal 14 2 3 4 2 2 2 3" xfId="15615" xr:uid="{00000000-0005-0000-0000-0000FE3C0000}"/>
    <cellStyle name="Normal 14 2 3 4 2 2 2 3 2" xfId="15616" xr:uid="{00000000-0005-0000-0000-0000FF3C0000}"/>
    <cellStyle name="Normal 14 2 3 4 2 2 2 3 2 2" xfId="15617" xr:uid="{00000000-0005-0000-0000-0000003D0000}"/>
    <cellStyle name="Normal 14 2 3 4 2 2 2 3 2 2 2" xfId="15618" xr:uid="{00000000-0005-0000-0000-0000013D0000}"/>
    <cellStyle name="Normal 14 2 3 4 2 2 2 3 2 3" xfId="15619" xr:uid="{00000000-0005-0000-0000-0000023D0000}"/>
    <cellStyle name="Normal 14 2 3 4 2 2 2 3 3" xfId="15620" xr:uid="{00000000-0005-0000-0000-0000033D0000}"/>
    <cellStyle name="Normal 14 2 3 4 2 2 2 3 3 2" xfId="15621" xr:uid="{00000000-0005-0000-0000-0000043D0000}"/>
    <cellStyle name="Normal 14 2 3 4 2 2 2 3 4" xfId="15622" xr:uid="{00000000-0005-0000-0000-0000053D0000}"/>
    <cellStyle name="Normal 14 2 3 4 2 2 2 4" xfId="15623" xr:uid="{00000000-0005-0000-0000-0000063D0000}"/>
    <cellStyle name="Normal 14 2 3 4 2 2 2 4 2" xfId="15624" xr:uid="{00000000-0005-0000-0000-0000073D0000}"/>
    <cellStyle name="Normal 14 2 3 4 2 2 2 4 2 2" xfId="15625" xr:uid="{00000000-0005-0000-0000-0000083D0000}"/>
    <cellStyle name="Normal 14 2 3 4 2 2 2 4 3" xfId="15626" xr:uid="{00000000-0005-0000-0000-0000093D0000}"/>
    <cellStyle name="Normal 14 2 3 4 2 2 2 5" xfId="15627" xr:uid="{00000000-0005-0000-0000-00000A3D0000}"/>
    <cellStyle name="Normal 14 2 3 4 2 2 2 5 2" xfId="15628" xr:uid="{00000000-0005-0000-0000-00000B3D0000}"/>
    <cellStyle name="Normal 14 2 3 4 2 2 2 6" xfId="15629" xr:uid="{00000000-0005-0000-0000-00000C3D0000}"/>
    <cellStyle name="Normal 14 2 3 4 2 2 3" xfId="15630" xr:uid="{00000000-0005-0000-0000-00000D3D0000}"/>
    <cellStyle name="Normal 14 2 3 4 2 2 3 2" xfId="15631" xr:uid="{00000000-0005-0000-0000-00000E3D0000}"/>
    <cellStyle name="Normal 14 2 3 4 2 2 3 2 2" xfId="15632" xr:uid="{00000000-0005-0000-0000-00000F3D0000}"/>
    <cellStyle name="Normal 14 2 3 4 2 2 3 2 2 2" xfId="15633" xr:uid="{00000000-0005-0000-0000-0000103D0000}"/>
    <cellStyle name="Normal 14 2 3 4 2 2 3 2 2 2 2" xfId="15634" xr:uid="{00000000-0005-0000-0000-0000113D0000}"/>
    <cellStyle name="Normal 14 2 3 4 2 2 3 2 2 3" xfId="15635" xr:uid="{00000000-0005-0000-0000-0000123D0000}"/>
    <cellStyle name="Normal 14 2 3 4 2 2 3 2 3" xfId="15636" xr:uid="{00000000-0005-0000-0000-0000133D0000}"/>
    <cellStyle name="Normal 14 2 3 4 2 2 3 2 3 2" xfId="15637" xr:uid="{00000000-0005-0000-0000-0000143D0000}"/>
    <cellStyle name="Normal 14 2 3 4 2 2 3 2 4" xfId="15638" xr:uid="{00000000-0005-0000-0000-0000153D0000}"/>
    <cellStyle name="Normal 14 2 3 4 2 2 3 3" xfId="15639" xr:uid="{00000000-0005-0000-0000-0000163D0000}"/>
    <cellStyle name="Normal 14 2 3 4 2 2 3 3 2" xfId="15640" xr:uid="{00000000-0005-0000-0000-0000173D0000}"/>
    <cellStyle name="Normal 14 2 3 4 2 2 3 3 2 2" xfId="15641" xr:uid="{00000000-0005-0000-0000-0000183D0000}"/>
    <cellStyle name="Normal 14 2 3 4 2 2 3 3 3" xfId="15642" xr:uid="{00000000-0005-0000-0000-0000193D0000}"/>
    <cellStyle name="Normal 14 2 3 4 2 2 3 4" xfId="15643" xr:uid="{00000000-0005-0000-0000-00001A3D0000}"/>
    <cellStyle name="Normal 14 2 3 4 2 2 3 4 2" xfId="15644" xr:uid="{00000000-0005-0000-0000-00001B3D0000}"/>
    <cellStyle name="Normal 14 2 3 4 2 2 3 5" xfId="15645" xr:uid="{00000000-0005-0000-0000-00001C3D0000}"/>
    <cellStyle name="Normal 14 2 3 4 2 2 4" xfId="15646" xr:uid="{00000000-0005-0000-0000-00001D3D0000}"/>
    <cellStyle name="Normal 14 2 3 4 2 2 4 2" xfId="15647" xr:uid="{00000000-0005-0000-0000-00001E3D0000}"/>
    <cellStyle name="Normal 14 2 3 4 2 2 4 2 2" xfId="15648" xr:uid="{00000000-0005-0000-0000-00001F3D0000}"/>
    <cellStyle name="Normal 14 2 3 4 2 2 4 2 2 2" xfId="15649" xr:uid="{00000000-0005-0000-0000-0000203D0000}"/>
    <cellStyle name="Normal 14 2 3 4 2 2 4 2 3" xfId="15650" xr:uid="{00000000-0005-0000-0000-0000213D0000}"/>
    <cellStyle name="Normal 14 2 3 4 2 2 4 3" xfId="15651" xr:uid="{00000000-0005-0000-0000-0000223D0000}"/>
    <cellStyle name="Normal 14 2 3 4 2 2 4 3 2" xfId="15652" xr:uid="{00000000-0005-0000-0000-0000233D0000}"/>
    <cellStyle name="Normal 14 2 3 4 2 2 4 4" xfId="15653" xr:uid="{00000000-0005-0000-0000-0000243D0000}"/>
    <cellStyle name="Normal 14 2 3 4 2 2 5" xfId="15654" xr:uid="{00000000-0005-0000-0000-0000253D0000}"/>
    <cellStyle name="Normal 14 2 3 4 2 2 5 2" xfId="15655" xr:uid="{00000000-0005-0000-0000-0000263D0000}"/>
    <cellStyle name="Normal 14 2 3 4 2 2 5 2 2" xfId="15656" xr:uid="{00000000-0005-0000-0000-0000273D0000}"/>
    <cellStyle name="Normal 14 2 3 4 2 2 5 3" xfId="15657" xr:uid="{00000000-0005-0000-0000-0000283D0000}"/>
    <cellStyle name="Normal 14 2 3 4 2 2 6" xfId="15658" xr:uid="{00000000-0005-0000-0000-0000293D0000}"/>
    <cellStyle name="Normal 14 2 3 4 2 2 6 2" xfId="15659" xr:uid="{00000000-0005-0000-0000-00002A3D0000}"/>
    <cellStyle name="Normal 14 2 3 4 2 2 7" xfId="15660" xr:uid="{00000000-0005-0000-0000-00002B3D0000}"/>
    <cellStyle name="Normal 14 2 3 4 2 3" xfId="15661" xr:uid="{00000000-0005-0000-0000-00002C3D0000}"/>
    <cellStyle name="Normal 14 2 3 4 2 3 2" xfId="15662" xr:uid="{00000000-0005-0000-0000-00002D3D0000}"/>
    <cellStyle name="Normal 14 2 3 4 2 3 2 2" xfId="15663" xr:uid="{00000000-0005-0000-0000-00002E3D0000}"/>
    <cellStyle name="Normal 14 2 3 4 2 3 2 2 2" xfId="15664" xr:uid="{00000000-0005-0000-0000-00002F3D0000}"/>
    <cellStyle name="Normal 14 2 3 4 2 3 2 2 2 2" xfId="15665" xr:uid="{00000000-0005-0000-0000-0000303D0000}"/>
    <cellStyle name="Normal 14 2 3 4 2 3 2 2 2 2 2" xfId="15666" xr:uid="{00000000-0005-0000-0000-0000313D0000}"/>
    <cellStyle name="Normal 14 2 3 4 2 3 2 2 2 3" xfId="15667" xr:uid="{00000000-0005-0000-0000-0000323D0000}"/>
    <cellStyle name="Normal 14 2 3 4 2 3 2 2 3" xfId="15668" xr:uid="{00000000-0005-0000-0000-0000333D0000}"/>
    <cellStyle name="Normal 14 2 3 4 2 3 2 2 3 2" xfId="15669" xr:uid="{00000000-0005-0000-0000-0000343D0000}"/>
    <cellStyle name="Normal 14 2 3 4 2 3 2 2 4" xfId="15670" xr:uid="{00000000-0005-0000-0000-0000353D0000}"/>
    <cellStyle name="Normal 14 2 3 4 2 3 2 3" xfId="15671" xr:uid="{00000000-0005-0000-0000-0000363D0000}"/>
    <cellStyle name="Normal 14 2 3 4 2 3 2 3 2" xfId="15672" xr:uid="{00000000-0005-0000-0000-0000373D0000}"/>
    <cellStyle name="Normal 14 2 3 4 2 3 2 3 2 2" xfId="15673" xr:uid="{00000000-0005-0000-0000-0000383D0000}"/>
    <cellStyle name="Normal 14 2 3 4 2 3 2 3 3" xfId="15674" xr:uid="{00000000-0005-0000-0000-0000393D0000}"/>
    <cellStyle name="Normal 14 2 3 4 2 3 2 4" xfId="15675" xr:uid="{00000000-0005-0000-0000-00003A3D0000}"/>
    <cellStyle name="Normal 14 2 3 4 2 3 2 4 2" xfId="15676" xr:uid="{00000000-0005-0000-0000-00003B3D0000}"/>
    <cellStyle name="Normal 14 2 3 4 2 3 2 5" xfId="15677" xr:uid="{00000000-0005-0000-0000-00003C3D0000}"/>
    <cellStyle name="Normal 14 2 3 4 2 3 3" xfId="15678" xr:uid="{00000000-0005-0000-0000-00003D3D0000}"/>
    <cellStyle name="Normal 14 2 3 4 2 3 3 2" xfId="15679" xr:uid="{00000000-0005-0000-0000-00003E3D0000}"/>
    <cellStyle name="Normal 14 2 3 4 2 3 3 2 2" xfId="15680" xr:uid="{00000000-0005-0000-0000-00003F3D0000}"/>
    <cellStyle name="Normal 14 2 3 4 2 3 3 2 2 2" xfId="15681" xr:uid="{00000000-0005-0000-0000-0000403D0000}"/>
    <cellStyle name="Normal 14 2 3 4 2 3 3 2 3" xfId="15682" xr:uid="{00000000-0005-0000-0000-0000413D0000}"/>
    <cellStyle name="Normal 14 2 3 4 2 3 3 3" xfId="15683" xr:uid="{00000000-0005-0000-0000-0000423D0000}"/>
    <cellStyle name="Normal 14 2 3 4 2 3 3 3 2" xfId="15684" xr:uid="{00000000-0005-0000-0000-0000433D0000}"/>
    <cellStyle name="Normal 14 2 3 4 2 3 3 4" xfId="15685" xr:uid="{00000000-0005-0000-0000-0000443D0000}"/>
    <cellStyle name="Normal 14 2 3 4 2 3 4" xfId="15686" xr:uid="{00000000-0005-0000-0000-0000453D0000}"/>
    <cellStyle name="Normal 14 2 3 4 2 3 4 2" xfId="15687" xr:uid="{00000000-0005-0000-0000-0000463D0000}"/>
    <cellStyle name="Normal 14 2 3 4 2 3 4 2 2" xfId="15688" xr:uid="{00000000-0005-0000-0000-0000473D0000}"/>
    <cellStyle name="Normal 14 2 3 4 2 3 4 3" xfId="15689" xr:uid="{00000000-0005-0000-0000-0000483D0000}"/>
    <cellStyle name="Normal 14 2 3 4 2 3 5" xfId="15690" xr:uid="{00000000-0005-0000-0000-0000493D0000}"/>
    <cellStyle name="Normal 14 2 3 4 2 3 5 2" xfId="15691" xr:uid="{00000000-0005-0000-0000-00004A3D0000}"/>
    <cellStyle name="Normal 14 2 3 4 2 3 6" xfId="15692" xr:uid="{00000000-0005-0000-0000-00004B3D0000}"/>
    <cellStyle name="Normal 14 2 3 4 2 4" xfId="15693" xr:uid="{00000000-0005-0000-0000-00004C3D0000}"/>
    <cellStyle name="Normal 14 2 3 4 2 4 2" xfId="15694" xr:uid="{00000000-0005-0000-0000-00004D3D0000}"/>
    <cellStyle name="Normal 14 2 3 4 2 4 2 2" xfId="15695" xr:uid="{00000000-0005-0000-0000-00004E3D0000}"/>
    <cellStyle name="Normal 14 2 3 4 2 4 2 2 2" xfId="15696" xr:uid="{00000000-0005-0000-0000-00004F3D0000}"/>
    <cellStyle name="Normal 14 2 3 4 2 4 2 2 2 2" xfId="15697" xr:uid="{00000000-0005-0000-0000-0000503D0000}"/>
    <cellStyle name="Normal 14 2 3 4 2 4 2 2 3" xfId="15698" xr:uid="{00000000-0005-0000-0000-0000513D0000}"/>
    <cellStyle name="Normal 14 2 3 4 2 4 2 3" xfId="15699" xr:uid="{00000000-0005-0000-0000-0000523D0000}"/>
    <cellStyle name="Normal 14 2 3 4 2 4 2 3 2" xfId="15700" xr:uid="{00000000-0005-0000-0000-0000533D0000}"/>
    <cellStyle name="Normal 14 2 3 4 2 4 2 4" xfId="15701" xr:uid="{00000000-0005-0000-0000-0000543D0000}"/>
    <cellStyle name="Normal 14 2 3 4 2 4 3" xfId="15702" xr:uid="{00000000-0005-0000-0000-0000553D0000}"/>
    <cellStyle name="Normal 14 2 3 4 2 4 3 2" xfId="15703" xr:uid="{00000000-0005-0000-0000-0000563D0000}"/>
    <cellStyle name="Normal 14 2 3 4 2 4 3 2 2" xfId="15704" xr:uid="{00000000-0005-0000-0000-0000573D0000}"/>
    <cellStyle name="Normal 14 2 3 4 2 4 3 3" xfId="15705" xr:uid="{00000000-0005-0000-0000-0000583D0000}"/>
    <cellStyle name="Normal 14 2 3 4 2 4 4" xfId="15706" xr:uid="{00000000-0005-0000-0000-0000593D0000}"/>
    <cellStyle name="Normal 14 2 3 4 2 4 4 2" xfId="15707" xr:uid="{00000000-0005-0000-0000-00005A3D0000}"/>
    <cellStyle name="Normal 14 2 3 4 2 4 5" xfId="15708" xr:uid="{00000000-0005-0000-0000-00005B3D0000}"/>
    <cellStyle name="Normal 14 2 3 4 2 5" xfId="15709" xr:uid="{00000000-0005-0000-0000-00005C3D0000}"/>
    <cellStyle name="Normal 14 2 3 4 2 5 2" xfId="15710" xr:uid="{00000000-0005-0000-0000-00005D3D0000}"/>
    <cellStyle name="Normal 14 2 3 4 2 5 2 2" xfId="15711" xr:uid="{00000000-0005-0000-0000-00005E3D0000}"/>
    <cellStyle name="Normal 14 2 3 4 2 5 2 2 2" xfId="15712" xr:uid="{00000000-0005-0000-0000-00005F3D0000}"/>
    <cellStyle name="Normal 14 2 3 4 2 5 2 3" xfId="15713" xr:uid="{00000000-0005-0000-0000-0000603D0000}"/>
    <cellStyle name="Normal 14 2 3 4 2 5 3" xfId="15714" xr:uid="{00000000-0005-0000-0000-0000613D0000}"/>
    <cellStyle name="Normal 14 2 3 4 2 5 3 2" xfId="15715" xr:uid="{00000000-0005-0000-0000-0000623D0000}"/>
    <cellStyle name="Normal 14 2 3 4 2 5 4" xfId="15716" xr:uid="{00000000-0005-0000-0000-0000633D0000}"/>
    <cellStyle name="Normal 14 2 3 4 2 6" xfId="15717" xr:uid="{00000000-0005-0000-0000-0000643D0000}"/>
    <cellStyle name="Normal 14 2 3 4 2 6 2" xfId="15718" xr:uid="{00000000-0005-0000-0000-0000653D0000}"/>
    <cellStyle name="Normal 14 2 3 4 2 6 2 2" xfId="15719" xr:uid="{00000000-0005-0000-0000-0000663D0000}"/>
    <cellStyle name="Normal 14 2 3 4 2 6 3" xfId="15720" xr:uid="{00000000-0005-0000-0000-0000673D0000}"/>
    <cellStyle name="Normal 14 2 3 4 2 7" xfId="15721" xr:uid="{00000000-0005-0000-0000-0000683D0000}"/>
    <cellStyle name="Normal 14 2 3 4 2 7 2" xfId="15722" xr:uid="{00000000-0005-0000-0000-0000693D0000}"/>
    <cellStyle name="Normal 14 2 3 4 2 8" xfId="15723" xr:uid="{00000000-0005-0000-0000-00006A3D0000}"/>
    <cellStyle name="Normal 14 2 3 4 3" xfId="15724" xr:uid="{00000000-0005-0000-0000-00006B3D0000}"/>
    <cellStyle name="Normal 14 2 3 4 3 2" xfId="15725" xr:uid="{00000000-0005-0000-0000-00006C3D0000}"/>
    <cellStyle name="Normal 14 2 3 4 3 2 2" xfId="15726" xr:uid="{00000000-0005-0000-0000-00006D3D0000}"/>
    <cellStyle name="Normal 14 2 3 4 3 2 2 2" xfId="15727" xr:uid="{00000000-0005-0000-0000-00006E3D0000}"/>
    <cellStyle name="Normal 14 2 3 4 3 2 2 2 2" xfId="15728" xr:uid="{00000000-0005-0000-0000-00006F3D0000}"/>
    <cellStyle name="Normal 14 2 3 4 3 2 2 2 2 2" xfId="15729" xr:uid="{00000000-0005-0000-0000-0000703D0000}"/>
    <cellStyle name="Normal 14 2 3 4 3 2 2 2 2 2 2" xfId="15730" xr:uid="{00000000-0005-0000-0000-0000713D0000}"/>
    <cellStyle name="Normal 14 2 3 4 3 2 2 2 2 3" xfId="15731" xr:uid="{00000000-0005-0000-0000-0000723D0000}"/>
    <cellStyle name="Normal 14 2 3 4 3 2 2 2 3" xfId="15732" xr:uid="{00000000-0005-0000-0000-0000733D0000}"/>
    <cellStyle name="Normal 14 2 3 4 3 2 2 2 3 2" xfId="15733" xr:uid="{00000000-0005-0000-0000-0000743D0000}"/>
    <cellStyle name="Normal 14 2 3 4 3 2 2 2 4" xfId="15734" xr:uid="{00000000-0005-0000-0000-0000753D0000}"/>
    <cellStyle name="Normal 14 2 3 4 3 2 2 3" xfId="15735" xr:uid="{00000000-0005-0000-0000-0000763D0000}"/>
    <cellStyle name="Normal 14 2 3 4 3 2 2 3 2" xfId="15736" xr:uid="{00000000-0005-0000-0000-0000773D0000}"/>
    <cellStyle name="Normal 14 2 3 4 3 2 2 3 2 2" xfId="15737" xr:uid="{00000000-0005-0000-0000-0000783D0000}"/>
    <cellStyle name="Normal 14 2 3 4 3 2 2 3 3" xfId="15738" xr:uid="{00000000-0005-0000-0000-0000793D0000}"/>
    <cellStyle name="Normal 14 2 3 4 3 2 2 4" xfId="15739" xr:uid="{00000000-0005-0000-0000-00007A3D0000}"/>
    <cellStyle name="Normal 14 2 3 4 3 2 2 4 2" xfId="15740" xr:uid="{00000000-0005-0000-0000-00007B3D0000}"/>
    <cellStyle name="Normal 14 2 3 4 3 2 2 5" xfId="15741" xr:uid="{00000000-0005-0000-0000-00007C3D0000}"/>
    <cellStyle name="Normal 14 2 3 4 3 2 3" xfId="15742" xr:uid="{00000000-0005-0000-0000-00007D3D0000}"/>
    <cellStyle name="Normal 14 2 3 4 3 2 3 2" xfId="15743" xr:uid="{00000000-0005-0000-0000-00007E3D0000}"/>
    <cellStyle name="Normal 14 2 3 4 3 2 3 2 2" xfId="15744" xr:uid="{00000000-0005-0000-0000-00007F3D0000}"/>
    <cellStyle name="Normal 14 2 3 4 3 2 3 2 2 2" xfId="15745" xr:uid="{00000000-0005-0000-0000-0000803D0000}"/>
    <cellStyle name="Normal 14 2 3 4 3 2 3 2 3" xfId="15746" xr:uid="{00000000-0005-0000-0000-0000813D0000}"/>
    <cellStyle name="Normal 14 2 3 4 3 2 3 3" xfId="15747" xr:uid="{00000000-0005-0000-0000-0000823D0000}"/>
    <cellStyle name="Normal 14 2 3 4 3 2 3 3 2" xfId="15748" xr:uid="{00000000-0005-0000-0000-0000833D0000}"/>
    <cellStyle name="Normal 14 2 3 4 3 2 3 4" xfId="15749" xr:uid="{00000000-0005-0000-0000-0000843D0000}"/>
    <cellStyle name="Normal 14 2 3 4 3 2 4" xfId="15750" xr:uid="{00000000-0005-0000-0000-0000853D0000}"/>
    <cellStyle name="Normal 14 2 3 4 3 2 4 2" xfId="15751" xr:uid="{00000000-0005-0000-0000-0000863D0000}"/>
    <cellStyle name="Normal 14 2 3 4 3 2 4 2 2" xfId="15752" xr:uid="{00000000-0005-0000-0000-0000873D0000}"/>
    <cellStyle name="Normal 14 2 3 4 3 2 4 3" xfId="15753" xr:uid="{00000000-0005-0000-0000-0000883D0000}"/>
    <cellStyle name="Normal 14 2 3 4 3 2 5" xfId="15754" xr:uid="{00000000-0005-0000-0000-0000893D0000}"/>
    <cellStyle name="Normal 14 2 3 4 3 2 5 2" xfId="15755" xr:uid="{00000000-0005-0000-0000-00008A3D0000}"/>
    <cellStyle name="Normal 14 2 3 4 3 2 6" xfId="15756" xr:uid="{00000000-0005-0000-0000-00008B3D0000}"/>
    <cellStyle name="Normal 14 2 3 4 3 3" xfId="15757" xr:uid="{00000000-0005-0000-0000-00008C3D0000}"/>
    <cellStyle name="Normal 14 2 3 4 3 3 2" xfId="15758" xr:uid="{00000000-0005-0000-0000-00008D3D0000}"/>
    <cellStyle name="Normal 14 2 3 4 3 3 2 2" xfId="15759" xr:uid="{00000000-0005-0000-0000-00008E3D0000}"/>
    <cellStyle name="Normal 14 2 3 4 3 3 2 2 2" xfId="15760" xr:uid="{00000000-0005-0000-0000-00008F3D0000}"/>
    <cellStyle name="Normal 14 2 3 4 3 3 2 2 2 2" xfId="15761" xr:uid="{00000000-0005-0000-0000-0000903D0000}"/>
    <cellStyle name="Normal 14 2 3 4 3 3 2 2 3" xfId="15762" xr:uid="{00000000-0005-0000-0000-0000913D0000}"/>
    <cellStyle name="Normal 14 2 3 4 3 3 2 3" xfId="15763" xr:uid="{00000000-0005-0000-0000-0000923D0000}"/>
    <cellStyle name="Normal 14 2 3 4 3 3 2 3 2" xfId="15764" xr:uid="{00000000-0005-0000-0000-0000933D0000}"/>
    <cellStyle name="Normal 14 2 3 4 3 3 2 4" xfId="15765" xr:uid="{00000000-0005-0000-0000-0000943D0000}"/>
    <cellStyle name="Normal 14 2 3 4 3 3 3" xfId="15766" xr:uid="{00000000-0005-0000-0000-0000953D0000}"/>
    <cellStyle name="Normal 14 2 3 4 3 3 3 2" xfId="15767" xr:uid="{00000000-0005-0000-0000-0000963D0000}"/>
    <cellStyle name="Normal 14 2 3 4 3 3 3 2 2" xfId="15768" xr:uid="{00000000-0005-0000-0000-0000973D0000}"/>
    <cellStyle name="Normal 14 2 3 4 3 3 3 3" xfId="15769" xr:uid="{00000000-0005-0000-0000-0000983D0000}"/>
    <cellStyle name="Normal 14 2 3 4 3 3 4" xfId="15770" xr:uid="{00000000-0005-0000-0000-0000993D0000}"/>
    <cellStyle name="Normal 14 2 3 4 3 3 4 2" xfId="15771" xr:uid="{00000000-0005-0000-0000-00009A3D0000}"/>
    <cellStyle name="Normal 14 2 3 4 3 3 5" xfId="15772" xr:uid="{00000000-0005-0000-0000-00009B3D0000}"/>
    <cellStyle name="Normal 14 2 3 4 3 4" xfId="15773" xr:uid="{00000000-0005-0000-0000-00009C3D0000}"/>
    <cellStyle name="Normal 14 2 3 4 3 4 2" xfId="15774" xr:uid="{00000000-0005-0000-0000-00009D3D0000}"/>
    <cellStyle name="Normal 14 2 3 4 3 4 2 2" xfId="15775" xr:uid="{00000000-0005-0000-0000-00009E3D0000}"/>
    <cellStyle name="Normal 14 2 3 4 3 4 2 2 2" xfId="15776" xr:uid="{00000000-0005-0000-0000-00009F3D0000}"/>
    <cellStyle name="Normal 14 2 3 4 3 4 2 3" xfId="15777" xr:uid="{00000000-0005-0000-0000-0000A03D0000}"/>
    <cellStyle name="Normal 14 2 3 4 3 4 3" xfId="15778" xr:uid="{00000000-0005-0000-0000-0000A13D0000}"/>
    <cellStyle name="Normal 14 2 3 4 3 4 3 2" xfId="15779" xr:uid="{00000000-0005-0000-0000-0000A23D0000}"/>
    <cellStyle name="Normal 14 2 3 4 3 4 4" xfId="15780" xr:uid="{00000000-0005-0000-0000-0000A33D0000}"/>
    <cellStyle name="Normal 14 2 3 4 3 5" xfId="15781" xr:uid="{00000000-0005-0000-0000-0000A43D0000}"/>
    <cellStyle name="Normal 14 2 3 4 3 5 2" xfId="15782" xr:uid="{00000000-0005-0000-0000-0000A53D0000}"/>
    <cellStyle name="Normal 14 2 3 4 3 5 2 2" xfId="15783" xr:uid="{00000000-0005-0000-0000-0000A63D0000}"/>
    <cellStyle name="Normal 14 2 3 4 3 5 3" xfId="15784" xr:uid="{00000000-0005-0000-0000-0000A73D0000}"/>
    <cellStyle name="Normal 14 2 3 4 3 6" xfId="15785" xr:uid="{00000000-0005-0000-0000-0000A83D0000}"/>
    <cellStyle name="Normal 14 2 3 4 3 6 2" xfId="15786" xr:uid="{00000000-0005-0000-0000-0000A93D0000}"/>
    <cellStyle name="Normal 14 2 3 4 3 7" xfId="15787" xr:uid="{00000000-0005-0000-0000-0000AA3D0000}"/>
    <cellStyle name="Normal 14 2 3 4 4" xfId="15788" xr:uid="{00000000-0005-0000-0000-0000AB3D0000}"/>
    <cellStyle name="Normal 14 2 3 4 4 2" xfId="15789" xr:uid="{00000000-0005-0000-0000-0000AC3D0000}"/>
    <cellStyle name="Normal 14 2 3 4 4 2 2" xfId="15790" xr:uid="{00000000-0005-0000-0000-0000AD3D0000}"/>
    <cellStyle name="Normal 14 2 3 4 4 2 2 2" xfId="15791" xr:uid="{00000000-0005-0000-0000-0000AE3D0000}"/>
    <cellStyle name="Normal 14 2 3 4 4 2 2 2 2" xfId="15792" xr:uid="{00000000-0005-0000-0000-0000AF3D0000}"/>
    <cellStyle name="Normal 14 2 3 4 4 2 2 2 2 2" xfId="15793" xr:uid="{00000000-0005-0000-0000-0000B03D0000}"/>
    <cellStyle name="Normal 14 2 3 4 4 2 2 2 3" xfId="15794" xr:uid="{00000000-0005-0000-0000-0000B13D0000}"/>
    <cellStyle name="Normal 14 2 3 4 4 2 2 3" xfId="15795" xr:uid="{00000000-0005-0000-0000-0000B23D0000}"/>
    <cellStyle name="Normal 14 2 3 4 4 2 2 3 2" xfId="15796" xr:uid="{00000000-0005-0000-0000-0000B33D0000}"/>
    <cellStyle name="Normal 14 2 3 4 4 2 2 4" xfId="15797" xr:uid="{00000000-0005-0000-0000-0000B43D0000}"/>
    <cellStyle name="Normal 14 2 3 4 4 2 3" xfId="15798" xr:uid="{00000000-0005-0000-0000-0000B53D0000}"/>
    <cellStyle name="Normal 14 2 3 4 4 2 3 2" xfId="15799" xr:uid="{00000000-0005-0000-0000-0000B63D0000}"/>
    <cellStyle name="Normal 14 2 3 4 4 2 3 2 2" xfId="15800" xr:uid="{00000000-0005-0000-0000-0000B73D0000}"/>
    <cellStyle name="Normal 14 2 3 4 4 2 3 3" xfId="15801" xr:uid="{00000000-0005-0000-0000-0000B83D0000}"/>
    <cellStyle name="Normal 14 2 3 4 4 2 4" xfId="15802" xr:uid="{00000000-0005-0000-0000-0000B93D0000}"/>
    <cellStyle name="Normal 14 2 3 4 4 2 4 2" xfId="15803" xr:uid="{00000000-0005-0000-0000-0000BA3D0000}"/>
    <cellStyle name="Normal 14 2 3 4 4 2 5" xfId="15804" xr:uid="{00000000-0005-0000-0000-0000BB3D0000}"/>
    <cellStyle name="Normal 14 2 3 4 4 3" xfId="15805" xr:uid="{00000000-0005-0000-0000-0000BC3D0000}"/>
    <cellStyle name="Normal 14 2 3 4 4 3 2" xfId="15806" xr:uid="{00000000-0005-0000-0000-0000BD3D0000}"/>
    <cellStyle name="Normal 14 2 3 4 4 3 2 2" xfId="15807" xr:uid="{00000000-0005-0000-0000-0000BE3D0000}"/>
    <cellStyle name="Normal 14 2 3 4 4 3 2 2 2" xfId="15808" xr:uid="{00000000-0005-0000-0000-0000BF3D0000}"/>
    <cellStyle name="Normal 14 2 3 4 4 3 2 3" xfId="15809" xr:uid="{00000000-0005-0000-0000-0000C03D0000}"/>
    <cellStyle name="Normal 14 2 3 4 4 3 3" xfId="15810" xr:uid="{00000000-0005-0000-0000-0000C13D0000}"/>
    <cellStyle name="Normal 14 2 3 4 4 3 3 2" xfId="15811" xr:uid="{00000000-0005-0000-0000-0000C23D0000}"/>
    <cellStyle name="Normal 14 2 3 4 4 3 4" xfId="15812" xr:uid="{00000000-0005-0000-0000-0000C33D0000}"/>
    <cellStyle name="Normal 14 2 3 4 4 4" xfId="15813" xr:uid="{00000000-0005-0000-0000-0000C43D0000}"/>
    <cellStyle name="Normal 14 2 3 4 4 4 2" xfId="15814" xr:uid="{00000000-0005-0000-0000-0000C53D0000}"/>
    <cellStyle name="Normal 14 2 3 4 4 4 2 2" xfId="15815" xr:uid="{00000000-0005-0000-0000-0000C63D0000}"/>
    <cellStyle name="Normal 14 2 3 4 4 4 3" xfId="15816" xr:uid="{00000000-0005-0000-0000-0000C73D0000}"/>
    <cellStyle name="Normal 14 2 3 4 4 5" xfId="15817" xr:uid="{00000000-0005-0000-0000-0000C83D0000}"/>
    <cellStyle name="Normal 14 2 3 4 4 5 2" xfId="15818" xr:uid="{00000000-0005-0000-0000-0000C93D0000}"/>
    <cellStyle name="Normal 14 2 3 4 4 6" xfId="15819" xr:uid="{00000000-0005-0000-0000-0000CA3D0000}"/>
    <cellStyle name="Normal 14 2 3 4 5" xfId="15820" xr:uid="{00000000-0005-0000-0000-0000CB3D0000}"/>
    <cellStyle name="Normal 14 2 3 4 5 2" xfId="15821" xr:uid="{00000000-0005-0000-0000-0000CC3D0000}"/>
    <cellStyle name="Normal 14 2 3 4 5 2 2" xfId="15822" xr:uid="{00000000-0005-0000-0000-0000CD3D0000}"/>
    <cellStyle name="Normal 14 2 3 4 5 2 2 2" xfId="15823" xr:uid="{00000000-0005-0000-0000-0000CE3D0000}"/>
    <cellStyle name="Normal 14 2 3 4 5 2 2 2 2" xfId="15824" xr:uid="{00000000-0005-0000-0000-0000CF3D0000}"/>
    <cellStyle name="Normal 14 2 3 4 5 2 2 3" xfId="15825" xr:uid="{00000000-0005-0000-0000-0000D03D0000}"/>
    <cellStyle name="Normal 14 2 3 4 5 2 3" xfId="15826" xr:uid="{00000000-0005-0000-0000-0000D13D0000}"/>
    <cellStyle name="Normal 14 2 3 4 5 2 3 2" xfId="15827" xr:uid="{00000000-0005-0000-0000-0000D23D0000}"/>
    <cellStyle name="Normal 14 2 3 4 5 2 4" xfId="15828" xr:uid="{00000000-0005-0000-0000-0000D33D0000}"/>
    <cellStyle name="Normal 14 2 3 4 5 3" xfId="15829" xr:uid="{00000000-0005-0000-0000-0000D43D0000}"/>
    <cellStyle name="Normal 14 2 3 4 5 3 2" xfId="15830" xr:uid="{00000000-0005-0000-0000-0000D53D0000}"/>
    <cellStyle name="Normal 14 2 3 4 5 3 2 2" xfId="15831" xr:uid="{00000000-0005-0000-0000-0000D63D0000}"/>
    <cellStyle name="Normal 14 2 3 4 5 3 3" xfId="15832" xr:uid="{00000000-0005-0000-0000-0000D73D0000}"/>
    <cellStyle name="Normal 14 2 3 4 5 4" xfId="15833" xr:uid="{00000000-0005-0000-0000-0000D83D0000}"/>
    <cellStyle name="Normal 14 2 3 4 5 4 2" xfId="15834" xr:uid="{00000000-0005-0000-0000-0000D93D0000}"/>
    <cellStyle name="Normal 14 2 3 4 5 5" xfId="15835" xr:uid="{00000000-0005-0000-0000-0000DA3D0000}"/>
    <cellStyle name="Normal 14 2 3 4 6" xfId="15836" xr:uid="{00000000-0005-0000-0000-0000DB3D0000}"/>
    <cellStyle name="Normal 14 2 3 4 6 2" xfId="15837" xr:uid="{00000000-0005-0000-0000-0000DC3D0000}"/>
    <cellStyle name="Normal 14 2 3 4 6 2 2" xfId="15838" xr:uid="{00000000-0005-0000-0000-0000DD3D0000}"/>
    <cellStyle name="Normal 14 2 3 4 6 2 2 2" xfId="15839" xr:uid="{00000000-0005-0000-0000-0000DE3D0000}"/>
    <cellStyle name="Normal 14 2 3 4 6 2 3" xfId="15840" xr:uid="{00000000-0005-0000-0000-0000DF3D0000}"/>
    <cellStyle name="Normal 14 2 3 4 6 3" xfId="15841" xr:uid="{00000000-0005-0000-0000-0000E03D0000}"/>
    <cellStyle name="Normal 14 2 3 4 6 3 2" xfId="15842" xr:uid="{00000000-0005-0000-0000-0000E13D0000}"/>
    <cellStyle name="Normal 14 2 3 4 6 4" xfId="15843" xr:uid="{00000000-0005-0000-0000-0000E23D0000}"/>
    <cellStyle name="Normal 14 2 3 4 7" xfId="15844" xr:uid="{00000000-0005-0000-0000-0000E33D0000}"/>
    <cellStyle name="Normal 14 2 3 4 7 2" xfId="15845" xr:uid="{00000000-0005-0000-0000-0000E43D0000}"/>
    <cellStyle name="Normal 14 2 3 4 7 2 2" xfId="15846" xr:uid="{00000000-0005-0000-0000-0000E53D0000}"/>
    <cellStyle name="Normal 14 2 3 4 7 3" xfId="15847" xr:uid="{00000000-0005-0000-0000-0000E63D0000}"/>
    <cellStyle name="Normal 14 2 3 4 8" xfId="15848" xr:uid="{00000000-0005-0000-0000-0000E73D0000}"/>
    <cellStyle name="Normal 14 2 3 4 8 2" xfId="15849" xr:uid="{00000000-0005-0000-0000-0000E83D0000}"/>
    <cellStyle name="Normal 14 2 3 4 9" xfId="15850" xr:uid="{00000000-0005-0000-0000-0000E93D0000}"/>
    <cellStyle name="Normal 14 2 3 5" xfId="15851" xr:uid="{00000000-0005-0000-0000-0000EA3D0000}"/>
    <cellStyle name="Normal 14 2 3 5 2" xfId="15852" xr:uid="{00000000-0005-0000-0000-0000EB3D0000}"/>
    <cellStyle name="Normal 14 2 3 5 2 2" xfId="15853" xr:uid="{00000000-0005-0000-0000-0000EC3D0000}"/>
    <cellStyle name="Normal 14 2 3 5 2 2 2" xfId="15854" xr:uid="{00000000-0005-0000-0000-0000ED3D0000}"/>
    <cellStyle name="Normal 14 2 3 5 2 2 2 2" xfId="15855" xr:uid="{00000000-0005-0000-0000-0000EE3D0000}"/>
    <cellStyle name="Normal 14 2 3 5 2 2 2 2 2" xfId="15856" xr:uid="{00000000-0005-0000-0000-0000EF3D0000}"/>
    <cellStyle name="Normal 14 2 3 5 2 2 2 2 2 2" xfId="15857" xr:uid="{00000000-0005-0000-0000-0000F03D0000}"/>
    <cellStyle name="Normal 14 2 3 5 2 2 2 2 2 2 2" xfId="15858" xr:uid="{00000000-0005-0000-0000-0000F13D0000}"/>
    <cellStyle name="Normal 14 2 3 5 2 2 2 2 2 3" xfId="15859" xr:uid="{00000000-0005-0000-0000-0000F23D0000}"/>
    <cellStyle name="Normal 14 2 3 5 2 2 2 2 3" xfId="15860" xr:uid="{00000000-0005-0000-0000-0000F33D0000}"/>
    <cellStyle name="Normal 14 2 3 5 2 2 2 2 3 2" xfId="15861" xr:uid="{00000000-0005-0000-0000-0000F43D0000}"/>
    <cellStyle name="Normal 14 2 3 5 2 2 2 2 4" xfId="15862" xr:uid="{00000000-0005-0000-0000-0000F53D0000}"/>
    <cellStyle name="Normal 14 2 3 5 2 2 2 3" xfId="15863" xr:uid="{00000000-0005-0000-0000-0000F63D0000}"/>
    <cellStyle name="Normal 14 2 3 5 2 2 2 3 2" xfId="15864" xr:uid="{00000000-0005-0000-0000-0000F73D0000}"/>
    <cellStyle name="Normal 14 2 3 5 2 2 2 3 2 2" xfId="15865" xr:uid="{00000000-0005-0000-0000-0000F83D0000}"/>
    <cellStyle name="Normal 14 2 3 5 2 2 2 3 3" xfId="15866" xr:uid="{00000000-0005-0000-0000-0000F93D0000}"/>
    <cellStyle name="Normal 14 2 3 5 2 2 2 4" xfId="15867" xr:uid="{00000000-0005-0000-0000-0000FA3D0000}"/>
    <cellStyle name="Normal 14 2 3 5 2 2 2 4 2" xfId="15868" xr:uid="{00000000-0005-0000-0000-0000FB3D0000}"/>
    <cellStyle name="Normal 14 2 3 5 2 2 2 5" xfId="15869" xr:uid="{00000000-0005-0000-0000-0000FC3D0000}"/>
    <cellStyle name="Normal 14 2 3 5 2 2 3" xfId="15870" xr:uid="{00000000-0005-0000-0000-0000FD3D0000}"/>
    <cellStyle name="Normal 14 2 3 5 2 2 3 2" xfId="15871" xr:uid="{00000000-0005-0000-0000-0000FE3D0000}"/>
    <cellStyle name="Normal 14 2 3 5 2 2 3 2 2" xfId="15872" xr:uid="{00000000-0005-0000-0000-0000FF3D0000}"/>
    <cellStyle name="Normal 14 2 3 5 2 2 3 2 2 2" xfId="15873" xr:uid="{00000000-0005-0000-0000-0000003E0000}"/>
    <cellStyle name="Normal 14 2 3 5 2 2 3 2 3" xfId="15874" xr:uid="{00000000-0005-0000-0000-0000013E0000}"/>
    <cellStyle name="Normal 14 2 3 5 2 2 3 3" xfId="15875" xr:uid="{00000000-0005-0000-0000-0000023E0000}"/>
    <cellStyle name="Normal 14 2 3 5 2 2 3 3 2" xfId="15876" xr:uid="{00000000-0005-0000-0000-0000033E0000}"/>
    <cellStyle name="Normal 14 2 3 5 2 2 3 4" xfId="15877" xr:uid="{00000000-0005-0000-0000-0000043E0000}"/>
    <cellStyle name="Normal 14 2 3 5 2 2 4" xfId="15878" xr:uid="{00000000-0005-0000-0000-0000053E0000}"/>
    <cellStyle name="Normal 14 2 3 5 2 2 4 2" xfId="15879" xr:uid="{00000000-0005-0000-0000-0000063E0000}"/>
    <cellStyle name="Normal 14 2 3 5 2 2 4 2 2" xfId="15880" xr:uid="{00000000-0005-0000-0000-0000073E0000}"/>
    <cellStyle name="Normal 14 2 3 5 2 2 4 3" xfId="15881" xr:uid="{00000000-0005-0000-0000-0000083E0000}"/>
    <cellStyle name="Normal 14 2 3 5 2 2 5" xfId="15882" xr:uid="{00000000-0005-0000-0000-0000093E0000}"/>
    <cellStyle name="Normal 14 2 3 5 2 2 5 2" xfId="15883" xr:uid="{00000000-0005-0000-0000-00000A3E0000}"/>
    <cellStyle name="Normal 14 2 3 5 2 2 6" xfId="15884" xr:uid="{00000000-0005-0000-0000-00000B3E0000}"/>
    <cellStyle name="Normal 14 2 3 5 2 3" xfId="15885" xr:uid="{00000000-0005-0000-0000-00000C3E0000}"/>
    <cellStyle name="Normal 14 2 3 5 2 3 2" xfId="15886" xr:uid="{00000000-0005-0000-0000-00000D3E0000}"/>
    <cellStyle name="Normal 14 2 3 5 2 3 2 2" xfId="15887" xr:uid="{00000000-0005-0000-0000-00000E3E0000}"/>
    <cellStyle name="Normal 14 2 3 5 2 3 2 2 2" xfId="15888" xr:uid="{00000000-0005-0000-0000-00000F3E0000}"/>
    <cellStyle name="Normal 14 2 3 5 2 3 2 2 2 2" xfId="15889" xr:uid="{00000000-0005-0000-0000-0000103E0000}"/>
    <cellStyle name="Normal 14 2 3 5 2 3 2 2 3" xfId="15890" xr:uid="{00000000-0005-0000-0000-0000113E0000}"/>
    <cellStyle name="Normal 14 2 3 5 2 3 2 3" xfId="15891" xr:uid="{00000000-0005-0000-0000-0000123E0000}"/>
    <cellStyle name="Normal 14 2 3 5 2 3 2 3 2" xfId="15892" xr:uid="{00000000-0005-0000-0000-0000133E0000}"/>
    <cellStyle name="Normal 14 2 3 5 2 3 2 4" xfId="15893" xr:uid="{00000000-0005-0000-0000-0000143E0000}"/>
    <cellStyle name="Normal 14 2 3 5 2 3 3" xfId="15894" xr:uid="{00000000-0005-0000-0000-0000153E0000}"/>
    <cellStyle name="Normal 14 2 3 5 2 3 3 2" xfId="15895" xr:uid="{00000000-0005-0000-0000-0000163E0000}"/>
    <cellStyle name="Normal 14 2 3 5 2 3 3 2 2" xfId="15896" xr:uid="{00000000-0005-0000-0000-0000173E0000}"/>
    <cellStyle name="Normal 14 2 3 5 2 3 3 3" xfId="15897" xr:uid="{00000000-0005-0000-0000-0000183E0000}"/>
    <cellStyle name="Normal 14 2 3 5 2 3 4" xfId="15898" xr:uid="{00000000-0005-0000-0000-0000193E0000}"/>
    <cellStyle name="Normal 14 2 3 5 2 3 4 2" xfId="15899" xr:uid="{00000000-0005-0000-0000-00001A3E0000}"/>
    <cellStyle name="Normal 14 2 3 5 2 3 5" xfId="15900" xr:uid="{00000000-0005-0000-0000-00001B3E0000}"/>
    <cellStyle name="Normal 14 2 3 5 2 4" xfId="15901" xr:uid="{00000000-0005-0000-0000-00001C3E0000}"/>
    <cellStyle name="Normal 14 2 3 5 2 4 2" xfId="15902" xr:uid="{00000000-0005-0000-0000-00001D3E0000}"/>
    <cellStyle name="Normal 14 2 3 5 2 4 2 2" xfId="15903" xr:uid="{00000000-0005-0000-0000-00001E3E0000}"/>
    <cellStyle name="Normal 14 2 3 5 2 4 2 2 2" xfId="15904" xr:uid="{00000000-0005-0000-0000-00001F3E0000}"/>
    <cellStyle name="Normal 14 2 3 5 2 4 2 3" xfId="15905" xr:uid="{00000000-0005-0000-0000-0000203E0000}"/>
    <cellStyle name="Normal 14 2 3 5 2 4 3" xfId="15906" xr:uid="{00000000-0005-0000-0000-0000213E0000}"/>
    <cellStyle name="Normal 14 2 3 5 2 4 3 2" xfId="15907" xr:uid="{00000000-0005-0000-0000-0000223E0000}"/>
    <cellStyle name="Normal 14 2 3 5 2 4 4" xfId="15908" xr:uid="{00000000-0005-0000-0000-0000233E0000}"/>
    <cellStyle name="Normal 14 2 3 5 2 5" xfId="15909" xr:uid="{00000000-0005-0000-0000-0000243E0000}"/>
    <cellStyle name="Normal 14 2 3 5 2 5 2" xfId="15910" xr:uid="{00000000-0005-0000-0000-0000253E0000}"/>
    <cellStyle name="Normal 14 2 3 5 2 5 2 2" xfId="15911" xr:uid="{00000000-0005-0000-0000-0000263E0000}"/>
    <cellStyle name="Normal 14 2 3 5 2 5 3" xfId="15912" xr:uid="{00000000-0005-0000-0000-0000273E0000}"/>
    <cellStyle name="Normal 14 2 3 5 2 6" xfId="15913" xr:uid="{00000000-0005-0000-0000-0000283E0000}"/>
    <cellStyle name="Normal 14 2 3 5 2 6 2" xfId="15914" xr:uid="{00000000-0005-0000-0000-0000293E0000}"/>
    <cellStyle name="Normal 14 2 3 5 2 7" xfId="15915" xr:uid="{00000000-0005-0000-0000-00002A3E0000}"/>
    <cellStyle name="Normal 14 2 3 5 3" xfId="15916" xr:uid="{00000000-0005-0000-0000-00002B3E0000}"/>
    <cellStyle name="Normal 14 2 3 5 3 2" xfId="15917" xr:uid="{00000000-0005-0000-0000-00002C3E0000}"/>
    <cellStyle name="Normal 14 2 3 5 3 2 2" xfId="15918" xr:uid="{00000000-0005-0000-0000-00002D3E0000}"/>
    <cellStyle name="Normal 14 2 3 5 3 2 2 2" xfId="15919" xr:uid="{00000000-0005-0000-0000-00002E3E0000}"/>
    <cellStyle name="Normal 14 2 3 5 3 2 2 2 2" xfId="15920" xr:uid="{00000000-0005-0000-0000-00002F3E0000}"/>
    <cellStyle name="Normal 14 2 3 5 3 2 2 2 2 2" xfId="15921" xr:uid="{00000000-0005-0000-0000-0000303E0000}"/>
    <cellStyle name="Normal 14 2 3 5 3 2 2 2 3" xfId="15922" xr:uid="{00000000-0005-0000-0000-0000313E0000}"/>
    <cellStyle name="Normal 14 2 3 5 3 2 2 3" xfId="15923" xr:uid="{00000000-0005-0000-0000-0000323E0000}"/>
    <cellStyle name="Normal 14 2 3 5 3 2 2 3 2" xfId="15924" xr:uid="{00000000-0005-0000-0000-0000333E0000}"/>
    <cellStyle name="Normal 14 2 3 5 3 2 2 4" xfId="15925" xr:uid="{00000000-0005-0000-0000-0000343E0000}"/>
    <cellStyle name="Normal 14 2 3 5 3 2 3" xfId="15926" xr:uid="{00000000-0005-0000-0000-0000353E0000}"/>
    <cellStyle name="Normal 14 2 3 5 3 2 3 2" xfId="15927" xr:uid="{00000000-0005-0000-0000-0000363E0000}"/>
    <cellStyle name="Normal 14 2 3 5 3 2 3 2 2" xfId="15928" xr:uid="{00000000-0005-0000-0000-0000373E0000}"/>
    <cellStyle name="Normal 14 2 3 5 3 2 3 3" xfId="15929" xr:uid="{00000000-0005-0000-0000-0000383E0000}"/>
    <cellStyle name="Normal 14 2 3 5 3 2 4" xfId="15930" xr:uid="{00000000-0005-0000-0000-0000393E0000}"/>
    <cellStyle name="Normal 14 2 3 5 3 2 4 2" xfId="15931" xr:uid="{00000000-0005-0000-0000-00003A3E0000}"/>
    <cellStyle name="Normal 14 2 3 5 3 2 5" xfId="15932" xr:uid="{00000000-0005-0000-0000-00003B3E0000}"/>
    <cellStyle name="Normal 14 2 3 5 3 3" xfId="15933" xr:uid="{00000000-0005-0000-0000-00003C3E0000}"/>
    <cellStyle name="Normal 14 2 3 5 3 3 2" xfId="15934" xr:uid="{00000000-0005-0000-0000-00003D3E0000}"/>
    <cellStyle name="Normal 14 2 3 5 3 3 2 2" xfId="15935" xr:uid="{00000000-0005-0000-0000-00003E3E0000}"/>
    <cellStyle name="Normal 14 2 3 5 3 3 2 2 2" xfId="15936" xr:uid="{00000000-0005-0000-0000-00003F3E0000}"/>
    <cellStyle name="Normal 14 2 3 5 3 3 2 3" xfId="15937" xr:uid="{00000000-0005-0000-0000-0000403E0000}"/>
    <cellStyle name="Normal 14 2 3 5 3 3 3" xfId="15938" xr:uid="{00000000-0005-0000-0000-0000413E0000}"/>
    <cellStyle name="Normal 14 2 3 5 3 3 3 2" xfId="15939" xr:uid="{00000000-0005-0000-0000-0000423E0000}"/>
    <cellStyle name="Normal 14 2 3 5 3 3 4" xfId="15940" xr:uid="{00000000-0005-0000-0000-0000433E0000}"/>
    <cellStyle name="Normal 14 2 3 5 3 4" xfId="15941" xr:uid="{00000000-0005-0000-0000-0000443E0000}"/>
    <cellStyle name="Normal 14 2 3 5 3 4 2" xfId="15942" xr:uid="{00000000-0005-0000-0000-0000453E0000}"/>
    <cellStyle name="Normal 14 2 3 5 3 4 2 2" xfId="15943" xr:uid="{00000000-0005-0000-0000-0000463E0000}"/>
    <cellStyle name="Normal 14 2 3 5 3 4 3" xfId="15944" xr:uid="{00000000-0005-0000-0000-0000473E0000}"/>
    <cellStyle name="Normal 14 2 3 5 3 5" xfId="15945" xr:uid="{00000000-0005-0000-0000-0000483E0000}"/>
    <cellStyle name="Normal 14 2 3 5 3 5 2" xfId="15946" xr:uid="{00000000-0005-0000-0000-0000493E0000}"/>
    <cellStyle name="Normal 14 2 3 5 3 6" xfId="15947" xr:uid="{00000000-0005-0000-0000-00004A3E0000}"/>
    <cellStyle name="Normal 14 2 3 5 4" xfId="15948" xr:uid="{00000000-0005-0000-0000-00004B3E0000}"/>
    <cellStyle name="Normal 14 2 3 5 4 2" xfId="15949" xr:uid="{00000000-0005-0000-0000-00004C3E0000}"/>
    <cellStyle name="Normal 14 2 3 5 4 2 2" xfId="15950" xr:uid="{00000000-0005-0000-0000-00004D3E0000}"/>
    <cellStyle name="Normal 14 2 3 5 4 2 2 2" xfId="15951" xr:uid="{00000000-0005-0000-0000-00004E3E0000}"/>
    <cellStyle name="Normal 14 2 3 5 4 2 2 2 2" xfId="15952" xr:uid="{00000000-0005-0000-0000-00004F3E0000}"/>
    <cellStyle name="Normal 14 2 3 5 4 2 2 3" xfId="15953" xr:uid="{00000000-0005-0000-0000-0000503E0000}"/>
    <cellStyle name="Normal 14 2 3 5 4 2 3" xfId="15954" xr:uid="{00000000-0005-0000-0000-0000513E0000}"/>
    <cellStyle name="Normal 14 2 3 5 4 2 3 2" xfId="15955" xr:uid="{00000000-0005-0000-0000-0000523E0000}"/>
    <cellStyle name="Normal 14 2 3 5 4 2 4" xfId="15956" xr:uid="{00000000-0005-0000-0000-0000533E0000}"/>
    <cellStyle name="Normal 14 2 3 5 4 3" xfId="15957" xr:uid="{00000000-0005-0000-0000-0000543E0000}"/>
    <cellStyle name="Normal 14 2 3 5 4 3 2" xfId="15958" xr:uid="{00000000-0005-0000-0000-0000553E0000}"/>
    <cellStyle name="Normal 14 2 3 5 4 3 2 2" xfId="15959" xr:uid="{00000000-0005-0000-0000-0000563E0000}"/>
    <cellStyle name="Normal 14 2 3 5 4 3 3" xfId="15960" xr:uid="{00000000-0005-0000-0000-0000573E0000}"/>
    <cellStyle name="Normal 14 2 3 5 4 4" xfId="15961" xr:uid="{00000000-0005-0000-0000-0000583E0000}"/>
    <cellStyle name="Normal 14 2 3 5 4 4 2" xfId="15962" xr:uid="{00000000-0005-0000-0000-0000593E0000}"/>
    <cellStyle name="Normal 14 2 3 5 4 5" xfId="15963" xr:uid="{00000000-0005-0000-0000-00005A3E0000}"/>
    <cellStyle name="Normal 14 2 3 5 5" xfId="15964" xr:uid="{00000000-0005-0000-0000-00005B3E0000}"/>
    <cellStyle name="Normal 14 2 3 5 5 2" xfId="15965" xr:uid="{00000000-0005-0000-0000-00005C3E0000}"/>
    <cellStyle name="Normal 14 2 3 5 5 2 2" xfId="15966" xr:uid="{00000000-0005-0000-0000-00005D3E0000}"/>
    <cellStyle name="Normal 14 2 3 5 5 2 2 2" xfId="15967" xr:uid="{00000000-0005-0000-0000-00005E3E0000}"/>
    <cellStyle name="Normal 14 2 3 5 5 2 3" xfId="15968" xr:uid="{00000000-0005-0000-0000-00005F3E0000}"/>
    <cellStyle name="Normal 14 2 3 5 5 3" xfId="15969" xr:uid="{00000000-0005-0000-0000-0000603E0000}"/>
    <cellStyle name="Normal 14 2 3 5 5 3 2" xfId="15970" xr:uid="{00000000-0005-0000-0000-0000613E0000}"/>
    <cellStyle name="Normal 14 2 3 5 5 4" xfId="15971" xr:uid="{00000000-0005-0000-0000-0000623E0000}"/>
    <cellStyle name="Normal 14 2 3 5 6" xfId="15972" xr:uid="{00000000-0005-0000-0000-0000633E0000}"/>
    <cellStyle name="Normal 14 2 3 5 6 2" xfId="15973" xr:uid="{00000000-0005-0000-0000-0000643E0000}"/>
    <cellStyle name="Normal 14 2 3 5 6 2 2" xfId="15974" xr:uid="{00000000-0005-0000-0000-0000653E0000}"/>
    <cellStyle name="Normal 14 2 3 5 6 3" xfId="15975" xr:uid="{00000000-0005-0000-0000-0000663E0000}"/>
    <cellStyle name="Normal 14 2 3 5 7" xfId="15976" xr:uid="{00000000-0005-0000-0000-0000673E0000}"/>
    <cellStyle name="Normal 14 2 3 5 7 2" xfId="15977" xr:uid="{00000000-0005-0000-0000-0000683E0000}"/>
    <cellStyle name="Normal 14 2 3 5 8" xfId="15978" xr:uid="{00000000-0005-0000-0000-0000693E0000}"/>
    <cellStyle name="Normal 14 2 3 6" xfId="15979" xr:uid="{00000000-0005-0000-0000-00006A3E0000}"/>
    <cellStyle name="Normal 14 2 3 6 2" xfId="15980" xr:uid="{00000000-0005-0000-0000-00006B3E0000}"/>
    <cellStyle name="Normal 14 2 3 6 2 2" xfId="15981" xr:uid="{00000000-0005-0000-0000-00006C3E0000}"/>
    <cellStyle name="Normal 14 2 3 6 2 2 2" xfId="15982" xr:uid="{00000000-0005-0000-0000-00006D3E0000}"/>
    <cellStyle name="Normal 14 2 3 6 2 2 2 2" xfId="15983" xr:uid="{00000000-0005-0000-0000-00006E3E0000}"/>
    <cellStyle name="Normal 14 2 3 6 2 2 2 2 2" xfId="15984" xr:uid="{00000000-0005-0000-0000-00006F3E0000}"/>
    <cellStyle name="Normal 14 2 3 6 2 2 2 2 2 2" xfId="15985" xr:uid="{00000000-0005-0000-0000-0000703E0000}"/>
    <cellStyle name="Normal 14 2 3 6 2 2 2 2 3" xfId="15986" xr:uid="{00000000-0005-0000-0000-0000713E0000}"/>
    <cellStyle name="Normal 14 2 3 6 2 2 2 3" xfId="15987" xr:uid="{00000000-0005-0000-0000-0000723E0000}"/>
    <cellStyle name="Normal 14 2 3 6 2 2 2 3 2" xfId="15988" xr:uid="{00000000-0005-0000-0000-0000733E0000}"/>
    <cellStyle name="Normal 14 2 3 6 2 2 2 4" xfId="15989" xr:uid="{00000000-0005-0000-0000-0000743E0000}"/>
    <cellStyle name="Normal 14 2 3 6 2 2 3" xfId="15990" xr:uid="{00000000-0005-0000-0000-0000753E0000}"/>
    <cellStyle name="Normal 14 2 3 6 2 2 3 2" xfId="15991" xr:uid="{00000000-0005-0000-0000-0000763E0000}"/>
    <cellStyle name="Normal 14 2 3 6 2 2 3 2 2" xfId="15992" xr:uid="{00000000-0005-0000-0000-0000773E0000}"/>
    <cellStyle name="Normal 14 2 3 6 2 2 3 3" xfId="15993" xr:uid="{00000000-0005-0000-0000-0000783E0000}"/>
    <cellStyle name="Normal 14 2 3 6 2 2 4" xfId="15994" xr:uid="{00000000-0005-0000-0000-0000793E0000}"/>
    <cellStyle name="Normal 14 2 3 6 2 2 4 2" xfId="15995" xr:uid="{00000000-0005-0000-0000-00007A3E0000}"/>
    <cellStyle name="Normal 14 2 3 6 2 2 5" xfId="15996" xr:uid="{00000000-0005-0000-0000-00007B3E0000}"/>
    <cellStyle name="Normal 14 2 3 6 2 3" xfId="15997" xr:uid="{00000000-0005-0000-0000-00007C3E0000}"/>
    <cellStyle name="Normal 14 2 3 6 2 3 2" xfId="15998" xr:uid="{00000000-0005-0000-0000-00007D3E0000}"/>
    <cellStyle name="Normal 14 2 3 6 2 3 2 2" xfId="15999" xr:uid="{00000000-0005-0000-0000-00007E3E0000}"/>
    <cellStyle name="Normal 14 2 3 6 2 3 2 2 2" xfId="16000" xr:uid="{00000000-0005-0000-0000-00007F3E0000}"/>
    <cellStyle name="Normal 14 2 3 6 2 3 2 3" xfId="16001" xr:uid="{00000000-0005-0000-0000-0000803E0000}"/>
    <cellStyle name="Normal 14 2 3 6 2 3 3" xfId="16002" xr:uid="{00000000-0005-0000-0000-0000813E0000}"/>
    <cellStyle name="Normal 14 2 3 6 2 3 3 2" xfId="16003" xr:uid="{00000000-0005-0000-0000-0000823E0000}"/>
    <cellStyle name="Normal 14 2 3 6 2 3 4" xfId="16004" xr:uid="{00000000-0005-0000-0000-0000833E0000}"/>
    <cellStyle name="Normal 14 2 3 6 2 4" xfId="16005" xr:uid="{00000000-0005-0000-0000-0000843E0000}"/>
    <cellStyle name="Normal 14 2 3 6 2 4 2" xfId="16006" xr:uid="{00000000-0005-0000-0000-0000853E0000}"/>
    <cellStyle name="Normal 14 2 3 6 2 4 2 2" xfId="16007" xr:uid="{00000000-0005-0000-0000-0000863E0000}"/>
    <cellStyle name="Normal 14 2 3 6 2 4 3" xfId="16008" xr:uid="{00000000-0005-0000-0000-0000873E0000}"/>
    <cellStyle name="Normal 14 2 3 6 2 5" xfId="16009" xr:uid="{00000000-0005-0000-0000-0000883E0000}"/>
    <cellStyle name="Normal 14 2 3 6 2 5 2" xfId="16010" xr:uid="{00000000-0005-0000-0000-0000893E0000}"/>
    <cellStyle name="Normal 14 2 3 6 2 6" xfId="16011" xr:uid="{00000000-0005-0000-0000-00008A3E0000}"/>
    <cellStyle name="Normal 14 2 3 6 3" xfId="16012" xr:uid="{00000000-0005-0000-0000-00008B3E0000}"/>
    <cellStyle name="Normal 14 2 3 6 3 2" xfId="16013" xr:uid="{00000000-0005-0000-0000-00008C3E0000}"/>
    <cellStyle name="Normal 14 2 3 6 3 2 2" xfId="16014" xr:uid="{00000000-0005-0000-0000-00008D3E0000}"/>
    <cellStyle name="Normal 14 2 3 6 3 2 2 2" xfId="16015" xr:uid="{00000000-0005-0000-0000-00008E3E0000}"/>
    <cellStyle name="Normal 14 2 3 6 3 2 2 2 2" xfId="16016" xr:uid="{00000000-0005-0000-0000-00008F3E0000}"/>
    <cellStyle name="Normal 14 2 3 6 3 2 2 3" xfId="16017" xr:uid="{00000000-0005-0000-0000-0000903E0000}"/>
    <cellStyle name="Normal 14 2 3 6 3 2 3" xfId="16018" xr:uid="{00000000-0005-0000-0000-0000913E0000}"/>
    <cellStyle name="Normal 14 2 3 6 3 2 3 2" xfId="16019" xr:uid="{00000000-0005-0000-0000-0000923E0000}"/>
    <cellStyle name="Normal 14 2 3 6 3 2 4" xfId="16020" xr:uid="{00000000-0005-0000-0000-0000933E0000}"/>
    <cellStyle name="Normal 14 2 3 6 3 3" xfId="16021" xr:uid="{00000000-0005-0000-0000-0000943E0000}"/>
    <cellStyle name="Normal 14 2 3 6 3 3 2" xfId="16022" xr:uid="{00000000-0005-0000-0000-0000953E0000}"/>
    <cellStyle name="Normal 14 2 3 6 3 3 2 2" xfId="16023" xr:uid="{00000000-0005-0000-0000-0000963E0000}"/>
    <cellStyle name="Normal 14 2 3 6 3 3 3" xfId="16024" xr:uid="{00000000-0005-0000-0000-0000973E0000}"/>
    <cellStyle name="Normal 14 2 3 6 3 4" xfId="16025" xr:uid="{00000000-0005-0000-0000-0000983E0000}"/>
    <cellStyle name="Normal 14 2 3 6 3 4 2" xfId="16026" xr:uid="{00000000-0005-0000-0000-0000993E0000}"/>
    <cellStyle name="Normal 14 2 3 6 3 5" xfId="16027" xr:uid="{00000000-0005-0000-0000-00009A3E0000}"/>
    <cellStyle name="Normal 14 2 3 6 4" xfId="16028" xr:uid="{00000000-0005-0000-0000-00009B3E0000}"/>
    <cellStyle name="Normal 14 2 3 6 4 2" xfId="16029" xr:uid="{00000000-0005-0000-0000-00009C3E0000}"/>
    <cellStyle name="Normal 14 2 3 6 4 2 2" xfId="16030" xr:uid="{00000000-0005-0000-0000-00009D3E0000}"/>
    <cellStyle name="Normal 14 2 3 6 4 2 2 2" xfId="16031" xr:uid="{00000000-0005-0000-0000-00009E3E0000}"/>
    <cellStyle name="Normal 14 2 3 6 4 2 3" xfId="16032" xr:uid="{00000000-0005-0000-0000-00009F3E0000}"/>
    <cellStyle name="Normal 14 2 3 6 4 3" xfId="16033" xr:uid="{00000000-0005-0000-0000-0000A03E0000}"/>
    <cellStyle name="Normal 14 2 3 6 4 3 2" xfId="16034" xr:uid="{00000000-0005-0000-0000-0000A13E0000}"/>
    <cellStyle name="Normal 14 2 3 6 4 4" xfId="16035" xr:uid="{00000000-0005-0000-0000-0000A23E0000}"/>
    <cellStyle name="Normal 14 2 3 6 5" xfId="16036" xr:uid="{00000000-0005-0000-0000-0000A33E0000}"/>
    <cellStyle name="Normal 14 2 3 6 5 2" xfId="16037" xr:uid="{00000000-0005-0000-0000-0000A43E0000}"/>
    <cellStyle name="Normal 14 2 3 6 5 2 2" xfId="16038" xr:uid="{00000000-0005-0000-0000-0000A53E0000}"/>
    <cellStyle name="Normal 14 2 3 6 5 3" xfId="16039" xr:uid="{00000000-0005-0000-0000-0000A63E0000}"/>
    <cellStyle name="Normal 14 2 3 6 6" xfId="16040" xr:uid="{00000000-0005-0000-0000-0000A73E0000}"/>
    <cellStyle name="Normal 14 2 3 6 6 2" xfId="16041" xr:uid="{00000000-0005-0000-0000-0000A83E0000}"/>
    <cellStyle name="Normal 14 2 3 6 7" xfId="16042" xr:uid="{00000000-0005-0000-0000-0000A93E0000}"/>
    <cellStyle name="Normal 14 2 3 7" xfId="16043" xr:uid="{00000000-0005-0000-0000-0000AA3E0000}"/>
    <cellStyle name="Normal 14 2 3 7 2" xfId="16044" xr:uid="{00000000-0005-0000-0000-0000AB3E0000}"/>
    <cellStyle name="Normal 14 2 3 7 2 2" xfId="16045" xr:uid="{00000000-0005-0000-0000-0000AC3E0000}"/>
    <cellStyle name="Normal 14 2 3 7 2 2 2" xfId="16046" xr:uid="{00000000-0005-0000-0000-0000AD3E0000}"/>
    <cellStyle name="Normal 14 2 3 7 2 2 2 2" xfId="16047" xr:uid="{00000000-0005-0000-0000-0000AE3E0000}"/>
    <cellStyle name="Normal 14 2 3 7 2 2 2 2 2" xfId="16048" xr:uid="{00000000-0005-0000-0000-0000AF3E0000}"/>
    <cellStyle name="Normal 14 2 3 7 2 2 2 3" xfId="16049" xr:uid="{00000000-0005-0000-0000-0000B03E0000}"/>
    <cellStyle name="Normal 14 2 3 7 2 2 3" xfId="16050" xr:uid="{00000000-0005-0000-0000-0000B13E0000}"/>
    <cellStyle name="Normal 14 2 3 7 2 2 3 2" xfId="16051" xr:uid="{00000000-0005-0000-0000-0000B23E0000}"/>
    <cellStyle name="Normal 14 2 3 7 2 2 4" xfId="16052" xr:uid="{00000000-0005-0000-0000-0000B33E0000}"/>
    <cellStyle name="Normal 14 2 3 7 2 3" xfId="16053" xr:uid="{00000000-0005-0000-0000-0000B43E0000}"/>
    <cellStyle name="Normal 14 2 3 7 2 3 2" xfId="16054" xr:uid="{00000000-0005-0000-0000-0000B53E0000}"/>
    <cellStyle name="Normal 14 2 3 7 2 3 2 2" xfId="16055" xr:uid="{00000000-0005-0000-0000-0000B63E0000}"/>
    <cellStyle name="Normal 14 2 3 7 2 3 3" xfId="16056" xr:uid="{00000000-0005-0000-0000-0000B73E0000}"/>
    <cellStyle name="Normal 14 2 3 7 2 4" xfId="16057" xr:uid="{00000000-0005-0000-0000-0000B83E0000}"/>
    <cellStyle name="Normal 14 2 3 7 2 4 2" xfId="16058" xr:uid="{00000000-0005-0000-0000-0000B93E0000}"/>
    <cellStyle name="Normal 14 2 3 7 2 5" xfId="16059" xr:uid="{00000000-0005-0000-0000-0000BA3E0000}"/>
    <cellStyle name="Normal 14 2 3 7 3" xfId="16060" xr:uid="{00000000-0005-0000-0000-0000BB3E0000}"/>
    <cellStyle name="Normal 14 2 3 7 3 2" xfId="16061" xr:uid="{00000000-0005-0000-0000-0000BC3E0000}"/>
    <cellStyle name="Normal 14 2 3 7 3 2 2" xfId="16062" xr:uid="{00000000-0005-0000-0000-0000BD3E0000}"/>
    <cellStyle name="Normal 14 2 3 7 3 2 2 2" xfId="16063" xr:uid="{00000000-0005-0000-0000-0000BE3E0000}"/>
    <cellStyle name="Normal 14 2 3 7 3 2 3" xfId="16064" xr:uid="{00000000-0005-0000-0000-0000BF3E0000}"/>
    <cellStyle name="Normal 14 2 3 7 3 3" xfId="16065" xr:uid="{00000000-0005-0000-0000-0000C03E0000}"/>
    <cellStyle name="Normal 14 2 3 7 3 3 2" xfId="16066" xr:uid="{00000000-0005-0000-0000-0000C13E0000}"/>
    <cellStyle name="Normal 14 2 3 7 3 4" xfId="16067" xr:uid="{00000000-0005-0000-0000-0000C23E0000}"/>
    <cellStyle name="Normal 14 2 3 7 4" xfId="16068" xr:uid="{00000000-0005-0000-0000-0000C33E0000}"/>
    <cellStyle name="Normal 14 2 3 7 4 2" xfId="16069" xr:uid="{00000000-0005-0000-0000-0000C43E0000}"/>
    <cellStyle name="Normal 14 2 3 7 4 2 2" xfId="16070" xr:uid="{00000000-0005-0000-0000-0000C53E0000}"/>
    <cellStyle name="Normal 14 2 3 7 4 3" xfId="16071" xr:uid="{00000000-0005-0000-0000-0000C63E0000}"/>
    <cellStyle name="Normal 14 2 3 7 5" xfId="16072" xr:uid="{00000000-0005-0000-0000-0000C73E0000}"/>
    <cellStyle name="Normal 14 2 3 7 5 2" xfId="16073" xr:uid="{00000000-0005-0000-0000-0000C83E0000}"/>
    <cellStyle name="Normal 14 2 3 7 6" xfId="16074" xr:uid="{00000000-0005-0000-0000-0000C93E0000}"/>
    <cellStyle name="Normal 14 2 3 8" xfId="16075" xr:uid="{00000000-0005-0000-0000-0000CA3E0000}"/>
    <cellStyle name="Normal 14 2 3 8 2" xfId="16076" xr:uid="{00000000-0005-0000-0000-0000CB3E0000}"/>
    <cellStyle name="Normal 14 2 3 8 2 2" xfId="16077" xr:uid="{00000000-0005-0000-0000-0000CC3E0000}"/>
    <cellStyle name="Normal 14 2 3 8 2 2 2" xfId="16078" xr:uid="{00000000-0005-0000-0000-0000CD3E0000}"/>
    <cellStyle name="Normal 14 2 3 8 2 2 2 2" xfId="16079" xr:uid="{00000000-0005-0000-0000-0000CE3E0000}"/>
    <cellStyle name="Normal 14 2 3 8 2 2 3" xfId="16080" xr:uid="{00000000-0005-0000-0000-0000CF3E0000}"/>
    <cellStyle name="Normal 14 2 3 8 2 3" xfId="16081" xr:uid="{00000000-0005-0000-0000-0000D03E0000}"/>
    <cellStyle name="Normal 14 2 3 8 2 3 2" xfId="16082" xr:uid="{00000000-0005-0000-0000-0000D13E0000}"/>
    <cellStyle name="Normal 14 2 3 8 2 4" xfId="16083" xr:uid="{00000000-0005-0000-0000-0000D23E0000}"/>
    <cellStyle name="Normal 14 2 3 8 3" xfId="16084" xr:uid="{00000000-0005-0000-0000-0000D33E0000}"/>
    <cellStyle name="Normal 14 2 3 8 3 2" xfId="16085" xr:uid="{00000000-0005-0000-0000-0000D43E0000}"/>
    <cellStyle name="Normal 14 2 3 8 3 2 2" xfId="16086" xr:uid="{00000000-0005-0000-0000-0000D53E0000}"/>
    <cellStyle name="Normal 14 2 3 8 3 3" xfId="16087" xr:uid="{00000000-0005-0000-0000-0000D63E0000}"/>
    <cellStyle name="Normal 14 2 3 8 4" xfId="16088" xr:uid="{00000000-0005-0000-0000-0000D73E0000}"/>
    <cellStyle name="Normal 14 2 3 8 4 2" xfId="16089" xr:uid="{00000000-0005-0000-0000-0000D83E0000}"/>
    <cellStyle name="Normal 14 2 3 8 5" xfId="16090" xr:uid="{00000000-0005-0000-0000-0000D93E0000}"/>
    <cellStyle name="Normal 14 2 3 9" xfId="16091" xr:uid="{00000000-0005-0000-0000-0000DA3E0000}"/>
    <cellStyle name="Normal 14 2 3 9 2" xfId="16092" xr:uid="{00000000-0005-0000-0000-0000DB3E0000}"/>
    <cellStyle name="Normal 14 2 3 9 2 2" xfId="16093" xr:uid="{00000000-0005-0000-0000-0000DC3E0000}"/>
    <cellStyle name="Normal 14 2 3 9 2 2 2" xfId="16094" xr:uid="{00000000-0005-0000-0000-0000DD3E0000}"/>
    <cellStyle name="Normal 14 2 3 9 2 3" xfId="16095" xr:uid="{00000000-0005-0000-0000-0000DE3E0000}"/>
    <cellStyle name="Normal 14 2 3 9 3" xfId="16096" xr:uid="{00000000-0005-0000-0000-0000DF3E0000}"/>
    <cellStyle name="Normal 14 2 3 9 3 2" xfId="16097" xr:uid="{00000000-0005-0000-0000-0000E03E0000}"/>
    <cellStyle name="Normal 14 2 3 9 4" xfId="16098" xr:uid="{00000000-0005-0000-0000-0000E13E0000}"/>
    <cellStyle name="Normal 14 2 4" xfId="16099" xr:uid="{00000000-0005-0000-0000-0000E23E0000}"/>
    <cellStyle name="Normal 14 2 4 10" xfId="16100" xr:uid="{00000000-0005-0000-0000-0000E33E0000}"/>
    <cellStyle name="Normal 14 2 4 10 2" xfId="16101" xr:uid="{00000000-0005-0000-0000-0000E43E0000}"/>
    <cellStyle name="Normal 14 2 4 11" xfId="16102" xr:uid="{00000000-0005-0000-0000-0000E53E0000}"/>
    <cellStyle name="Normal 14 2 4 2" xfId="16103" xr:uid="{00000000-0005-0000-0000-0000E63E0000}"/>
    <cellStyle name="Normal 14 2 4 2 10" xfId="16104" xr:uid="{00000000-0005-0000-0000-0000E73E0000}"/>
    <cellStyle name="Normal 14 2 4 2 2" xfId="16105" xr:uid="{00000000-0005-0000-0000-0000E83E0000}"/>
    <cellStyle name="Normal 14 2 4 2 2 2" xfId="16106" xr:uid="{00000000-0005-0000-0000-0000E93E0000}"/>
    <cellStyle name="Normal 14 2 4 2 2 2 2" xfId="16107" xr:uid="{00000000-0005-0000-0000-0000EA3E0000}"/>
    <cellStyle name="Normal 14 2 4 2 2 2 2 2" xfId="16108" xr:uid="{00000000-0005-0000-0000-0000EB3E0000}"/>
    <cellStyle name="Normal 14 2 4 2 2 2 2 2 2" xfId="16109" xr:uid="{00000000-0005-0000-0000-0000EC3E0000}"/>
    <cellStyle name="Normal 14 2 4 2 2 2 2 2 2 2" xfId="16110" xr:uid="{00000000-0005-0000-0000-0000ED3E0000}"/>
    <cellStyle name="Normal 14 2 4 2 2 2 2 2 2 2 2" xfId="16111" xr:uid="{00000000-0005-0000-0000-0000EE3E0000}"/>
    <cellStyle name="Normal 14 2 4 2 2 2 2 2 2 2 2 2" xfId="16112" xr:uid="{00000000-0005-0000-0000-0000EF3E0000}"/>
    <cellStyle name="Normal 14 2 4 2 2 2 2 2 2 2 2 2 2" xfId="16113" xr:uid="{00000000-0005-0000-0000-0000F03E0000}"/>
    <cellStyle name="Normal 14 2 4 2 2 2 2 2 2 2 2 3" xfId="16114" xr:uid="{00000000-0005-0000-0000-0000F13E0000}"/>
    <cellStyle name="Normal 14 2 4 2 2 2 2 2 2 2 3" xfId="16115" xr:uid="{00000000-0005-0000-0000-0000F23E0000}"/>
    <cellStyle name="Normal 14 2 4 2 2 2 2 2 2 2 3 2" xfId="16116" xr:uid="{00000000-0005-0000-0000-0000F33E0000}"/>
    <cellStyle name="Normal 14 2 4 2 2 2 2 2 2 2 4" xfId="16117" xr:uid="{00000000-0005-0000-0000-0000F43E0000}"/>
    <cellStyle name="Normal 14 2 4 2 2 2 2 2 2 3" xfId="16118" xr:uid="{00000000-0005-0000-0000-0000F53E0000}"/>
    <cellStyle name="Normal 14 2 4 2 2 2 2 2 2 3 2" xfId="16119" xr:uid="{00000000-0005-0000-0000-0000F63E0000}"/>
    <cellStyle name="Normal 14 2 4 2 2 2 2 2 2 3 2 2" xfId="16120" xr:uid="{00000000-0005-0000-0000-0000F73E0000}"/>
    <cellStyle name="Normal 14 2 4 2 2 2 2 2 2 3 3" xfId="16121" xr:uid="{00000000-0005-0000-0000-0000F83E0000}"/>
    <cellStyle name="Normal 14 2 4 2 2 2 2 2 2 4" xfId="16122" xr:uid="{00000000-0005-0000-0000-0000F93E0000}"/>
    <cellStyle name="Normal 14 2 4 2 2 2 2 2 2 4 2" xfId="16123" xr:uid="{00000000-0005-0000-0000-0000FA3E0000}"/>
    <cellStyle name="Normal 14 2 4 2 2 2 2 2 2 5" xfId="16124" xr:uid="{00000000-0005-0000-0000-0000FB3E0000}"/>
    <cellStyle name="Normal 14 2 4 2 2 2 2 2 3" xfId="16125" xr:uid="{00000000-0005-0000-0000-0000FC3E0000}"/>
    <cellStyle name="Normal 14 2 4 2 2 2 2 2 3 2" xfId="16126" xr:uid="{00000000-0005-0000-0000-0000FD3E0000}"/>
    <cellStyle name="Normal 14 2 4 2 2 2 2 2 3 2 2" xfId="16127" xr:uid="{00000000-0005-0000-0000-0000FE3E0000}"/>
    <cellStyle name="Normal 14 2 4 2 2 2 2 2 3 2 2 2" xfId="16128" xr:uid="{00000000-0005-0000-0000-0000FF3E0000}"/>
    <cellStyle name="Normal 14 2 4 2 2 2 2 2 3 2 3" xfId="16129" xr:uid="{00000000-0005-0000-0000-0000003F0000}"/>
    <cellStyle name="Normal 14 2 4 2 2 2 2 2 3 3" xfId="16130" xr:uid="{00000000-0005-0000-0000-0000013F0000}"/>
    <cellStyle name="Normal 14 2 4 2 2 2 2 2 3 3 2" xfId="16131" xr:uid="{00000000-0005-0000-0000-0000023F0000}"/>
    <cellStyle name="Normal 14 2 4 2 2 2 2 2 3 4" xfId="16132" xr:uid="{00000000-0005-0000-0000-0000033F0000}"/>
    <cellStyle name="Normal 14 2 4 2 2 2 2 2 4" xfId="16133" xr:uid="{00000000-0005-0000-0000-0000043F0000}"/>
    <cellStyle name="Normal 14 2 4 2 2 2 2 2 4 2" xfId="16134" xr:uid="{00000000-0005-0000-0000-0000053F0000}"/>
    <cellStyle name="Normal 14 2 4 2 2 2 2 2 4 2 2" xfId="16135" xr:uid="{00000000-0005-0000-0000-0000063F0000}"/>
    <cellStyle name="Normal 14 2 4 2 2 2 2 2 4 3" xfId="16136" xr:uid="{00000000-0005-0000-0000-0000073F0000}"/>
    <cellStyle name="Normal 14 2 4 2 2 2 2 2 5" xfId="16137" xr:uid="{00000000-0005-0000-0000-0000083F0000}"/>
    <cellStyle name="Normal 14 2 4 2 2 2 2 2 5 2" xfId="16138" xr:uid="{00000000-0005-0000-0000-0000093F0000}"/>
    <cellStyle name="Normal 14 2 4 2 2 2 2 2 6" xfId="16139" xr:uid="{00000000-0005-0000-0000-00000A3F0000}"/>
    <cellStyle name="Normal 14 2 4 2 2 2 2 3" xfId="16140" xr:uid="{00000000-0005-0000-0000-00000B3F0000}"/>
    <cellStyle name="Normal 14 2 4 2 2 2 2 3 2" xfId="16141" xr:uid="{00000000-0005-0000-0000-00000C3F0000}"/>
    <cellStyle name="Normal 14 2 4 2 2 2 2 3 2 2" xfId="16142" xr:uid="{00000000-0005-0000-0000-00000D3F0000}"/>
    <cellStyle name="Normal 14 2 4 2 2 2 2 3 2 2 2" xfId="16143" xr:uid="{00000000-0005-0000-0000-00000E3F0000}"/>
    <cellStyle name="Normal 14 2 4 2 2 2 2 3 2 2 2 2" xfId="16144" xr:uid="{00000000-0005-0000-0000-00000F3F0000}"/>
    <cellStyle name="Normal 14 2 4 2 2 2 2 3 2 2 3" xfId="16145" xr:uid="{00000000-0005-0000-0000-0000103F0000}"/>
    <cellStyle name="Normal 14 2 4 2 2 2 2 3 2 3" xfId="16146" xr:uid="{00000000-0005-0000-0000-0000113F0000}"/>
    <cellStyle name="Normal 14 2 4 2 2 2 2 3 2 3 2" xfId="16147" xr:uid="{00000000-0005-0000-0000-0000123F0000}"/>
    <cellStyle name="Normal 14 2 4 2 2 2 2 3 2 4" xfId="16148" xr:uid="{00000000-0005-0000-0000-0000133F0000}"/>
    <cellStyle name="Normal 14 2 4 2 2 2 2 3 3" xfId="16149" xr:uid="{00000000-0005-0000-0000-0000143F0000}"/>
    <cellStyle name="Normal 14 2 4 2 2 2 2 3 3 2" xfId="16150" xr:uid="{00000000-0005-0000-0000-0000153F0000}"/>
    <cellStyle name="Normal 14 2 4 2 2 2 2 3 3 2 2" xfId="16151" xr:uid="{00000000-0005-0000-0000-0000163F0000}"/>
    <cellStyle name="Normal 14 2 4 2 2 2 2 3 3 3" xfId="16152" xr:uid="{00000000-0005-0000-0000-0000173F0000}"/>
    <cellStyle name="Normal 14 2 4 2 2 2 2 3 4" xfId="16153" xr:uid="{00000000-0005-0000-0000-0000183F0000}"/>
    <cellStyle name="Normal 14 2 4 2 2 2 2 3 4 2" xfId="16154" xr:uid="{00000000-0005-0000-0000-0000193F0000}"/>
    <cellStyle name="Normal 14 2 4 2 2 2 2 3 5" xfId="16155" xr:uid="{00000000-0005-0000-0000-00001A3F0000}"/>
    <cellStyle name="Normal 14 2 4 2 2 2 2 4" xfId="16156" xr:uid="{00000000-0005-0000-0000-00001B3F0000}"/>
    <cellStyle name="Normal 14 2 4 2 2 2 2 4 2" xfId="16157" xr:uid="{00000000-0005-0000-0000-00001C3F0000}"/>
    <cellStyle name="Normal 14 2 4 2 2 2 2 4 2 2" xfId="16158" xr:uid="{00000000-0005-0000-0000-00001D3F0000}"/>
    <cellStyle name="Normal 14 2 4 2 2 2 2 4 2 2 2" xfId="16159" xr:uid="{00000000-0005-0000-0000-00001E3F0000}"/>
    <cellStyle name="Normal 14 2 4 2 2 2 2 4 2 3" xfId="16160" xr:uid="{00000000-0005-0000-0000-00001F3F0000}"/>
    <cellStyle name="Normal 14 2 4 2 2 2 2 4 3" xfId="16161" xr:uid="{00000000-0005-0000-0000-0000203F0000}"/>
    <cellStyle name="Normal 14 2 4 2 2 2 2 4 3 2" xfId="16162" xr:uid="{00000000-0005-0000-0000-0000213F0000}"/>
    <cellStyle name="Normal 14 2 4 2 2 2 2 4 4" xfId="16163" xr:uid="{00000000-0005-0000-0000-0000223F0000}"/>
    <cellStyle name="Normal 14 2 4 2 2 2 2 5" xfId="16164" xr:uid="{00000000-0005-0000-0000-0000233F0000}"/>
    <cellStyle name="Normal 14 2 4 2 2 2 2 5 2" xfId="16165" xr:uid="{00000000-0005-0000-0000-0000243F0000}"/>
    <cellStyle name="Normal 14 2 4 2 2 2 2 5 2 2" xfId="16166" xr:uid="{00000000-0005-0000-0000-0000253F0000}"/>
    <cellStyle name="Normal 14 2 4 2 2 2 2 5 3" xfId="16167" xr:uid="{00000000-0005-0000-0000-0000263F0000}"/>
    <cellStyle name="Normal 14 2 4 2 2 2 2 6" xfId="16168" xr:uid="{00000000-0005-0000-0000-0000273F0000}"/>
    <cellStyle name="Normal 14 2 4 2 2 2 2 6 2" xfId="16169" xr:uid="{00000000-0005-0000-0000-0000283F0000}"/>
    <cellStyle name="Normal 14 2 4 2 2 2 2 7" xfId="16170" xr:uid="{00000000-0005-0000-0000-0000293F0000}"/>
    <cellStyle name="Normal 14 2 4 2 2 2 3" xfId="16171" xr:uid="{00000000-0005-0000-0000-00002A3F0000}"/>
    <cellStyle name="Normal 14 2 4 2 2 2 3 2" xfId="16172" xr:uid="{00000000-0005-0000-0000-00002B3F0000}"/>
    <cellStyle name="Normal 14 2 4 2 2 2 3 2 2" xfId="16173" xr:uid="{00000000-0005-0000-0000-00002C3F0000}"/>
    <cellStyle name="Normal 14 2 4 2 2 2 3 2 2 2" xfId="16174" xr:uid="{00000000-0005-0000-0000-00002D3F0000}"/>
    <cellStyle name="Normal 14 2 4 2 2 2 3 2 2 2 2" xfId="16175" xr:uid="{00000000-0005-0000-0000-00002E3F0000}"/>
    <cellStyle name="Normal 14 2 4 2 2 2 3 2 2 2 2 2" xfId="16176" xr:uid="{00000000-0005-0000-0000-00002F3F0000}"/>
    <cellStyle name="Normal 14 2 4 2 2 2 3 2 2 2 3" xfId="16177" xr:uid="{00000000-0005-0000-0000-0000303F0000}"/>
    <cellStyle name="Normal 14 2 4 2 2 2 3 2 2 3" xfId="16178" xr:uid="{00000000-0005-0000-0000-0000313F0000}"/>
    <cellStyle name="Normal 14 2 4 2 2 2 3 2 2 3 2" xfId="16179" xr:uid="{00000000-0005-0000-0000-0000323F0000}"/>
    <cellStyle name="Normal 14 2 4 2 2 2 3 2 2 4" xfId="16180" xr:uid="{00000000-0005-0000-0000-0000333F0000}"/>
    <cellStyle name="Normal 14 2 4 2 2 2 3 2 3" xfId="16181" xr:uid="{00000000-0005-0000-0000-0000343F0000}"/>
    <cellStyle name="Normal 14 2 4 2 2 2 3 2 3 2" xfId="16182" xr:uid="{00000000-0005-0000-0000-0000353F0000}"/>
    <cellStyle name="Normal 14 2 4 2 2 2 3 2 3 2 2" xfId="16183" xr:uid="{00000000-0005-0000-0000-0000363F0000}"/>
    <cellStyle name="Normal 14 2 4 2 2 2 3 2 3 3" xfId="16184" xr:uid="{00000000-0005-0000-0000-0000373F0000}"/>
    <cellStyle name="Normal 14 2 4 2 2 2 3 2 4" xfId="16185" xr:uid="{00000000-0005-0000-0000-0000383F0000}"/>
    <cellStyle name="Normal 14 2 4 2 2 2 3 2 4 2" xfId="16186" xr:uid="{00000000-0005-0000-0000-0000393F0000}"/>
    <cellStyle name="Normal 14 2 4 2 2 2 3 2 5" xfId="16187" xr:uid="{00000000-0005-0000-0000-00003A3F0000}"/>
    <cellStyle name="Normal 14 2 4 2 2 2 3 3" xfId="16188" xr:uid="{00000000-0005-0000-0000-00003B3F0000}"/>
    <cellStyle name="Normal 14 2 4 2 2 2 3 3 2" xfId="16189" xr:uid="{00000000-0005-0000-0000-00003C3F0000}"/>
    <cellStyle name="Normal 14 2 4 2 2 2 3 3 2 2" xfId="16190" xr:uid="{00000000-0005-0000-0000-00003D3F0000}"/>
    <cellStyle name="Normal 14 2 4 2 2 2 3 3 2 2 2" xfId="16191" xr:uid="{00000000-0005-0000-0000-00003E3F0000}"/>
    <cellStyle name="Normal 14 2 4 2 2 2 3 3 2 3" xfId="16192" xr:uid="{00000000-0005-0000-0000-00003F3F0000}"/>
    <cellStyle name="Normal 14 2 4 2 2 2 3 3 3" xfId="16193" xr:uid="{00000000-0005-0000-0000-0000403F0000}"/>
    <cellStyle name="Normal 14 2 4 2 2 2 3 3 3 2" xfId="16194" xr:uid="{00000000-0005-0000-0000-0000413F0000}"/>
    <cellStyle name="Normal 14 2 4 2 2 2 3 3 4" xfId="16195" xr:uid="{00000000-0005-0000-0000-0000423F0000}"/>
    <cellStyle name="Normal 14 2 4 2 2 2 3 4" xfId="16196" xr:uid="{00000000-0005-0000-0000-0000433F0000}"/>
    <cellStyle name="Normal 14 2 4 2 2 2 3 4 2" xfId="16197" xr:uid="{00000000-0005-0000-0000-0000443F0000}"/>
    <cellStyle name="Normal 14 2 4 2 2 2 3 4 2 2" xfId="16198" xr:uid="{00000000-0005-0000-0000-0000453F0000}"/>
    <cellStyle name="Normal 14 2 4 2 2 2 3 4 3" xfId="16199" xr:uid="{00000000-0005-0000-0000-0000463F0000}"/>
    <cellStyle name="Normal 14 2 4 2 2 2 3 5" xfId="16200" xr:uid="{00000000-0005-0000-0000-0000473F0000}"/>
    <cellStyle name="Normal 14 2 4 2 2 2 3 5 2" xfId="16201" xr:uid="{00000000-0005-0000-0000-0000483F0000}"/>
    <cellStyle name="Normal 14 2 4 2 2 2 3 6" xfId="16202" xr:uid="{00000000-0005-0000-0000-0000493F0000}"/>
    <cellStyle name="Normal 14 2 4 2 2 2 4" xfId="16203" xr:uid="{00000000-0005-0000-0000-00004A3F0000}"/>
    <cellStyle name="Normal 14 2 4 2 2 2 4 2" xfId="16204" xr:uid="{00000000-0005-0000-0000-00004B3F0000}"/>
    <cellStyle name="Normal 14 2 4 2 2 2 4 2 2" xfId="16205" xr:uid="{00000000-0005-0000-0000-00004C3F0000}"/>
    <cellStyle name="Normal 14 2 4 2 2 2 4 2 2 2" xfId="16206" xr:uid="{00000000-0005-0000-0000-00004D3F0000}"/>
    <cellStyle name="Normal 14 2 4 2 2 2 4 2 2 2 2" xfId="16207" xr:uid="{00000000-0005-0000-0000-00004E3F0000}"/>
    <cellStyle name="Normal 14 2 4 2 2 2 4 2 2 3" xfId="16208" xr:uid="{00000000-0005-0000-0000-00004F3F0000}"/>
    <cellStyle name="Normal 14 2 4 2 2 2 4 2 3" xfId="16209" xr:uid="{00000000-0005-0000-0000-0000503F0000}"/>
    <cellStyle name="Normal 14 2 4 2 2 2 4 2 3 2" xfId="16210" xr:uid="{00000000-0005-0000-0000-0000513F0000}"/>
    <cellStyle name="Normal 14 2 4 2 2 2 4 2 4" xfId="16211" xr:uid="{00000000-0005-0000-0000-0000523F0000}"/>
    <cellStyle name="Normal 14 2 4 2 2 2 4 3" xfId="16212" xr:uid="{00000000-0005-0000-0000-0000533F0000}"/>
    <cellStyle name="Normal 14 2 4 2 2 2 4 3 2" xfId="16213" xr:uid="{00000000-0005-0000-0000-0000543F0000}"/>
    <cellStyle name="Normal 14 2 4 2 2 2 4 3 2 2" xfId="16214" xr:uid="{00000000-0005-0000-0000-0000553F0000}"/>
    <cellStyle name="Normal 14 2 4 2 2 2 4 3 3" xfId="16215" xr:uid="{00000000-0005-0000-0000-0000563F0000}"/>
    <cellStyle name="Normal 14 2 4 2 2 2 4 4" xfId="16216" xr:uid="{00000000-0005-0000-0000-0000573F0000}"/>
    <cellStyle name="Normal 14 2 4 2 2 2 4 4 2" xfId="16217" xr:uid="{00000000-0005-0000-0000-0000583F0000}"/>
    <cellStyle name="Normal 14 2 4 2 2 2 4 5" xfId="16218" xr:uid="{00000000-0005-0000-0000-0000593F0000}"/>
    <cellStyle name="Normal 14 2 4 2 2 2 5" xfId="16219" xr:uid="{00000000-0005-0000-0000-00005A3F0000}"/>
    <cellStyle name="Normal 14 2 4 2 2 2 5 2" xfId="16220" xr:uid="{00000000-0005-0000-0000-00005B3F0000}"/>
    <cellStyle name="Normal 14 2 4 2 2 2 5 2 2" xfId="16221" xr:uid="{00000000-0005-0000-0000-00005C3F0000}"/>
    <cellStyle name="Normal 14 2 4 2 2 2 5 2 2 2" xfId="16222" xr:uid="{00000000-0005-0000-0000-00005D3F0000}"/>
    <cellStyle name="Normal 14 2 4 2 2 2 5 2 3" xfId="16223" xr:uid="{00000000-0005-0000-0000-00005E3F0000}"/>
    <cellStyle name="Normal 14 2 4 2 2 2 5 3" xfId="16224" xr:uid="{00000000-0005-0000-0000-00005F3F0000}"/>
    <cellStyle name="Normal 14 2 4 2 2 2 5 3 2" xfId="16225" xr:uid="{00000000-0005-0000-0000-0000603F0000}"/>
    <cellStyle name="Normal 14 2 4 2 2 2 5 4" xfId="16226" xr:uid="{00000000-0005-0000-0000-0000613F0000}"/>
    <cellStyle name="Normal 14 2 4 2 2 2 6" xfId="16227" xr:uid="{00000000-0005-0000-0000-0000623F0000}"/>
    <cellStyle name="Normal 14 2 4 2 2 2 6 2" xfId="16228" xr:uid="{00000000-0005-0000-0000-0000633F0000}"/>
    <cellStyle name="Normal 14 2 4 2 2 2 6 2 2" xfId="16229" xr:uid="{00000000-0005-0000-0000-0000643F0000}"/>
    <cellStyle name="Normal 14 2 4 2 2 2 6 3" xfId="16230" xr:uid="{00000000-0005-0000-0000-0000653F0000}"/>
    <cellStyle name="Normal 14 2 4 2 2 2 7" xfId="16231" xr:uid="{00000000-0005-0000-0000-0000663F0000}"/>
    <cellStyle name="Normal 14 2 4 2 2 2 7 2" xfId="16232" xr:uid="{00000000-0005-0000-0000-0000673F0000}"/>
    <cellStyle name="Normal 14 2 4 2 2 2 8" xfId="16233" xr:uid="{00000000-0005-0000-0000-0000683F0000}"/>
    <cellStyle name="Normal 14 2 4 2 2 3" xfId="16234" xr:uid="{00000000-0005-0000-0000-0000693F0000}"/>
    <cellStyle name="Normal 14 2 4 2 2 3 2" xfId="16235" xr:uid="{00000000-0005-0000-0000-00006A3F0000}"/>
    <cellStyle name="Normal 14 2 4 2 2 3 2 2" xfId="16236" xr:uid="{00000000-0005-0000-0000-00006B3F0000}"/>
    <cellStyle name="Normal 14 2 4 2 2 3 2 2 2" xfId="16237" xr:uid="{00000000-0005-0000-0000-00006C3F0000}"/>
    <cellStyle name="Normal 14 2 4 2 2 3 2 2 2 2" xfId="16238" xr:uid="{00000000-0005-0000-0000-00006D3F0000}"/>
    <cellStyle name="Normal 14 2 4 2 2 3 2 2 2 2 2" xfId="16239" xr:uid="{00000000-0005-0000-0000-00006E3F0000}"/>
    <cellStyle name="Normal 14 2 4 2 2 3 2 2 2 2 2 2" xfId="16240" xr:uid="{00000000-0005-0000-0000-00006F3F0000}"/>
    <cellStyle name="Normal 14 2 4 2 2 3 2 2 2 2 3" xfId="16241" xr:uid="{00000000-0005-0000-0000-0000703F0000}"/>
    <cellStyle name="Normal 14 2 4 2 2 3 2 2 2 3" xfId="16242" xr:uid="{00000000-0005-0000-0000-0000713F0000}"/>
    <cellStyle name="Normal 14 2 4 2 2 3 2 2 2 3 2" xfId="16243" xr:uid="{00000000-0005-0000-0000-0000723F0000}"/>
    <cellStyle name="Normal 14 2 4 2 2 3 2 2 2 4" xfId="16244" xr:uid="{00000000-0005-0000-0000-0000733F0000}"/>
    <cellStyle name="Normal 14 2 4 2 2 3 2 2 3" xfId="16245" xr:uid="{00000000-0005-0000-0000-0000743F0000}"/>
    <cellStyle name="Normal 14 2 4 2 2 3 2 2 3 2" xfId="16246" xr:uid="{00000000-0005-0000-0000-0000753F0000}"/>
    <cellStyle name="Normal 14 2 4 2 2 3 2 2 3 2 2" xfId="16247" xr:uid="{00000000-0005-0000-0000-0000763F0000}"/>
    <cellStyle name="Normal 14 2 4 2 2 3 2 2 3 3" xfId="16248" xr:uid="{00000000-0005-0000-0000-0000773F0000}"/>
    <cellStyle name="Normal 14 2 4 2 2 3 2 2 4" xfId="16249" xr:uid="{00000000-0005-0000-0000-0000783F0000}"/>
    <cellStyle name="Normal 14 2 4 2 2 3 2 2 4 2" xfId="16250" xr:uid="{00000000-0005-0000-0000-0000793F0000}"/>
    <cellStyle name="Normal 14 2 4 2 2 3 2 2 5" xfId="16251" xr:uid="{00000000-0005-0000-0000-00007A3F0000}"/>
    <cellStyle name="Normal 14 2 4 2 2 3 2 3" xfId="16252" xr:uid="{00000000-0005-0000-0000-00007B3F0000}"/>
    <cellStyle name="Normal 14 2 4 2 2 3 2 3 2" xfId="16253" xr:uid="{00000000-0005-0000-0000-00007C3F0000}"/>
    <cellStyle name="Normal 14 2 4 2 2 3 2 3 2 2" xfId="16254" xr:uid="{00000000-0005-0000-0000-00007D3F0000}"/>
    <cellStyle name="Normal 14 2 4 2 2 3 2 3 2 2 2" xfId="16255" xr:uid="{00000000-0005-0000-0000-00007E3F0000}"/>
    <cellStyle name="Normal 14 2 4 2 2 3 2 3 2 3" xfId="16256" xr:uid="{00000000-0005-0000-0000-00007F3F0000}"/>
    <cellStyle name="Normal 14 2 4 2 2 3 2 3 3" xfId="16257" xr:uid="{00000000-0005-0000-0000-0000803F0000}"/>
    <cellStyle name="Normal 14 2 4 2 2 3 2 3 3 2" xfId="16258" xr:uid="{00000000-0005-0000-0000-0000813F0000}"/>
    <cellStyle name="Normal 14 2 4 2 2 3 2 3 4" xfId="16259" xr:uid="{00000000-0005-0000-0000-0000823F0000}"/>
    <cellStyle name="Normal 14 2 4 2 2 3 2 4" xfId="16260" xr:uid="{00000000-0005-0000-0000-0000833F0000}"/>
    <cellStyle name="Normal 14 2 4 2 2 3 2 4 2" xfId="16261" xr:uid="{00000000-0005-0000-0000-0000843F0000}"/>
    <cellStyle name="Normal 14 2 4 2 2 3 2 4 2 2" xfId="16262" xr:uid="{00000000-0005-0000-0000-0000853F0000}"/>
    <cellStyle name="Normal 14 2 4 2 2 3 2 4 3" xfId="16263" xr:uid="{00000000-0005-0000-0000-0000863F0000}"/>
    <cellStyle name="Normal 14 2 4 2 2 3 2 5" xfId="16264" xr:uid="{00000000-0005-0000-0000-0000873F0000}"/>
    <cellStyle name="Normal 14 2 4 2 2 3 2 5 2" xfId="16265" xr:uid="{00000000-0005-0000-0000-0000883F0000}"/>
    <cellStyle name="Normal 14 2 4 2 2 3 2 6" xfId="16266" xr:uid="{00000000-0005-0000-0000-0000893F0000}"/>
    <cellStyle name="Normal 14 2 4 2 2 3 3" xfId="16267" xr:uid="{00000000-0005-0000-0000-00008A3F0000}"/>
    <cellStyle name="Normal 14 2 4 2 2 3 3 2" xfId="16268" xr:uid="{00000000-0005-0000-0000-00008B3F0000}"/>
    <cellStyle name="Normal 14 2 4 2 2 3 3 2 2" xfId="16269" xr:uid="{00000000-0005-0000-0000-00008C3F0000}"/>
    <cellStyle name="Normal 14 2 4 2 2 3 3 2 2 2" xfId="16270" xr:uid="{00000000-0005-0000-0000-00008D3F0000}"/>
    <cellStyle name="Normal 14 2 4 2 2 3 3 2 2 2 2" xfId="16271" xr:uid="{00000000-0005-0000-0000-00008E3F0000}"/>
    <cellStyle name="Normal 14 2 4 2 2 3 3 2 2 3" xfId="16272" xr:uid="{00000000-0005-0000-0000-00008F3F0000}"/>
    <cellStyle name="Normal 14 2 4 2 2 3 3 2 3" xfId="16273" xr:uid="{00000000-0005-0000-0000-0000903F0000}"/>
    <cellStyle name="Normal 14 2 4 2 2 3 3 2 3 2" xfId="16274" xr:uid="{00000000-0005-0000-0000-0000913F0000}"/>
    <cellStyle name="Normal 14 2 4 2 2 3 3 2 4" xfId="16275" xr:uid="{00000000-0005-0000-0000-0000923F0000}"/>
    <cellStyle name="Normal 14 2 4 2 2 3 3 3" xfId="16276" xr:uid="{00000000-0005-0000-0000-0000933F0000}"/>
    <cellStyle name="Normal 14 2 4 2 2 3 3 3 2" xfId="16277" xr:uid="{00000000-0005-0000-0000-0000943F0000}"/>
    <cellStyle name="Normal 14 2 4 2 2 3 3 3 2 2" xfId="16278" xr:uid="{00000000-0005-0000-0000-0000953F0000}"/>
    <cellStyle name="Normal 14 2 4 2 2 3 3 3 3" xfId="16279" xr:uid="{00000000-0005-0000-0000-0000963F0000}"/>
    <cellStyle name="Normal 14 2 4 2 2 3 3 4" xfId="16280" xr:uid="{00000000-0005-0000-0000-0000973F0000}"/>
    <cellStyle name="Normal 14 2 4 2 2 3 3 4 2" xfId="16281" xr:uid="{00000000-0005-0000-0000-0000983F0000}"/>
    <cellStyle name="Normal 14 2 4 2 2 3 3 5" xfId="16282" xr:uid="{00000000-0005-0000-0000-0000993F0000}"/>
    <cellStyle name="Normal 14 2 4 2 2 3 4" xfId="16283" xr:uid="{00000000-0005-0000-0000-00009A3F0000}"/>
    <cellStyle name="Normal 14 2 4 2 2 3 4 2" xfId="16284" xr:uid="{00000000-0005-0000-0000-00009B3F0000}"/>
    <cellStyle name="Normal 14 2 4 2 2 3 4 2 2" xfId="16285" xr:uid="{00000000-0005-0000-0000-00009C3F0000}"/>
    <cellStyle name="Normal 14 2 4 2 2 3 4 2 2 2" xfId="16286" xr:uid="{00000000-0005-0000-0000-00009D3F0000}"/>
    <cellStyle name="Normal 14 2 4 2 2 3 4 2 3" xfId="16287" xr:uid="{00000000-0005-0000-0000-00009E3F0000}"/>
    <cellStyle name="Normal 14 2 4 2 2 3 4 3" xfId="16288" xr:uid="{00000000-0005-0000-0000-00009F3F0000}"/>
    <cellStyle name="Normal 14 2 4 2 2 3 4 3 2" xfId="16289" xr:uid="{00000000-0005-0000-0000-0000A03F0000}"/>
    <cellStyle name="Normal 14 2 4 2 2 3 4 4" xfId="16290" xr:uid="{00000000-0005-0000-0000-0000A13F0000}"/>
    <cellStyle name="Normal 14 2 4 2 2 3 5" xfId="16291" xr:uid="{00000000-0005-0000-0000-0000A23F0000}"/>
    <cellStyle name="Normal 14 2 4 2 2 3 5 2" xfId="16292" xr:uid="{00000000-0005-0000-0000-0000A33F0000}"/>
    <cellStyle name="Normal 14 2 4 2 2 3 5 2 2" xfId="16293" xr:uid="{00000000-0005-0000-0000-0000A43F0000}"/>
    <cellStyle name="Normal 14 2 4 2 2 3 5 3" xfId="16294" xr:uid="{00000000-0005-0000-0000-0000A53F0000}"/>
    <cellStyle name="Normal 14 2 4 2 2 3 6" xfId="16295" xr:uid="{00000000-0005-0000-0000-0000A63F0000}"/>
    <cellStyle name="Normal 14 2 4 2 2 3 6 2" xfId="16296" xr:uid="{00000000-0005-0000-0000-0000A73F0000}"/>
    <cellStyle name="Normal 14 2 4 2 2 3 7" xfId="16297" xr:uid="{00000000-0005-0000-0000-0000A83F0000}"/>
    <cellStyle name="Normal 14 2 4 2 2 4" xfId="16298" xr:uid="{00000000-0005-0000-0000-0000A93F0000}"/>
    <cellStyle name="Normal 14 2 4 2 2 4 2" xfId="16299" xr:uid="{00000000-0005-0000-0000-0000AA3F0000}"/>
    <cellStyle name="Normal 14 2 4 2 2 4 2 2" xfId="16300" xr:uid="{00000000-0005-0000-0000-0000AB3F0000}"/>
    <cellStyle name="Normal 14 2 4 2 2 4 2 2 2" xfId="16301" xr:uid="{00000000-0005-0000-0000-0000AC3F0000}"/>
    <cellStyle name="Normal 14 2 4 2 2 4 2 2 2 2" xfId="16302" xr:uid="{00000000-0005-0000-0000-0000AD3F0000}"/>
    <cellStyle name="Normal 14 2 4 2 2 4 2 2 2 2 2" xfId="16303" xr:uid="{00000000-0005-0000-0000-0000AE3F0000}"/>
    <cellStyle name="Normal 14 2 4 2 2 4 2 2 2 3" xfId="16304" xr:uid="{00000000-0005-0000-0000-0000AF3F0000}"/>
    <cellStyle name="Normal 14 2 4 2 2 4 2 2 3" xfId="16305" xr:uid="{00000000-0005-0000-0000-0000B03F0000}"/>
    <cellStyle name="Normal 14 2 4 2 2 4 2 2 3 2" xfId="16306" xr:uid="{00000000-0005-0000-0000-0000B13F0000}"/>
    <cellStyle name="Normal 14 2 4 2 2 4 2 2 4" xfId="16307" xr:uid="{00000000-0005-0000-0000-0000B23F0000}"/>
    <cellStyle name="Normal 14 2 4 2 2 4 2 3" xfId="16308" xr:uid="{00000000-0005-0000-0000-0000B33F0000}"/>
    <cellStyle name="Normal 14 2 4 2 2 4 2 3 2" xfId="16309" xr:uid="{00000000-0005-0000-0000-0000B43F0000}"/>
    <cellStyle name="Normal 14 2 4 2 2 4 2 3 2 2" xfId="16310" xr:uid="{00000000-0005-0000-0000-0000B53F0000}"/>
    <cellStyle name="Normal 14 2 4 2 2 4 2 3 3" xfId="16311" xr:uid="{00000000-0005-0000-0000-0000B63F0000}"/>
    <cellStyle name="Normal 14 2 4 2 2 4 2 4" xfId="16312" xr:uid="{00000000-0005-0000-0000-0000B73F0000}"/>
    <cellStyle name="Normal 14 2 4 2 2 4 2 4 2" xfId="16313" xr:uid="{00000000-0005-0000-0000-0000B83F0000}"/>
    <cellStyle name="Normal 14 2 4 2 2 4 2 5" xfId="16314" xr:uid="{00000000-0005-0000-0000-0000B93F0000}"/>
    <cellStyle name="Normal 14 2 4 2 2 4 3" xfId="16315" xr:uid="{00000000-0005-0000-0000-0000BA3F0000}"/>
    <cellStyle name="Normal 14 2 4 2 2 4 3 2" xfId="16316" xr:uid="{00000000-0005-0000-0000-0000BB3F0000}"/>
    <cellStyle name="Normal 14 2 4 2 2 4 3 2 2" xfId="16317" xr:uid="{00000000-0005-0000-0000-0000BC3F0000}"/>
    <cellStyle name="Normal 14 2 4 2 2 4 3 2 2 2" xfId="16318" xr:uid="{00000000-0005-0000-0000-0000BD3F0000}"/>
    <cellStyle name="Normal 14 2 4 2 2 4 3 2 3" xfId="16319" xr:uid="{00000000-0005-0000-0000-0000BE3F0000}"/>
    <cellStyle name="Normal 14 2 4 2 2 4 3 3" xfId="16320" xr:uid="{00000000-0005-0000-0000-0000BF3F0000}"/>
    <cellStyle name="Normal 14 2 4 2 2 4 3 3 2" xfId="16321" xr:uid="{00000000-0005-0000-0000-0000C03F0000}"/>
    <cellStyle name="Normal 14 2 4 2 2 4 3 4" xfId="16322" xr:uid="{00000000-0005-0000-0000-0000C13F0000}"/>
    <cellStyle name="Normal 14 2 4 2 2 4 4" xfId="16323" xr:uid="{00000000-0005-0000-0000-0000C23F0000}"/>
    <cellStyle name="Normal 14 2 4 2 2 4 4 2" xfId="16324" xr:uid="{00000000-0005-0000-0000-0000C33F0000}"/>
    <cellStyle name="Normal 14 2 4 2 2 4 4 2 2" xfId="16325" xr:uid="{00000000-0005-0000-0000-0000C43F0000}"/>
    <cellStyle name="Normal 14 2 4 2 2 4 4 3" xfId="16326" xr:uid="{00000000-0005-0000-0000-0000C53F0000}"/>
    <cellStyle name="Normal 14 2 4 2 2 4 5" xfId="16327" xr:uid="{00000000-0005-0000-0000-0000C63F0000}"/>
    <cellStyle name="Normal 14 2 4 2 2 4 5 2" xfId="16328" xr:uid="{00000000-0005-0000-0000-0000C73F0000}"/>
    <cellStyle name="Normal 14 2 4 2 2 4 6" xfId="16329" xr:uid="{00000000-0005-0000-0000-0000C83F0000}"/>
    <cellStyle name="Normal 14 2 4 2 2 5" xfId="16330" xr:uid="{00000000-0005-0000-0000-0000C93F0000}"/>
    <cellStyle name="Normal 14 2 4 2 2 5 2" xfId="16331" xr:uid="{00000000-0005-0000-0000-0000CA3F0000}"/>
    <cellStyle name="Normal 14 2 4 2 2 5 2 2" xfId="16332" xr:uid="{00000000-0005-0000-0000-0000CB3F0000}"/>
    <cellStyle name="Normal 14 2 4 2 2 5 2 2 2" xfId="16333" xr:uid="{00000000-0005-0000-0000-0000CC3F0000}"/>
    <cellStyle name="Normal 14 2 4 2 2 5 2 2 2 2" xfId="16334" xr:uid="{00000000-0005-0000-0000-0000CD3F0000}"/>
    <cellStyle name="Normal 14 2 4 2 2 5 2 2 3" xfId="16335" xr:uid="{00000000-0005-0000-0000-0000CE3F0000}"/>
    <cellStyle name="Normal 14 2 4 2 2 5 2 3" xfId="16336" xr:uid="{00000000-0005-0000-0000-0000CF3F0000}"/>
    <cellStyle name="Normal 14 2 4 2 2 5 2 3 2" xfId="16337" xr:uid="{00000000-0005-0000-0000-0000D03F0000}"/>
    <cellStyle name="Normal 14 2 4 2 2 5 2 4" xfId="16338" xr:uid="{00000000-0005-0000-0000-0000D13F0000}"/>
    <cellStyle name="Normal 14 2 4 2 2 5 3" xfId="16339" xr:uid="{00000000-0005-0000-0000-0000D23F0000}"/>
    <cellStyle name="Normal 14 2 4 2 2 5 3 2" xfId="16340" xr:uid="{00000000-0005-0000-0000-0000D33F0000}"/>
    <cellStyle name="Normal 14 2 4 2 2 5 3 2 2" xfId="16341" xr:uid="{00000000-0005-0000-0000-0000D43F0000}"/>
    <cellStyle name="Normal 14 2 4 2 2 5 3 3" xfId="16342" xr:uid="{00000000-0005-0000-0000-0000D53F0000}"/>
    <cellStyle name="Normal 14 2 4 2 2 5 4" xfId="16343" xr:uid="{00000000-0005-0000-0000-0000D63F0000}"/>
    <cellStyle name="Normal 14 2 4 2 2 5 4 2" xfId="16344" xr:uid="{00000000-0005-0000-0000-0000D73F0000}"/>
    <cellStyle name="Normal 14 2 4 2 2 5 5" xfId="16345" xr:uid="{00000000-0005-0000-0000-0000D83F0000}"/>
    <cellStyle name="Normal 14 2 4 2 2 6" xfId="16346" xr:uid="{00000000-0005-0000-0000-0000D93F0000}"/>
    <cellStyle name="Normal 14 2 4 2 2 6 2" xfId="16347" xr:uid="{00000000-0005-0000-0000-0000DA3F0000}"/>
    <cellStyle name="Normal 14 2 4 2 2 6 2 2" xfId="16348" xr:uid="{00000000-0005-0000-0000-0000DB3F0000}"/>
    <cellStyle name="Normal 14 2 4 2 2 6 2 2 2" xfId="16349" xr:uid="{00000000-0005-0000-0000-0000DC3F0000}"/>
    <cellStyle name="Normal 14 2 4 2 2 6 2 3" xfId="16350" xr:uid="{00000000-0005-0000-0000-0000DD3F0000}"/>
    <cellStyle name="Normal 14 2 4 2 2 6 3" xfId="16351" xr:uid="{00000000-0005-0000-0000-0000DE3F0000}"/>
    <cellStyle name="Normal 14 2 4 2 2 6 3 2" xfId="16352" xr:uid="{00000000-0005-0000-0000-0000DF3F0000}"/>
    <cellStyle name="Normal 14 2 4 2 2 6 4" xfId="16353" xr:uid="{00000000-0005-0000-0000-0000E03F0000}"/>
    <cellStyle name="Normal 14 2 4 2 2 7" xfId="16354" xr:uid="{00000000-0005-0000-0000-0000E13F0000}"/>
    <cellStyle name="Normal 14 2 4 2 2 7 2" xfId="16355" xr:uid="{00000000-0005-0000-0000-0000E23F0000}"/>
    <cellStyle name="Normal 14 2 4 2 2 7 2 2" xfId="16356" xr:uid="{00000000-0005-0000-0000-0000E33F0000}"/>
    <cellStyle name="Normal 14 2 4 2 2 7 3" xfId="16357" xr:uid="{00000000-0005-0000-0000-0000E43F0000}"/>
    <cellStyle name="Normal 14 2 4 2 2 8" xfId="16358" xr:uid="{00000000-0005-0000-0000-0000E53F0000}"/>
    <cellStyle name="Normal 14 2 4 2 2 8 2" xfId="16359" xr:uid="{00000000-0005-0000-0000-0000E63F0000}"/>
    <cellStyle name="Normal 14 2 4 2 2 9" xfId="16360" xr:uid="{00000000-0005-0000-0000-0000E73F0000}"/>
    <cellStyle name="Normal 14 2 4 2 3" xfId="16361" xr:uid="{00000000-0005-0000-0000-0000E83F0000}"/>
    <cellStyle name="Normal 14 2 4 2 3 2" xfId="16362" xr:uid="{00000000-0005-0000-0000-0000E93F0000}"/>
    <cellStyle name="Normal 14 2 4 2 3 2 2" xfId="16363" xr:uid="{00000000-0005-0000-0000-0000EA3F0000}"/>
    <cellStyle name="Normal 14 2 4 2 3 2 2 2" xfId="16364" xr:uid="{00000000-0005-0000-0000-0000EB3F0000}"/>
    <cellStyle name="Normal 14 2 4 2 3 2 2 2 2" xfId="16365" xr:uid="{00000000-0005-0000-0000-0000EC3F0000}"/>
    <cellStyle name="Normal 14 2 4 2 3 2 2 2 2 2" xfId="16366" xr:uid="{00000000-0005-0000-0000-0000ED3F0000}"/>
    <cellStyle name="Normal 14 2 4 2 3 2 2 2 2 2 2" xfId="16367" xr:uid="{00000000-0005-0000-0000-0000EE3F0000}"/>
    <cellStyle name="Normal 14 2 4 2 3 2 2 2 2 2 2 2" xfId="16368" xr:uid="{00000000-0005-0000-0000-0000EF3F0000}"/>
    <cellStyle name="Normal 14 2 4 2 3 2 2 2 2 2 3" xfId="16369" xr:uid="{00000000-0005-0000-0000-0000F03F0000}"/>
    <cellStyle name="Normal 14 2 4 2 3 2 2 2 2 3" xfId="16370" xr:uid="{00000000-0005-0000-0000-0000F13F0000}"/>
    <cellStyle name="Normal 14 2 4 2 3 2 2 2 2 3 2" xfId="16371" xr:uid="{00000000-0005-0000-0000-0000F23F0000}"/>
    <cellStyle name="Normal 14 2 4 2 3 2 2 2 2 4" xfId="16372" xr:uid="{00000000-0005-0000-0000-0000F33F0000}"/>
    <cellStyle name="Normal 14 2 4 2 3 2 2 2 3" xfId="16373" xr:uid="{00000000-0005-0000-0000-0000F43F0000}"/>
    <cellStyle name="Normal 14 2 4 2 3 2 2 2 3 2" xfId="16374" xr:uid="{00000000-0005-0000-0000-0000F53F0000}"/>
    <cellStyle name="Normal 14 2 4 2 3 2 2 2 3 2 2" xfId="16375" xr:uid="{00000000-0005-0000-0000-0000F63F0000}"/>
    <cellStyle name="Normal 14 2 4 2 3 2 2 2 3 3" xfId="16376" xr:uid="{00000000-0005-0000-0000-0000F73F0000}"/>
    <cellStyle name="Normal 14 2 4 2 3 2 2 2 4" xfId="16377" xr:uid="{00000000-0005-0000-0000-0000F83F0000}"/>
    <cellStyle name="Normal 14 2 4 2 3 2 2 2 4 2" xfId="16378" xr:uid="{00000000-0005-0000-0000-0000F93F0000}"/>
    <cellStyle name="Normal 14 2 4 2 3 2 2 2 5" xfId="16379" xr:uid="{00000000-0005-0000-0000-0000FA3F0000}"/>
    <cellStyle name="Normal 14 2 4 2 3 2 2 3" xfId="16380" xr:uid="{00000000-0005-0000-0000-0000FB3F0000}"/>
    <cellStyle name="Normal 14 2 4 2 3 2 2 3 2" xfId="16381" xr:uid="{00000000-0005-0000-0000-0000FC3F0000}"/>
    <cellStyle name="Normal 14 2 4 2 3 2 2 3 2 2" xfId="16382" xr:uid="{00000000-0005-0000-0000-0000FD3F0000}"/>
    <cellStyle name="Normal 14 2 4 2 3 2 2 3 2 2 2" xfId="16383" xr:uid="{00000000-0005-0000-0000-0000FE3F0000}"/>
    <cellStyle name="Normal 14 2 4 2 3 2 2 3 2 3" xfId="16384" xr:uid="{00000000-0005-0000-0000-0000FF3F0000}"/>
    <cellStyle name="Normal 14 2 4 2 3 2 2 3 3" xfId="16385" xr:uid="{00000000-0005-0000-0000-000000400000}"/>
    <cellStyle name="Normal 14 2 4 2 3 2 2 3 3 2" xfId="16386" xr:uid="{00000000-0005-0000-0000-000001400000}"/>
    <cellStyle name="Normal 14 2 4 2 3 2 2 3 4" xfId="16387" xr:uid="{00000000-0005-0000-0000-000002400000}"/>
    <cellStyle name="Normal 14 2 4 2 3 2 2 4" xfId="16388" xr:uid="{00000000-0005-0000-0000-000003400000}"/>
    <cellStyle name="Normal 14 2 4 2 3 2 2 4 2" xfId="16389" xr:uid="{00000000-0005-0000-0000-000004400000}"/>
    <cellStyle name="Normal 14 2 4 2 3 2 2 4 2 2" xfId="16390" xr:uid="{00000000-0005-0000-0000-000005400000}"/>
    <cellStyle name="Normal 14 2 4 2 3 2 2 4 3" xfId="16391" xr:uid="{00000000-0005-0000-0000-000006400000}"/>
    <cellStyle name="Normal 14 2 4 2 3 2 2 5" xfId="16392" xr:uid="{00000000-0005-0000-0000-000007400000}"/>
    <cellStyle name="Normal 14 2 4 2 3 2 2 5 2" xfId="16393" xr:uid="{00000000-0005-0000-0000-000008400000}"/>
    <cellStyle name="Normal 14 2 4 2 3 2 2 6" xfId="16394" xr:uid="{00000000-0005-0000-0000-000009400000}"/>
    <cellStyle name="Normal 14 2 4 2 3 2 3" xfId="16395" xr:uid="{00000000-0005-0000-0000-00000A400000}"/>
    <cellStyle name="Normal 14 2 4 2 3 2 3 2" xfId="16396" xr:uid="{00000000-0005-0000-0000-00000B400000}"/>
    <cellStyle name="Normal 14 2 4 2 3 2 3 2 2" xfId="16397" xr:uid="{00000000-0005-0000-0000-00000C400000}"/>
    <cellStyle name="Normal 14 2 4 2 3 2 3 2 2 2" xfId="16398" xr:uid="{00000000-0005-0000-0000-00000D400000}"/>
    <cellStyle name="Normal 14 2 4 2 3 2 3 2 2 2 2" xfId="16399" xr:uid="{00000000-0005-0000-0000-00000E400000}"/>
    <cellStyle name="Normal 14 2 4 2 3 2 3 2 2 3" xfId="16400" xr:uid="{00000000-0005-0000-0000-00000F400000}"/>
    <cellStyle name="Normal 14 2 4 2 3 2 3 2 3" xfId="16401" xr:uid="{00000000-0005-0000-0000-000010400000}"/>
    <cellStyle name="Normal 14 2 4 2 3 2 3 2 3 2" xfId="16402" xr:uid="{00000000-0005-0000-0000-000011400000}"/>
    <cellStyle name="Normal 14 2 4 2 3 2 3 2 4" xfId="16403" xr:uid="{00000000-0005-0000-0000-000012400000}"/>
    <cellStyle name="Normal 14 2 4 2 3 2 3 3" xfId="16404" xr:uid="{00000000-0005-0000-0000-000013400000}"/>
    <cellStyle name="Normal 14 2 4 2 3 2 3 3 2" xfId="16405" xr:uid="{00000000-0005-0000-0000-000014400000}"/>
    <cellStyle name="Normal 14 2 4 2 3 2 3 3 2 2" xfId="16406" xr:uid="{00000000-0005-0000-0000-000015400000}"/>
    <cellStyle name="Normal 14 2 4 2 3 2 3 3 3" xfId="16407" xr:uid="{00000000-0005-0000-0000-000016400000}"/>
    <cellStyle name="Normal 14 2 4 2 3 2 3 4" xfId="16408" xr:uid="{00000000-0005-0000-0000-000017400000}"/>
    <cellStyle name="Normal 14 2 4 2 3 2 3 4 2" xfId="16409" xr:uid="{00000000-0005-0000-0000-000018400000}"/>
    <cellStyle name="Normal 14 2 4 2 3 2 3 5" xfId="16410" xr:uid="{00000000-0005-0000-0000-000019400000}"/>
    <cellStyle name="Normal 14 2 4 2 3 2 4" xfId="16411" xr:uid="{00000000-0005-0000-0000-00001A400000}"/>
    <cellStyle name="Normal 14 2 4 2 3 2 4 2" xfId="16412" xr:uid="{00000000-0005-0000-0000-00001B400000}"/>
    <cellStyle name="Normal 14 2 4 2 3 2 4 2 2" xfId="16413" xr:uid="{00000000-0005-0000-0000-00001C400000}"/>
    <cellStyle name="Normal 14 2 4 2 3 2 4 2 2 2" xfId="16414" xr:uid="{00000000-0005-0000-0000-00001D400000}"/>
    <cellStyle name="Normal 14 2 4 2 3 2 4 2 3" xfId="16415" xr:uid="{00000000-0005-0000-0000-00001E400000}"/>
    <cellStyle name="Normal 14 2 4 2 3 2 4 3" xfId="16416" xr:uid="{00000000-0005-0000-0000-00001F400000}"/>
    <cellStyle name="Normal 14 2 4 2 3 2 4 3 2" xfId="16417" xr:uid="{00000000-0005-0000-0000-000020400000}"/>
    <cellStyle name="Normal 14 2 4 2 3 2 4 4" xfId="16418" xr:uid="{00000000-0005-0000-0000-000021400000}"/>
    <cellStyle name="Normal 14 2 4 2 3 2 5" xfId="16419" xr:uid="{00000000-0005-0000-0000-000022400000}"/>
    <cellStyle name="Normal 14 2 4 2 3 2 5 2" xfId="16420" xr:uid="{00000000-0005-0000-0000-000023400000}"/>
    <cellStyle name="Normal 14 2 4 2 3 2 5 2 2" xfId="16421" xr:uid="{00000000-0005-0000-0000-000024400000}"/>
    <cellStyle name="Normal 14 2 4 2 3 2 5 3" xfId="16422" xr:uid="{00000000-0005-0000-0000-000025400000}"/>
    <cellStyle name="Normal 14 2 4 2 3 2 6" xfId="16423" xr:uid="{00000000-0005-0000-0000-000026400000}"/>
    <cellStyle name="Normal 14 2 4 2 3 2 6 2" xfId="16424" xr:uid="{00000000-0005-0000-0000-000027400000}"/>
    <cellStyle name="Normal 14 2 4 2 3 2 7" xfId="16425" xr:uid="{00000000-0005-0000-0000-000028400000}"/>
    <cellStyle name="Normal 14 2 4 2 3 3" xfId="16426" xr:uid="{00000000-0005-0000-0000-000029400000}"/>
    <cellStyle name="Normal 14 2 4 2 3 3 2" xfId="16427" xr:uid="{00000000-0005-0000-0000-00002A400000}"/>
    <cellStyle name="Normal 14 2 4 2 3 3 2 2" xfId="16428" xr:uid="{00000000-0005-0000-0000-00002B400000}"/>
    <cellStyle name="Normal 14 2 4 2 3 3 2 2 2" xfId="16429" xr:uid="{00000000-0005-0000-0000-00002C400000}"/>
    <cellStyle name="Normal 14 2 4 2 3 3 2 2 2 2" xfId="16430" xr:uid="{00000000-0005-0000-0000-00002D400000}"/>
    <cellStyle name="Normal 14 2 4 2 3 3 2 2 2 2 2" xfId="16431" xr:uid="{00000000-0005-0000-0000-00002E400000}"/>
    <cellStyle name="Normal 14 2 4 2 3 3 2 2 2 3" xfId="16432" xr:uid="{00000000-0005-0000-0000-00002F400000}"/>
    <cellStyle name="Normal 14 2 4 2 3 3 2 2 3" xfId="16433" xr:uid="{00000000-0005-0000-0000-000030400000}"/>
    <cellStyle name="Normal 14 2 4 2 3 3 2 2 3 2" xfId="16434" xr:uid="{00000000-0005-0000-0000-000031400000}"/>
    <cellStyle name="Normal 14 2 4 2 3 3 2 2 4" xfId="16435" xr:uid="{00000000-0005-0000-0000-000032400000}"/>
    <cellStyle name="Normal 14 2 4 2 3 3 2 3" xfId="16436" xr:uid="{00000000-0005-0000-0000-000033400000}"/>
    <cellStyle name="Normal 14 2 4 2 3 3 2 3 2" xfId="16437" xr:uid="{00000000-0005-0000-0000-000034400000}"/>
    <cellStyle name="Normal 14 2 4 2 3 3 2 3 2 2" xfId="16438" xr:uid="{00000000-0005-0000-0000-000035400000}"/>
    <cellStyle name="Normal 14 2 4 2 3 3 2 3 3" xfId="16439" xr:uid="{00000000-0005-0000-0000-000036400000}"/>
    <cellStyle name="Normal 14 2 4 2 3 3 2 4" xfId="16440" xr:uid="{00000000-0005-0000-0000-000037400000}"/>
    <cellStyle name="Normal 14 2 4 2 3 3 2 4 2" xfId="16441" xr:uid="{00000000-0005-0000-0000-000038400000}"/>
    <cellStyle name="Normal 14 2 4 2 3 3 2 5" xfId="16442" xr:uid="{00000000-0005-0000-0000-000039400000}"/>
    <cellStyle name="Normal 14 2 4 2 3 3 3" xfId="16443" xr:uid="{00000000-0005-0000-0000-00003A400000}"/>
    <cellStyle name="Normal 14 2 4 2 3 3 3 2" xfId="16444" xr:uid="{00000000-0005-0000-0000-00003B400000}"/>
    <cellStyle name="Normal 14 2 4 2 3 3 3 2 2" xfId="16445" xr:uid="{00000000-0005-0000-0000-00003C400000}"/>
    <cellStyle name="Normal 14 2 4 2 3 3 3 2 2 2" xfId="16446" xr:uid="{00000000-0005-0000-0000-00003D400000}"/>
    <cellStyle name="Normal 14 2 4 2 3 3 3 2 3" xfId="16447" xr:uid="{00000000-0005-0000-0000-00003E400000}"/>
    <cellStyle name="Normal 14 2 4 2 3 3 3 3" xfId="16448" xr:uid="{00000000-0005-0000-0000-00003F400000}"/>
    <cellStyle name="Normal 14 2 4 2 3 3 3 3 2" xfId="16449" xr:uid="{00000000-0005-0000-0000-000040400000}"/>
    <cellStyle name="Normal 14 2 4 2 3 3 3 4" xfId="16450" xr:uid="{00000000-0005-0000-0000-000041400000}"/>
    <cellStyle name="Normal 14 2 4 2 3 3 4" xfId="16451" xr:uid="{00000000-0005-0000-0000-000042400000}"/>
    <cellStyle name="Normal 14 2 4 2 3 3 4 2" xfId="16452" xr:uid="{00000000-0005-0000-0000-000043400000}"/>
    <cellStyle name="Normal 14 2 4 2 3 3 4 2 2" xfId="16453" xr:uid="{00000000-0005-0000-0000-000044400000}"/>
    <cellStyle name="Normal 14 2 4 2 3 3 4 3" xfId="16454" xr:uid="{00000000-0005-0000-0000-000045400000}"/>
    <cellStyle name="Normal 14 2 4 2 3 3 5" xfId="16455" xr:uid="{00000000-0005-0000-0000-000046400000}"/>
    <cellStyle name="Normal 14 2 4 2 3 3 5 2" xfId="16456" xr:uid="{00000000-0005-0000-0000-000047400000}"/>
    <cellStyle name="Normal 14 2 4 2 3 3 6" xfId="16457" xr:uid="{00000000-0005-0000-0000-000048400000}"/>
    <cellStyle name="Normal 14 2 4 2 3 4" xfId="16458" xr:uid="{00000000-0005-0000-0000-000049400000}"/>
    <cellStyle name="Normal 14 2 4 2 3 4 2" xfId="16459" xr:uid="{00000000-0005-0000-0000-00004A400000}"/>
    <cellStyle name="Normal 14 2 4 2 3 4 2 2" xfId="16460" xr:uid="{00000000-0005-0000-0000-00004B400000}"/>
    <cellStyle name="Normal 14 2 4 2 3 4 2 2 2" xfId="16461" xr:uid="{00000000-0005-0000-0000-00004C400000}"/>
    <cellStyle name="Normal 14 2 4 2 3 4 2 2 2 2" xfId="16462" xr:uid="{00000000-0005-0000-0000-00004D400000}"/>
    <cellStyle name="Normal 14 2 4 2 3 4 2 2 3" xfId="16463" xr:uid="{00000000-0005-0000-0000-00004E400000}"/>
    <cellStyle name="Normal 14 2 4 2 3 4 2 3" xfId="16464" xr:uid="{00000000-0005-0000-0000-00004F400000}"/>
    <cellStyle name="Normal 14 2 4 2 3 4 2 3 2" xfId="16465" xr:uid="{00000000-0005-0000-0000-000050400000}"/>
    <cellStyle name="Normal 14 2 4 2 3 4 2 4" xfId="16466" xr:uid="{00000000-0005-0000-0000-000051400000}"/>
    <cellStyle name="Normal 14 2 4 2 3 4 3" xfId="16467" xr:uid="{00000000-0005-0000-0000-000052400000}"/>
    <cellStyle name="Normal 14 2 4 2 3 4 3 2" xfId="16468" xr:uid="{00000000-0005-0000-0000-000053400000}"/>
    <cellStyle name="Normal 14 2 4 2 3 4 3 2 2" xfId="16469" xr:uid="{00000000-0005-0000-0000-000054400000}"/>
    <cellStyle name="Normal 14 2 4 2 3 4 3 3" xfId="16470" xr:uid="{00000000-0005-0000-0000-000055400000}"/>
    <cellStyle name="Normal 14 2 4 2 3 4 4" xfId="16471" xr:uid="{00000000-0005-0000-0000-000056400000}"/>
    <cellStyle name="Normal 14 2 4 2 3 4 4 2" xfId="16472" xr:uid="{00000000-0005-0000-0000-000057400000}"/>
    <cellStyle name="Normal 14 2 4 2 3 4 5" xfId="16473" xr:uid="{00000000-0005-0000-0000-000058400000}"/>
    <cellStyle name="Normal 14 2 4 2 3 5" xfId="16474" xr:uid="{00000000-0005-0000-0000-000059400000}"/>
    <cellStyle name="Normal 14 2 4 2 3 5 2" xfId="16475" xr:uid="{00000000-0005-0000-0000-00005A400000}"/>
    <cellStyle name="Normal 14 2 4 2 3 5 2 2" xfId="16476" xr:uid="{00000000-0005-0000-0000-00005B400000}"/>
    <cellStyle name="Normal 14 2 4 2 3 5 2 2 2" xfId="16477" xr:uid="{00000000-0005-0000-0000-00005C400000}"/>
    <cellStyle name="Normal 14 2 4 2 3 5 2 3" xfId="16478" xr:uid="{00000000-0005-0000-0000-00005D400000}"/>
    <cellStyle name="Normal 14 2 4 2 3 5 3" xfId="16479" xr:uid="{00000000-0005-0000-0000-00005E400000}"/>
    <cellStyle name="Normal 14 2 4 2 3 5 3 2" xfId="16480" xr:uid="{00000000-0005-0000-0000-00005F400000}"/>
    <cellStyle name="Normal 14 2 4 2 3 5 4" xfId="16481" xr:uid="{00000000-0005-0000-0000-000060400000}"/>
    <cellStyle name="Normal 14 2 4 2 3 6" xfId="16482" xr:uid="{00000000-0005-0000-0000-000061400000}"/>
    <cellStyle name="Normal 14 2 4 2 3 6 2" xfId="16483" xr:uid="{00000000-0005-0000-0000-000062400000}"/>
    <cellStyle name="Normal 14 2 4 2 3 6 2 2" xfId="16484" xr:uid="{00000000-0005-0000-0000-000063400000}"/>
    <cellStyle name="Normal 14 2 4 2 3 6 3" xfId="16485" xr:uid="{00000000-0005-0000-0000-000064400000}"/>
    <cellStyle name="Normal 14 2 4 2 3 7" xfId="16486" xr:uid="{00000000-0005-0000-0000-000065400000}"/>
    <cellStyle name="Normal 14 2 4 2 3 7 2" xfId="16487" xr:uid="{00000000-0005-0000-0000-000066400000}"/>
    <cellStyle name="Normal 14 2 4 2 3 8" xfId="16488" xr:uid="{00000000-0005-0000-0000-000067400000}"/>
    <cellStyle name="Normal 14 2 4 2 4" xfId="16489" xr:uid="{00000000-0005-0000-0000-000068400000}"/>
    <cellStyle name="Normal 14 2 4 2 4 2" xfId="16490" xr:uid="{00000000-0005-0000-0000-000069400000}"/>
    <cellStyle name="Normal 14 2 4 2 4 2 2" xfId="16491" xr:uid="{00000000-0005-0000-0000-00006A400000}"/>
    <cellStyle name="Normal 14 2 4 2 4 2 2 2" xfId="16492" xr:uid="{00000000-0005-0000-0000-00006B400000}"/>
    <cellStyle name="Normal 14 2 4 2 4 2 2 2 2" xfId="16493" xr:uid="{00000000-0005-0000-0000-00006C400000}"/>
    <cellStyle name="Normal 14 2 4 2 4 2 2 2 2 2" xfId="16494" xr:uid="{00000000-0005-0000-0000-00006D400000}"/>
    <cellStyle name="Normal 14 2 4 2 4 2 2 2 2 2 2" xfId="16495" xr:uid="{00000000-0005-0000-0000-00006E400000}"/>
    <cellStyle name="Normal 14 2 4 2 4 2 2 2 2 3" xfId="16496" xr:uid="{00000000-0005-0000-0000-00006F400000}"/>
    <cellStyle name="Normal 14 2 4 2 4 2 2 2 3" xfId="16497" xr:uid="{00000000-0005-0000-0000-000070400000}"/>
    <cellStyle name="Normal 14 2 4 2 4 2 2 2 3 2" xfId="16498" xr:uid="{00000000-0005-0000-0000-000071400000}"/>
    <cellStyle name="Normal 14 2 4 2 4 2 2 2 4" xfId="16499" xr:uid="{00000000-0005-0000-0000-000072400000}"/>
    <cellStyle name="Normal 14 2 4 2 4 2 2 3" xfId="16500" xr:uid="{00000000-0005-0000-0000-000073400000}"/>
    <cellStyle name="Normal 14 2 4 2 4 2 2 3 2" xfId="16501" xr:uid="{00000000-0005-0000-0000-000074400000}"/>
    <cellStyle name="Normal 14 2 4 2 4 2 2 3 2 2" xfId="16502" xr:uid="{00000000-0005-0000-0000-000075400000}"/>
    <cellStyle name="Normal 14 2 4 2 4 2 2 3 3" xfId="16503" xr:uid="{00000000-0005-0000-0000-000076400000}"/>
    <cellStyle name="Normal 14 2 4 2 4 2 2 4" xfId="16504" xr:uid="{00000000-0005-0000-0000-000077400000}"/>
    <cellStyle name="Normal 14 2 4 2 4 2 2 4 2" xfId="16505" xr:uid="{00000000-0005-0000-0000-000078400000}"/>
    <cellStyle name="Normal 14 2 4 2 4 2 2 5" xfId="16506" xr:uid="{00000000-0005-0000-0000-000079400000}"/>
    <cellStyle name="Normal 14 2 4 2 4 2 3" xfId="16507" xr:uid="{00000000-0005-0000-0000-00007A400000}"/>
    <cellStyle name="Normal 14 2 4 2 4 2 3 2" xfId="16508" xr:uid="{00000000-0005-0000-0000-00007B400000}"/>
    <cellStyle name="Normal 14 2 4 2 4 2 3 2 2" xfId="16509" xr:uid="{00000000-0005-0000-0000-00007C400000}"/>
    <cellStyle name="Normal 14 2 4 2 4 2 3 2 2 2" xfId="16510" xr:uid="{00000000-0005-0000-0000-00007D400000}"/>
    <cellStyle name="Normal 14 2 4 2 4 2 3 2 3" xfId="16511" xr:uid="{00000000-0005-0000-0000-00007E400000}"/>
    <cellStyle name="Normal 14 2 4 2 4 2 3 3" xfId="16512" xr:uid="{00000000-0005-0000-0000-00007F400000}"/>
    <cellStyle name="Normal 14 2 4 2 4 2 3 3 2" xfId="16513" xr:uid="{00000000-0005-0000-0000-000080400000}"/>
    <cellStyle name="Normal 14 2 4 2 4 2 3 4" xfId="16514" xr:uid="{00000000-0005-0000-0000-000081400000}"/>
    <cellStyle name="Normal 14 2 4 2 4 2 4" xfId="16515" xr:uid="{00000000-0005-0000-0000-000082400000}"/>
    <cellStyle name="Normal 14 2 4 2 4 2 4 2" xfId="16516" xr:uid="{00000000-0005-0000-0000-000083400000}"/>
    <cellStyle name="Normal 14 2 4 2 4 2 4 2 2" xfId="16517" xr:uid="{00000000-0005-0000-0000-000084400000}"/>
    <cellStyle name="Normal 14 2 4 2 4 2 4 3" xfId="16518" xr:uid="{00000000-0005-0000-0000-000085400000}"/>
    <cellStyle name="Normal 14 2 4 2 4 2 5" xfId="16519" xr:uid="{00000000-0005-0000-0000-000086400000}"/>
    <cellStyle name="Normal 14 2 4 2 4 2 5 2" xfId="16520" xr:uid="{00000000-0005-0000-0000-000087400000}"/>
    <cellStyle name="Normal 14 2 4 2 4 2 6" xfId="16521" xr:uid="{00000000-0005-0000-0000-000088400000}"/>
    <cellStyle name="Normal 14 2 4 2 4 3" xfId="16522" xr:uid="{00000000-0005-0000-0000-000089400000}"/>
    <cellStyle name="Normal 14 2 4 2 4 3 2" xfId="16523" xr:uid="{00000000-0005-0000-0000-00008A400000}"/>
    <cellStyle name="Normal 14 2 4 2 4 3 2 2" xfId="16524" xr:uid="{00000000-0005-0000-0000-00008B400000}"/>
    <cellStyle name="Normal 14 2 4 2 4 3 2 2 2" xfId="16525" xr:uid="{00000000-0005-0000-0000-00008C400000}"/>
    <cellStyle name="Normal 14 2 4 2 4 3 2 2 2 2" xfId="16526" xr:uid="{00000000-0005-0000-0000-00008D400000}"/>
    <cellStyle name="Normal 14 2 4 2 4 3 2 2 3" xfId="16527" xr:uid="{00000000-0005-0000-0000-00008E400000}"/>
    <cellStyle name="Normal 14 2 4 2 4 3 2 3" xfId="16528" xr:uid="{00000000-0005-0000-0000-00008F400000}"/>
    <cellStyle name="Normal 14 2 4 2 4 3 2 3 2" xfId="16529" xr:uid="{00000000-0005-0000-0000-000090400000}"/>
    <cellStyle name="Normal 14 2 4 2 4 3 2 4" xfId="16530" xr:uid="{00000000-0005-0000-0000-000091400000}"/>
    <cellStyle name="Normal 14 2 4 2 4 3 3" xfId="16531" xr:uid="{00000000-0005-0000-0000-000092400000}"/>
    <cellStyle name="Normal 14 2 4 2 4 3 3 2" xfId="16532" xr:uid="{00000000-0005-0000-0000-000093400000}"/>
    <cellStyle name="Normal 14 2 4 2 4 3 3 2 2" xfId="16533" xr:uid="{00000000-0005-0000-0000-000094400000}"/>
    <cellStyle name="Normal 14 2 4 2 4 3 3 3" xfId="16534" xr:uid="{00000000-0005-0000-0000-000095400000}"/>
    <cellStyle name="Normal 14 2 4 2 4 3 4" xfId="16535" xr:uid="{00000000-0005-0000-0000-000096400000}"/>
    <cellStyle name="Normal 14 2 4 2 4 3 4 2" xfId="16536" xr:uid="{00000000-0005-0000-0000-000097400000}"/>
    <cellStyle name="Normal 14 2 4 2 4 3 5" xfId="16537" xr:uid="{00000000-0005-0000-0000-000098400000}"/>
    <cellStyle name="Normal 14 2 4 2 4 4" xfId="16538" xr:uid="{00000000-0005-0000-0000-000099400000}"/>
    <cellStyle name="Normal 14 2 4 2 4 4 2" xfId="16539" xr:uid="{00000000-0005-0000-0000-00009A400000}"/>
    <cellStyle name="Normal 14 2 4 2 4 4 2 2" xfId="16540" xr:uid="{00000000-0005-0000-0000-00009B400000}"/>
    <cellStyle name="Normal 14 2 4 2 4 4 2 2 2" xfId="16541" xr:uid="{00000000-0005-0000-0000-00009C400000}"/>
    <cellStyle name="Normal 14 2 4 2 4 4 2 3" xfId="16542" xr:uid="{00000000-0005-0000-0000-00009D400000}"/>
    <cellStyle name="Normal 14 2 4 2 4 4 3" xfId="16543" xr:uid="{00000000-0005-0000-0000-00009E400000}"/>
    <cellStyle name="Normal 14 2 4 2 4 4 3 2" xfId="16544" xr:uid="{00000000-0005-0000-0000-00009F400000}"/>
    <cellStyle name="Normal 14 2 4 2 4 4 4" xfId="16545" xr:uid="{00000000-0005-0000-0000-0000A0400000}"/>
    <cellStyle name="Normal 14 2 4 2 4 5" xfId="16546" xr:uid="{00000000-0005-0000-0000-0000A1400000}"/>
    <cellStyle name="Normal 14 2 4 2 4 5 2" xfId="16547" xr:uid="{00000000-0005-0000-0000-0000A2400000}"/>
    <cellStyle name="Normal 14 2 4 2 4 5 2 2" xfId="16548" xr:uid="{00000000-0005-0000-0000-0000A3400000}"/>
    <cellStyle name="Normal 14 2 4 2 4 5 3" xfId="16549" xr:uid="{00000000-0005-0000-0000-0000A4400000}"/>
    <cellStyle name="Normal 14 2 4 2 4 6" xfId="16550" xr:uid="{00000000-0005-0000-0000-0000A5400000}"/>
    <cellStyle name="Normal 14 2 4 2 4 6 2" xfId="16551" xr:uid="{00000000-0005-0000-0000-0000A6400000}"/>
    <cellStyle name="Normal 14 2 4 2 4 7" xfId="16552" xr:uid="{00000000-0005-0000-0000-0000A7400000}"/>
    <cellStyle name="Normal 14 2 4 2 5" xfId="16553" xr:uid="{00000000-0005-0000-0000-0000A8400000}"/>
    <cellStyle name="Normal 14 2 4 2 5 2" xfId="16554" xr:uid="{00000000-0005-0000-0000-0000A9400000}"/>
    <cellStyle name="Normal 14 2 4 2 5 2 2" xfId="16555" xr:uid="{00000000-0005-0000-0000-0000AA400000}"/>
    <cellStyle name="Normal 14 2 4 2 5 2 2 2" xfId="16556" xr:uid="{00000000-0005-0000-0000-0000AB400000}"/>
    <cellStyle name="Normal 14 2 4 2 5 2 2 2 2" xfId="16557" xr:uid="{00000000-0005-0000-0000-0000AC400000}"/>
    <cellStyle name="Normal 14 2 4 2 5 2 2 2 2 2" xfId="16558" xr:uid="{00000000-0005-0000-0000-0000AD400000}"/>
    <cellStyle name="Normal 14 2 4 2 5 2 2 2 3" xfId="16559" xr:uid="{00000000-0005-0000-0000-0000AE400000}"/>
    <cellStyle name="Normal 14 2 4 2 5 2 2 3" xfId="16560" xr:uid="{00000000-0005-0000-0000-0000AF400000}"/>
    <cellStyle name="Normal 14 2 4 2 5 2 2 3 2" xfId="16561" xr:uid="{00000000-0005-0000-0000-0000B0400000}"/>
    <cellStyle name="Normal 14 2 4 2 5 2 2 4" xfId="16562" xr:uid="{00000000-0005-0000-0000-0000B1400000}"/>
    <cellStyle name="Normal 14 2 4 2 5 2 3" xfId="16563" xr:uid="{00000000-0005-0000-0000-0000B2400000}"/>
    <cellStyle name="Normal 14 2 4 2 5 2 3 2" xfId="16564" xr:uid="{00000000-0005-0000-0000-0000B3400000}"/>
    <cellStyle name="Normal 14 2 4 2 5 2 3 2 2" xfId="16565" xr:uid="{00000000-0005-0000-0000-0000B4400000}"/>
    <cellStyle name="Normal 14 2 4 2 5 2 3 3" xfId="16566" xr:uid="{00000000-0005-0000-0000-0000B5400000}"/>
    <cellStyle name="Normal 14 2 4 2 5 2 4" xfId="16567" xr:uid="{00000000-0005-0000-0000-0000B6400000}"/>
    <cellStyle name="Normal 14 2 4 2 5 2 4 2" xfId="16568" xr:uid="{00000000-0005-0000-0000-0000B7400000}"/>
    <cellStyle name="Normal 14 2 4 2 5 2 5" xfId="16569" xr:uid="{00000000-0005-0000-0000-0000B8400000}"/>
    <cellStyle name="Normal 14 2 4 2 5 3" xfId="16570" xr:uid="{00000000-0005-0000-0000-0000B9400000}"/>
    <cellStyle name="Normal 14 2 4 2 5 3 2" xfId="16571" xr:uid="{00000000-0005-0000-0000-0000BA400000}"/>
    <cellStyle name="Normal 14 2 4 2 5 3 2 2" xfId="16572" xr:uid="{00000000-0005-0000-0000-0000BB400000}"/>
    <cellStyle name="Normal 14 2 4 2 5 3 2 2 2" xfId="16573" xr:uid="{00000000-0005-0000-0000-0000BC400000}"/>
    <cellStyle name="Normal 14 2 4 2 5 3 2 3" xfId="16574" xr:uid="{00000000-0005-0000-0000-0000BD400000}"/>
    <cellStyle name="Normal 14 2 4 2 5 3 3" xfId="16575" xr:uid="{00000000-0005-0000-0000-0000BE400000}"/>
    <cellStyle name="Normal 14 2 4 2 5 3 3 2" xfId="16576" xr:uid="{00000000-0005-0000-0000-0000BF400000}"/>
    <cellStyle name="Normal 14 2 4 2 5 3 4" xfId="16577" xr:uid="{00000000-0005-0000-0000-0000C0400000}"/>
    <cellStyle name="Normal 14 2 4 2 5 4" xfId="16578" xr:uid="{00000000-0005-0000-0000-0000C1400000}"/>
    <cellStyle name="Normal 14 2 4 2 5 4 2" xfId="16579" xr:uid="{00000000-0005-0000-0000-0000C2400000}"/>
    <cellStyle name="Normal 14 2 4 2 5 4 2 2" xfId="16580" xr:uid="{00000000-0005-0000-0000-0000C3400000}"/>
    <cellStyle name="Normal 14 2 4 2 5 4 3" xfId="16581" xr:uid="{00000000-0005-0000-0000-0000C4400000}"/>
    <cellStyle name="Normal 14 2 4 2 5 5" xfId="16582" xr:uid="{00000000-0005-0000-0000-0000C5400000}"/>
    <cellStyle name="Normal 14 2 4 2 5 5 2" xfId="16583" xr:uid="{00000000-0005-0000-0000-0000C6400000}"/>
    <cellStyle name="Normal 14 2 4 2 5 6" xfId="16584" xr:uid="{00000000-0005-0000-0000-0000C7400000}"/>
    <cellStyle name="Normal 14 2 4 2 6" xfId="16585" xr:uid="{00000000-0005-0000-0000-0000C8400000}"/>
    <cellStyle name="Normal 14 2 4 2 6 2" xfId="16586" xr:uid="{00000000-0005-0000-0000-0000C9400000}"/>
    <cellStyle name="Normal 14 2 4 2 6 2 2" xfId="16587" xr:uid="{00000000-0005-0000-0000-0000CA400000}"/>
    <cellStyle name="Normal 14 2 4 2 6 2 2 2" xfId="16588" xr:uid="{00000000-0005-0000-0000-0000CB400000}"/>
    <cellStyle name="Normal 14 2 4 2 6 2 2 2 2" xfId="16589" xr:uid="{00000000-0005-0000-0000-0000CC400000}"/>
    <cellStyle name="Normal 14 2 4 2 6 2 2 3" xfId="16590" xr:uid="{00000000-0005-0000-0000-0000CD400000}"/>
    <cellStyle name="Normal 14 2 4 2 6 2 3" xfId="16591" xr:uid="{00000000-0005-0000-0000-0000CE400000}"/>
    <cellStyle name="Normal 14 2 4 2 6 2 3 2" xfId="16592" xr:uid="{00000000-0005-0000-0000-0000CF400000}"/>
    <cellStyle name="Normal 14 2 4 2 6 2 4" xfId="16593" xr:uid="{00000000-0005-0000-0000-0000D0400000}"/>
    <cellStyle name="Normal 14 2 4 2 6 3" xfId="16594" xr:uid="{00000000-0005-0000-0000-0000D1400000}"/>
    <cellStyle name="Normal 14 2 4 2 6 3 2" xfId="16595" xr:uid="{00000000-0005-0000-0000-0000D2400000}"/>
    <cellStyle name="Normal 14 2 4 2 6 3 2 2" xfId="16596" xr:uid="{00000000-0005-0000-0000-0000D3400000}"/>
    <cellStyle name="Normal 14 2 4 2 6 3 3" xfId="16597" xr:uid="{00000000-0005-0000-0000-0000D4400000}"/>
    <cellStyle name="Normal 14 2 4 2 6 4" xfId="16598" xr:uid="{00000000-0005-0000-0000-0000D5400000}"/>
    <cellStyle name="Normal 14 2 4 2 6 4 2" xfId="16599" xr:uid="{00000000-0005-0000-0000-0000D6400000}"/>
    <cellStyle name="Normal 14 2 4 2 6 5" xfId="16600" xr:uid="{00000000-0005-0000-0000-0000D7400000}"/>
    <cellStyle name="Normal 14 2 4 2 7" xfId="16601" xr:uid="{00000000-0005-0000-0000-0000D8400000}"/>
    <cellStyle name="Normal 14 2 4 2 7 2" xfId="16602" xr:uid="{00000000-0005-0000-0000-0000D9400000}"/>
    <cellStyle name="Normal 14 2 4 2 7 2 2" xfId="16603" xr:uid="{00000000-0005-0000-0000-0000DA400000}"/>
    <cellStyle name="Normal 14 2 4 2 7 2 2 2" xfId="16604" xr:uid="{00000000-0005-0000-0000-0000DB400000}"/>
    <cellStyle name="Normal 14 2 4 2 7 2 3" xfId="16605" xr:uid="{00000000-0005-0000-0000-0000DC400000}"/>
    <cellStyle name="Normal 14 2 4 2 7 3" xfId="16606" xr:uid="{00000000-0005-0000-0000-0000DD400000}"/>
    <cellStyle name="Normal 14 2 4 2 7 3 2" xfId="16607" xr:uid="{00000000-0005-0000-0000-0000DE400000}"/>
    <cellStyle name="Normal 14 2 4 2 7 4" xfId="16608" xr:uid="{00000000-0005-0000-0000-0000DF400000}"/>
    <cellStyle name="Normal 14 2 4 2 8" xfId="16609" xr:uid="{00000000-0005-0000-0000-0000E0400000}"/>
    <cellStyle name="Normal 14 2 4 2 8 2" xfId="16610" xr:uid="{00000000-0005-0000-0000-0000E1400000}"/>
    <cellStyle name="Normal 14 2 4 2 8 2 2" xfId="16611" xr:uid="{00000000-0005-0000-0000-0000E2400000}"/>
    <cellStyle name="Normal 14 2 4 2 8 3" xfId="16612" xr:uid="{00000000-0005-0000-0000-0000E3400000}"/>
    <cellStyle name="Normal 14 2 4 2 9" xfId="16613" xr:uid="{00000000-0005-0000-0000-0000E4400000}"/>
    <cellStyle name="Normal 14 2 4 2 9 2" xfId="16614" xr:uid="{00000000-0005-0000-0000-0000E5400000}"/>
    <cellStyle name="Normal 14 2 4 3" xfId="16615" xr:uid="{00000000-0005-0000-0000-0000E6400000}"/>
    <cellStyle name="Normal 14 2 4 3 2" xfId="16616" xr:uid="{00000000-0005-0000-0000-0000E7400000}"/>
    <cellStyle name="Normal 14 2 4 3 2 2" xfId="16617" xr:uid="{00000000-0005-0000-0000-0000E8400000}"/>
    <cellStyle name="Normal 14 2 4 3 2 2 2" xfId="16618" xr:uid="{00000000-0005-0000-0000-0000E9400000}"/>
    <cellStyle name="Normal 14 2 4 3 2 2 2 2" xfId="16619" xr:uid="{00000000-0005-0000-0000-0000EA400000}"/>
    <cellStyle name="Normal 14 2 4 3 2 2 2 2 2" xfId="16620" xr:uid="{00000000-0005-0000-0000-0000EB400000}"/>
    <cellStyle name="Normal 14 2 4 3 2 2 2 2 2 2" xfId="16621" xr:uid="{00000000-0005-0000-0000-0000EC400000}"/>
    <cellStyle name="Normal 14 2 4 3 2 2 2 2 2 2 2" xfId="16622" xr:uid="{00000000-0005-0000-0000-0000ED400000}"/>
    <cellStyle name="Normal 14 2 4 3 2 2 2 2 2 2 2 2" xfId="16623" xr:uid="{00000000-0005-0000-0000-0000EE400000}"/>
    <cellStyle name="Normal 14 2 4 3 2 2 2 2 2 2 3" xfId="16624" xr:uid="{00000000-0005-0000-0000-0000EF400000}"/>
    <cellStyle name="Normal 14 2 4 3 2 2 2 2 2 3" xfId="16625" xr:uid="{00000000-0005-0000-0000-0000F0400000}"/>
    <cellStyle name="Normal 14 2 4 3 2 2 2 2 2 3 2" xfId="16626" xr:uid="{00000000-0005-0000-0000-0000F1400000}"/>
    <cellStyle name="Normal 14 2 4 3 2 2 2 2 2 4" xfId="16627" xr:uid="{00000000-0005-0000-0000-0000F2400000}"/>
    <cellStyle name="Normal 14 2 4 3 2 2 2 2 3" xfId="16628" xr:uid="{00000000-0005-0000-0000-0000F3400000}"/>
    <cellStyle name="Normal 14 2 4 3 2 2 2 2 3 2" xfId="16629" xr:uid="{00000000-0005-0000-0000-0000F4400000}"/>
    <cellStyle name="Normal 14 2 4 3 2 2 2 2 3 2 2" xfId="16630" xr:uid="{00000000-0005-0000-0000-0000F5400000}"/>
    <cellStyle name="Normal 14 2 4 3 2 2 2 2 3 3" xfId="16631" xr:uid="{00000000-0005-0000-0000-0000F6400000}"/>
    <cellStyle name="Normal 14 2 4 3 2 2 2 2 4" xfId="16632" xr:uid="{00000000-0005-0000-0000-0000F7400000}"/>
    <cellStyle name="Normal 14 2 4 3 2 2 2 2 4 2" xfId="16633" xr:uid="{00000000-0005-0000-0000-0000F8400000}"/>
    <cellStyle name="Normal 14 2 4 3 2 2 2 2 5" xfId="16634" xr:uid="{00000000-0005-0000-0000-0000F9400000}"/>
    <cellStyle name="Normal 14 2 4 3 2 2 2 3" xfId="16635" xr:uid="{00000000-0005-0000-0000-0000FA400000}"/>
    <cellStyle name="Normal 14 2 4 3 2 2 2 3 2" xfId="16636" xr:uid="{00000000-0005-0000-0000-0000FB400000}"/>
    <cellStyle name="Normal 14 2 4 3 2 2 2 3 2 2" xfId="16637" xr:uid="{00000000-0005-0000-0000-0000FC400000}"/>
    <cellStyle name="Normal 14 2 4 3 2 2 2 3 2 2 2" xfId="16638" xr:uid="{00000000-0005-0000-0000-0000FD400000}"/>
    <cellStyle name="Normal 14 2 4 3 2 2 2 3 2 3" xfId="16639" xr:uid="{00000000-0005-0000-0000-0000FE400000}"/>
    <cellStyle name="Normal 14 2 4 3 2 2 2 3 3" xfId="16640" xr:uid="{00000000-0005-0000-0000-0000FF400000}"/>
    <cellStyle name="Normal 14 2 4 3 2 2 2 3 3 2" xfId="16641" xr:uid="{00000000-0005-0000-0000-000000410000}"/>
    <cellStyle name="Normal 14 2 4 3 2 2 2 3 4" xfId="16642" xr:uid="{00000000-0005-0000-0000-000001410000}"/>
    <cellStyle name="Normal 14 2 4 3 2 2 2 4" xfId="16643" xr:uid="{00000000-0005-0000-0000-000002410000}"/>
    <cellStyle name="Normal 14 2 4 3 2 2 2 4 2" xfId="16644" xr:uid="{00000000-0005-0000-0000-000003410000}"/>
    <cellStyle name="Normal 14 2 4 3 2 2 2 4 2 2" xfId="16645" xr:uid="{00000000-0005-0000-0000-000004410000}"/>
    <cellStyle name="Normal 14 2 4 3 2 2 2 4 3" xfId="16646" xr:uid="{00000000-0005-0000-0000-000005410000}"/>
    <cellStyle name="Normal 14 2 4 3 2 2 2 5" xfId="16647" xr:uid="{00000000-0005-0000-0000-000006410000}"/>
    <cellStyle name="Normal 14 2 4 3 2 2 2 5 2" xfId="16648" xr:uid="{00000000-0005-0000-0000-000007410000}"/>
    <cellStyle name="Normal 14 2 4 3 2 2 2 6" xfId="16649" xr:uid="{00000000-0005-0000-0000-000008410000}"/>
    <cellStyle name="Normal 14 2 4 3 2 2 3" xfId="16650" xr:uid="{00000000-0005-0000-0000-000009410000}"/>
    <cellStyle name="Normal 14 2 4 3 2 2 3 2" xfId="16651" xr:uid="{00000000-0005-0000-0000-00000A410000}"/>
    <cellStyle name="Normal 14 2 4 3 2 2 3 2 2" xfId="16652" xr:uid="{00000000-0005-0000-0000-00000B410000}"/>
    <cellStyle name="Normal 14 2 4 3 2 2 3 2 2 2" xfId="16653" xr:uid="{00000000-0005-0000-0000-00000C410000}"/>
    <cellStyle name="Normal 14 2 4 3 2 2 3 2 2 2 2" xfId="16654" xr:uid="{00000000-0005-0000-0000-00000D410000}"/>
    <cellStyle name="Normal 14 2 4 3 2 2 3 2 2 3" xfId="16655" xr:uid="{00000000-0005-0000-0000-00000E410000}"/>
    <cellStyle name="Normal 14 2 4 3 2 2 3 2 3" xfId="16656" xr:uid="{00000000-0005-0000-0000-00000F410000}"/>
    <cellStyle name="Normal 14 2 4 3 2 2 3 2 3 2" xfId="16657" xr:uid="{00000000-0005-0000-0000-000010410000}"/>
    <cellStyle name="Normal 14 2 4 3 2 2 3 2 4" xfId="16658" xr:uid="{00000000-0005-0000-0000-000011410000}"/>
    <cellStyle name="Normal 14 2 4 3 2 2 3 3" xfId="16659" xr:uid="{00000000-0005-0000-0000-000012410000}"/>
    <cellStyle name="Normal 14 2 4 3 2 2 3 3 2" xfId="16660" xr:uid="{00000000-0005-0000-0000-000013410000}"/>
    <cellStyle name="Normal 14 2 4 3 2 2 3 3 2 2" xfId="16661" xr:uid="{00000000-0005-0000-0000-000014410000}"/>
    <cellStyle name="Normal 14 2 4 3 2 2 3 3 3" xfId="16662" xr:uid="{00000000-0005-0000-0000-000015410000}"/>
    <cellStyle name="Normal 14 2 4 3 2 2 3 4" xfId="16663" xr:uid="{00000000-0005-0000-0000-000016410000}"/>
    <cellStyle name="Normal 14 2 4 3 2 2 3 4 2" xfId="16664" xr:uid="{00000000-0005-0000-0000-000017410000}"/>
    <cellStyle name="Normal 14 2 4 3 2 2 3 5" xfId="16665" xr:uid="{00000000-0005-0000-0000-000018410000}"/>
    <cellStyle name="Normal 14 2 4 3 2 2 4" xfId="16666" xr:uid="{00000000-0005-0000-0000-000019410000}"/>
    <cellStyle name="Normal 14 2 4 3 2 2 4 2" xfId="16667" xr:uid="{00000000-0005-0000-0000-00001A410000}"/>
    <cellStyle name="Normal 14 2 4 3 2 2 4 2 2" xfId="16668" xr:uid="{00000000-0005-0000-0000-00001B410000}"/>
    <cellStyle name="Normal 14 2 4 3 2 2 4 2 2 2" xfId="16669" xr:uid="{00000000-0005-0000-0000-00001C410000}"/>
    <cellStyle name="Normal 14 2 4 3 2 2 4 2 3" xfId="16670" xr:uid="{00000000-0005-0000-0000-00001D410000}"/>
    <cellStyle name="Normal 14 2 4 3 2 2 4 3" xfId="16671" xr:uid="{00000000-0005-0000-0000-00001E410000}"/>
    <cellStyle name="Normal 14 2 4 3 2 2 4 3 2" xfId="16672" xr:uid="{00000000-0005-0000-0000-00001F410000}"/>
    <cellStyle name="Normal 14 2 4 3 2 2 4 4" xfId="16673" xr:uid="{00000000-0005-0000-0000-000020410000}"/>
    <cellStyle name="Normal 14 2 4 3 2 2 5" xfId="16674" xr:uid="{00000000-0005-0000-0000-000021410000}"/>
    <cellStyle name="Normal 14 2 4 3 2 2 5 2" xfId="16675" xr:uid="{00000000-0005-0000-0000-000022410000}"/>
    <cellStyle name="Normal 14 2 4 3 2 2 5 2 2" xfId="16676" xr:uid="{00000000-0005-0000-0000-000023410000}"/>
    <cellStyle name="Normal 14 2 4 3 2 2 5 3" xfId="16677" xr:uid="{00000000-0005-0000-0000-000024410000}"/>
    <cellStyle name="Normal 14 2 4 3 2 2 6" xfId="16678" xr:uid="{00000000-0005-0000-0000-000025410000}"/>
    <cellStyle name="Normal 14 2 4 3 2 2 6 2" xfId="16679" xr:uid="{00000000-0005-0000-0000-000026410000}"/>
    <cellStyle name="Normal 14 2 4 3 2 2 7" xfId="16680" xr:uid="{00000000-0005-0000-0000-000027410000}"/>
    <cellStyle name="Normal 14 2 4 3 2 3" xfId="16681" xr:uid="{00000000-0005-0000-0000-000028410000}"/>
    <cellStyle name="Normal 14 2 4 3 2 3 2" xfId="16682" xr:uid="{00000000-0005-0000-0000-000029410000}"/>
    <cellStyle name="Normal 14 2 4 3 2 3 2 2" xfId="16683" xr:uid="{00000000-0005-0000-0000-00002A410000}"/>
    <cellStyle name="Normal 14 2 4 3 2 3 2 2 2" xfId="16684" xr:uid="{00000000-0005-0000-0000-00002B410000}"/>
    <cellStyle name="Normal 14 2 4 3 2 3 2 2 2 2" xfId="16685" xr:uid="{00000000-0005-0000-0000-00002C410000}"/>
    <cellStyle name="Normal 14 2 4 3 2 3 2 2 2 2 2" xfId="16686" xr:uid="{00000000-0005-0000-0000-00002D410000}"/>
    <cellStyle name="Normal 14 2 4 3 2 3 2 2 2 3" xfId="16687" xr:uid="{00000000-0005-0000-0000-00002E410000}"/>
    <cellStyle name="Normal 14 2 4 3 2 3 2 2 3" xfId="16688" xr:uid="{00000000-0005-0000-0000-00002F410000}"/>
    <cellStyle name="Normal 14 2 4 3 2 3 2 2 3 2" xfId="16689" xr:uid="{00000000-0005-0000-0000-000030410000}"/>
    <cellStyle name="Normal 14 2 4 3 2 3 2 2 4" xfId="16690" xr:uid="{00000000-0005-0000-0000-000031410000}"/>
    <cellStyle name="Normal 14 2 4 3 2 3 2 3" xfId="16691" xr:uid="{00000000-0005-0000-0000-000032410000}"/>
    <cellStyle name="Normal 14 2 4 3 2 3 2 3 2" xfId="16692" xr:uid="{00000000-0005-0000-0000-000033410000}"/>
    <cellStyle name="Normal 14 2 4 3 2 3 2 3 2 2" xfId="16693" xr:uid="{00000000-0005-0000-0000-000034410000}"/>
    <cellStyle name="Normal 14 2 4 3 2 3 2 3 3" xfId="16694" xr:uid="{00000000-0005-0000-0000-000035410000}"/>
    <cellStyle name="Normal 14 2 4 3 2 3 2 4" xfId="16695" xr:uid="{00000000-0005-0000-0000-000036410000}"/>
    <cellStyle name="Normal 14 2 4 3 2 3 2 4 2" xfId="16696" xr:uid="{00000000-0005-0000-0000-000037410000}"/>
    <cellStyle name="Normal 14 2 4 3 2 3 2 5" xfId="16697" xr:uid="{00000000-0005-0000-0000-000038410000}"/>
    <cellStyle name="Normal 14 2 4 3 2 3 3" xfId="16698" xr:uid="{00000000-0005-0000-0000-000039410000}"/>
    <cellStyle name="Normal 14 2 4 3 2 3 3 2" xfId="16699" xr:uid="{00000000-0005-0000-0000-00003A410000}"/>
    <cellStyle name="Normal 14 2 4 3 2 3 3 2 2" xfId="16700" xr:uid="{00000000-0005-0000-0000-00003B410000}"/>
    <cellStyle name="Normal 14 2 4 3 2 3 3 2 2 2" xfId="16701" xr:uid="{00000000-0005-0000-0000-00003C410000}"/>
    <cellStyle name="Normal 14 2 4 3 2 3 3 2 3" xfId="16702" xr:uid="{00000000-0005-0000-0000-00003D410000}"/>
    <cellStyle name="Normal 14 2 4 3 2 3 3 3" xfId="16703" xr:uid="{00000000-0005-0000-0000-00003E410000}"/>
    <cellStyle name="Normal 14 2 4 3 2 3 3 3 2" xfId="16704" xr:uid="{00000000-0005-0000-0000-00003F410000}"/>
    <cellStyle name="Normal 14 2 4 3 2 3 3 4" xfId="16705" xr:uid="{00000000-0005-0000-0000-000040410000}"/>
    <cellStyle name="Normal 14 2 4 3 2 3 4" xfId="16706" xr:uid="{00000000-0005-0000-0000-000041410000}"/>
    <cellStyle name="Normal 14 2 4 3 2 3 4 2" xfId="16707" xr:uid="{00000000-0005-0000-0000-000042410000}"/>
    <cellStyle name="Normal 14 2 4 3 2 3 4 2 2" xfId="16708" xr:uid="{00000000-0005-0000-0000-000043410000}"/>
    <cellStyle name="Normal 14 2 4 3 2 3 4 3" xfId="16709" xr:uid="{00000000-0005-0000-0000-000044410000}"/>
    <cellStyle name="Normal 14 2 4 3 2 3 5" xfId="16710" xr:uid="{00000000-0005-0000-0000-000045410000}"/>
    <cellStyle name="Normal 14 2 4 3 2 3 5 2" xfId="16711" xr:uid="{00000000-0005-0000-0000-000046410000}"/>
    <cellStyle name="Normal 14 2 4 3 2 3 6" xfId="16712" xr:uid="{00000000-0005-0000-0000-000047410000}"/>
    <cellStyle name="Normal 14 2 4 3 2 4" xfId="16713" xr:uid="{00000000-0005-0000-0000-000048410000}"/>
    <cellStyle name="Normal 14 2 4 3 2 4 2" xfId="16714" xr:uid="{00000000-0005-0000-0000-000049410000}"/>
    <cellStyle name="Normal 14 2 4 3 2 4 2 2" xfId="16715" xr:uid="{00000000-0005-0000-0000-00004A410000}"/>
    <cellStyle name="Normal 14 2 4 3 2 4 2 2 2" xfId="16716" xr:uid="{00000000-0005-0000-0000-00004B410000}"/>
    <cellStyle name="Normal 14 2 4 3 2 4 2 2 2 2" xfId="16717" xr:uid="{00000000-0005-0000-0000-00004C410000}"/>
    <cellStyle name="Normal 14 2 4 3 2 4 2 2 3" xfId="16718" xr:uid="{00000000-0005-0000-0000-00004D410000}"/>
    <cellStyle name="Normal 14 2 4 3 2 4 2 3" xfId="16719" xr:uid="{00000000-0005-0000-0000-00004E410000}"/>
    <cellStyle name="Normal 14 2 4 3 2 4 2 3 2" xfId="16720" xr:uid="{00000000-0005-0000-0000-00004F410000}"/>
    <cellStyle name="Normal 14 2 4 3 2 4 2 4" xfId="16721" xr:uid="{00000000-0005-0000-0000-000050410000}"/>
    <cellStyle name="Normal 14 2 4 3 2 4 3" xfId="16722" xr:uid="{00000000-0005-0000-0000-000051410000}"/>
    <cellStyle name="Normal 14 2 4 3 2 4 3 2" xfId="16723" xr:uid="{00000000-0005-0000-0000-000052410000}"/>
    <cellStyle name="Normal 14 2 4 3 2 4 3 2 2" xfId="16724" xr:uid="{00000000-0005-0000-0000-000053410000}"/>
    <cellStyle name="Normal 14 2 4 3 2 4 3 3" xfId="16725" xr:uid="{00000000-0005-0000-0000-000054410000}"/>
    <cellStyle name="Normal 14 2 4 3 2 4 4" xfId="16726" xr:uid="{00000000-0005-0000-0000-000055410000}"/>
    <cellStyle name="Normal 14 2 4 3 2 4 4 2" xfId="16727" xr:uid="{00000000-0005-0000-0000-000056410000}"/>
    <cellStyle name="Normal 14 2 4 3 2 4 5" xfId="16728" xr:uid="{00000000-0005-0000-0000-000057410000}"/>
    <cellStyle name="Normal 14 2 4 3 2 5" xfId="16729" xr:uid="{00000000-0005-0000-0000-000058410000}"/>
    <cellStyle name="Normal 14 2 4 3 2 5 2" xfId="16730" xr:uid="{00000000-0005-0000-0000-000059410000}"/>
    <cellStyle name="Normal 14 2 4 3 2 5 2 2" xfId="16731" xr:uid="{00000000-0005-0000-0000-00005A410000}"/>
    <cellStyle name="Normal 14 2 4 3 2 5 2 2 2" xfId="16732" xr:uid="{00000000-0005-0000-0000-00005B410000}"/>
    <cellStyle name="Normal 14 2 4 3 2 5 2 3" xfId="16733" xr:uid="{00000000-0005-0000-0000-00005C410000}"/>
    <cellStyle name="Normal 14 2 4 3 2 5 3" xfId="16734" xr:uid="{00000000-0005-0000-0000-00005D410000}"/>
    <cellStyle name="Normal 14 2 4 3 2 5 3 2" xfId="16735" xr:uid="{00000000-0005-0000-0000-00005E410000}"/>
    <cellStyle name="Normal 14 2 4 3 2 5 4" xfId="16736" xr:uid="{00000000-0005-0000-0000-00005F410000}"/>
    <cellStyle name="Normal 14 2 4 3 2 6" xfId="16737" xr:uid="{00000000-0005-0000-0000-000060410000}"/>
    <cellStyle name="Normal 14 2 4 3 2 6 2" xfId="16738" xr:uid="{00000000-0005-0000-0000-000061410000}"/>
    <cellStyle name="Normal 14 2 4 3 2 6 2 2" xfId="16739" xr:uid="{00000000-0005-0000-0000-000062410000}"/>
    <cellStyle name="Normal 14 2 4 3 2 6 3" xfId="16740" xr:uid="{00000000-0005-0000-0000-000063410000}"/>
    <cellStyle name="Normal 14 2 4 3 2 7" xfId="16741" xr:uid="{00000000-0005-0000-0000-000064410000}"/>
    <cellStyle name="Normal 14 2 4 3 2 7 2" xfId="16742" xr:uid="{00000000-0005-0000-0000-000065410000}"/>
    <cellStyle name="Normal 14 2 4 3 2 8" xfId="16743" xr:uid="{00000000-0005-0000-0000-000066410000}"/>
    <cellStyle name="Normal 14 2 4 3 3" xfId="16744" xr:uid="{00000000-0005-0000-0000-000067410000}"/>
    <cellStyle name="Normal 14 2 4 3 3 2" xfId="16745" xr:uid="{00000000-0005-0000-0000-000068410000}"/>
    <cellStyle name="Normal 14 2 4 3 3 2 2" xfId="16746" xr:uid="{00000000-0005-0000-0000-000069410000}"/>
    <cellStyle name="Normal 14 2 4 3 3 2 2 2" xfId="16747" xr:uid="{00000000-0005-0000-0000-00006A410000}"/>
    <cellStyle name="Normal 14 2 4 3 3 2 2 2 2" xfId="16748" xr:uid="{00000000-0005-0000-0000-00006B410000}"/>
    <cellStyle name="Normal 14 2 4 3 3 2 2 2 2 2" xfId="16749" xr:uid="{00000000-0005-0000-0000-00006C410000}"/>
    <cellStyle name="Normal 14 2 4 3 3 2 2 2 2 2 2" xfId="16750" xr:uid="{00000000-0005-0000-0000-00006D410000}"/>
    <cellStyle name="Normal 14 2 4 3 3 2 2 2 2 3" xfId="16751" xr:uid="{00000000-0005-0000-0000-00006E410000}"/>
    <cellStyle name="Normal 14 2 4 3 3 2 2 2 3" xfId="16752" xr:uid="{00000000-0005-0000-0000-00006F410000}"/>
    <cellStyle name="Normal 14 2 4 3 3 2 2 2 3 2" xfId="16753" xr:uid="{00000000-0005-0000-0000-000070410000}"/>
    <cellStyle name="Normal 14 2 4 3 3 2 2 2 4" xfId="16754" xr:uid="{00000000-0005-0000-0000-000071410000}"/>
    <cellStyle name="Normal 14 2 4 3 3 2 2 3" xfId="16755" xr:uid="{00000000-0005-0000-0000-000072410000}"/>
    <cellStyle name="Normal 14 2 4 3 3 2 2 3 2" xfId="16756" xr:uid="{00000000-0005-0000-0000-000073410000}"/>
    <cellStyle name="Normal 14 2 4 3 3 2 2 3 2 2" xfId="16757" xr:uid="{00000000-0005-0000-0000-000074410000}"/>
    <cellStyle name="Normal 14 2 4 3 3 2 2 3 3" xfId="16758" xr:uid="{00000000-0005-0000-0000-000075410000}"/>
    <cellStyle name="Normal 14 2 4 3 3 2 2 4" xfId="16759" xr:uid="{00000000-0005-0000-0000-000076410000}"/>
    <cellStyle name="Normal 14 2 4 3 3 2 2 4 2" xfId="16760" xr:uid="{00000000-0005-0000-0000-000077410000}"/>
    <cellStyle name="Normal 14 2 4 3 3 2 2 5" xfId="16761" xr:uid="{00000000-0005-0000-0000-000078410000}"/>
    <cellStyle name="Normal 14 2 4 3 3 2 3" xfId="16762" xr:uid="{00000000-0005-0000-0000-000079410000}"/>
    <cellStyle name="Normal 14 2 4 3 3 2 3 2" xfId="16763" xr:uid="{00000000-0005-0000-0000-00007A410000}"/>
    <cellStyle name="Normal 14 2 4 3 3 2 3 2 2" xfId="16764" xr:uid="{00000000-0005-0000-0000-00007B410000}"/>
    <cellStyle name="Normal 14 2 4 3 3 2 3 2 2 2" xfId="16765" xr:uid="{00000000-0005-0000-0000-00007C410000}"/>
    <cellStyle name="Normal 14 2 4 3 3 2 3 2 3" xfId="16766" xr:uid="{00000000-0005-0000-0000-00007D410000}"/>
    <cellStyle name="Normal 14 2 4 3 3 2 3 3" xfId="16767" xr:uid="{00000000-0005-0000-0000-00007E410000}"/>
    <cellStyle name="Normal 14 2 4 3 3 2 3 3 2" xfId="16768" xr:uid="{00000000-0005-0000-0000-00007F410000}"/>
    <cellStyle name="Normal 14 2 4 3 3 2 3 4" xfId="16769" xr:uid="{00000000-0005-0000-0000-000080410000}"/>
    <cellStyle name="Normal 14 2 4 3 3 2 4" xfId="16770" xr:uid="{00000000-0005-0000-0000-000081410000}"/>
    <cellStyle name="Normal 14 2 4 3 3 2 4 2" xfId="16771" xr:uid="{00000000-0005-0000-0000-000082410000}"/>
    <cellStyle name="Normal 14 2 4 3 3 2 4 2 2" xfId="16772" xr:uid="{00000000-0005-0000-0000-000083410000}"/>
    <cellStyle name="Normal 14 2 4 3 3 2 4 3" xfId="16773" xr:uid="{00000000-0005-0000-0000-000084410000}"/>
    <cellStyle name="Normal 14 2 4 3 3 2 5" xfId="16774" xr:uid="{00000000-0005-0000-0000-000085410000}"/>
    <cellStyle name="Normal 14 2 4 3 3 2 5 2" xfId="16775" xr:uid="{00000000-0005-0000-0000-000086410000}"/>
    <cellStyle name="Normal 14 2 4 3 3 2 6" xfId="16776" xr:uid="{00000000-0005-0000-0000-000087410000}"/>
    <cellStyle name="Normal 14 2 4 3 3 3" xfId="16777" xr:uid="{00000000-0005-0000-0000-000088410000}"/>
    <cellStyle name="Normal 14 2 4 3 3 3 2" xfId="16778" xr:uid="{00000000-0005-0000-0000-000089410000}"/>
    <cellStyle name="Normal 14 2 4 3 3 3 2 2" xfId="16779" xr:uid="{00000000-0005-0000-0000-00008A410000}"/>
    <cellStyle name="Normal 14 2 4 3 3 3 2 2 2" xfId="16780" xr:uid="{00000000-0005-0000-0000-00008B410000}"/>
    <cellStyle name="Normal 14 2 4 3 3 3 2 2 2 2" xfId="16781" xr:uid="{00000000-0005-0000-0000-00008C410000}"/>
    <cellStyle name="Normal 14 2 4 3 3 3 2 2 3" xfId="16782" xr:uid="{00000000-0005-0000-0000-00008D410000}"/>
    <cellStyle name="Normal 14 2 4 3 3 3 2 3" xfId="16783" xr:uid="{00000000-0005-0000-0000-00008E410000}"/>
    <cellStyle name="Normal 14 2 4 3 3 3 2 3 2" xfId="16784" xr:uid="{00000000-0005-0000-0000-00008F410000}"/>
    <cellStyle name="Normal 14 2 4 3 3 3 2 4" xfId="16785" xr:uid="{00000000-0005-0000-0000-000090410000}"/>
    <cellStyle name="Normal 14 2 4 3 3 3 3" xfId="16786" xr:uid="{00000000-0005-0000-0000-000091410000}"/>
    <cellStyle name="Normal 14 2 4 3 3 3 3 2" xfId="16787" xr:uid="{00000000-0005-0000-0000-000092410000}"/>
    <cellStyle name="Normal 14 2 4 3 3 3 3 2 2" xfId="16788" xr:uid="{00000000-0005-0000-0000-000093410000}"/>
    <cellStyle name="Normal 14 2 4 3 3 3 3 3" xfId="16789" xr:uid="{00000000-0005-0000-0000-000094410000}"/>
    <cellStyle name="Normal 14 2 4 3 3 3 4" xfId="16790" xr:uid="{00000000-0005-0000-0000-000095410000}"/>
    <cellStyle name="Normal 14 2 4 3 3 3 4 2" xfId="16791" xr:uid="{00000000-0005-0000-0000-000096410000}"/>
    <cellStyle name="Normal 14 2 4 3 3 3 5" xfId="16792" xr:uid="{00000000-0005-0000-0000-000097410000}"/>
    <cellStyle name="Normal 14 2 4 3 3 4" xfId="16793" xr:uid="{00000000-0005-0000-0000-000098410000}"/>
    <cellStyle name="Normal 14 2 4 3 3 4 2" xfId="16794" xr:uid="{00000000-0005-0000-0000-000099410000}"/>
    <cellStyle name="Normal 14 2 4 3 3 4 2 2" xfId="16795" xr:uid="{00000000-0005-0000-0000-00009A410000}"/>
    <cellStyle name="Normal 14 2 4 3 3 4 2 2 2" xfId="16796" xr:uid="{00000000-0005-0000-0000-00009B410000}"/>
    <cellStyle name="Normal 14 2 4 3 3 4 2 3" xfId="16797" xr:uid="{00000000-0005-0000-0000-00009C410000}"/>
    <cellStyle name="Normal 14 2 4 3 3 4 3" xfId="16798" xr:uid="{00000000-0005-0000-0000-00009D410000}"/>
    <cellStyle name="Normal 14 2 4 3 3 4 3 2" xfId="16799" xr:uid="{00000000-0005-0000-0000-00009E410000}"/>
    <cellStyle name="Normal 14 2 4 3 3 4 4" xfId="16800" xr:uid="{00000000-0005-0000-0000-00009F410000}"/>
    <cellStyle name="Normal 14 2 4 3 3 5" xfId="16801" xr:uid="{00000000-0005-0000-0000-0000A0410000}"/>
    <cellStyle name="Normal 14 2 4 3 3 5 2" xfId="16802" xr:uid="{00000000-0005-0000-0000-0000A1410000}"/>
    <cellStyle name="Normal 14 2 4 3 3 5 2 2" xfId="16803" xr:uid="{00000000-0005-0000-0000-0000A2410000}"/>
    <cellStyle name="Normal 14 2 4 3 3 5 3" xfId="16804" xr:uid="{00000000-0005-0000-0000-0000A3410000}"/>
    <cellStyle name="Normal 14 2 4 3 3 6" xfId="16805" xr:uid="{00000000-0005-0000-0000-0000A4410000}"/>
    <cellStyle name="Normal 14 2 4 3 3 6 2" xfId="16806" xr:uid="{00000000-0005-0000-0000-0000A5410000}"/>
    <cellStyle name="Normal 14 2 4 3 3 7" xfId="16807" xr:uid="{00000000-0005-0000-0000-0000A6410000}"/>
    <cellStyle name="Normal 14 2 4 3 4" xfId="16808" xr:uid="{00000000-0005-0000-0000-0000A7410000}"/>
    <cellStyle name="Normal 14 2 4 3 4 2" xfId="16809" xr:uid="{00000000-0005-0000-0000-0000A8410000}"/>
    <cellStyle name="Normal 14 2 4 3 4 2 2" xfId="16810" xr:uid="{00000000-0005-0000-0000-0000A9410000}"/>
    <cellStyle name="Normal 14 2 4 3 4 2 2 2" xfId="16811" xr:uid="{00000000-0005-0000-0000-0000AA410000}"/>
    <cellStyle name="Normal 14 2 4 3 4 2 2 2 2" xfId="16812" xr:uid="{00000000-0005-0000-0000-0000AB410000}"/>
    <cellStyle name="Normal 14 2 4 3 4 2 2 2 2 2" xfId="16813" xr:uid="{00000000-0005-0000-0000-0000AC410000}"/>
    <cellStyle name="Normal 14 2 4 3 4 2 2 2 3" xfId="16814" xr:uid="{00000000-0005-0000-0000-0000AD410000}"/>
    <cellStyle name="Normal 14 2 4 3 4 2 2 3" xfId="16815" xr:uid="{00000000-0005-0000-0000-0000AE410000}"/>
    <cellStyle name="Normal 14 2 4 3 4 2 2 3 2" xfId="16816" xr:uid="{00000000-0005-0000-0000-0000AF410000}"/>
    <cellStyle name="Normal 14 2 4 3 4 2 2 4" xfId="16817" xr:uid="{00000000-0005-0000-0000-0000B0410000}"/>
    <cellStyle name="Normal 14 2 4 3 4 2 3" xfId="16818" xr:uid="{00000000-0005-0000-0000-0000B1410000}"/>
    <cellStyle name="Normal 14 2 4 3 4 2 3 2" xfId="16819" xr:uid="{00000000-0005-0000-0000-0000B2410000}"/>
    <cellStyle name="Normal 14 2 4 3 4 2 3 2 2" xfId="16820" xr:uid="{00000000-0005-0000-0000-0000B3410000}"/>
    <cellStyle name="Normal 14 2 4 3 4 2 3 3" xfId="16821" xr:uid="{00000000-0005-0000-0000-0000B4410000}"/>
    <cellStyle name="Normal 14 2 4 3 4 2 4" xfId="16822" xr:uid="{00000000-0005-0000-0000-0000B5410000}"/>
    <cellStyle name="Normal 14 2 4 3 4 2 4 2" xfId="16823" xr:uid="{00000000-0005-0000-0000-0000B6410000}"/>
    <cellStyle name="Normal 14 2 4 3 4 2 5" xfId="16824" xr:uid="{00000000-0005-0000-0000-0000B7410000}"/>
    <cellStyle name="Normal 14 2 4 3 4 3" xfId="16825" xr:uid="{00000000-0005-0000-0000-0000B8410000}"/>
    <cellStyle name="Normal 14 2 4 3 4 3 2" xfId="16826" xr:uid="{00000000-0005-0000-0000-0000B9410000}"/>
    <cellStyle name="Normal 14 2 4 3 4 3 2 2" xfId="16827" xr:uid="{00000000-0005-0000-0000-0000BA410000}"/>
    <cellStyle name="Normal 14 2 4 3 4 3 2 2 2" xfId="16828" xr:uid="{00000000-0005-0000-0000-0000BB410000}"/>
    <cellStyle name="Normal 14 2 4 3 4 3 2 3" xfId="16829" xr:uid="{00000000-0005-0000-0000-0000BC410000}"/>
    <cellStyle name="Normal 14 2 4 3 4 3 3" xfId="16830" xr:uid="{00000000-0005-0000-0000-0000BD410000}"/>
    <cellStyle name="Normal 14 2 4 3 4 3 3 2" xfId="16831" xr:uid="{00000000-0005-0000-0000-0000BE410000}"/>
    <cellStyle name="Normal 14 2 4 3 4 3 4" xfId="16832" xr:uid="{00000000-0005-0000-0000-0000BF410000}"/>
    <cellStyle name="Normal 14 2 4 3 4 4" xfId="16833" xr:uid="{00000000-0005-0000-0000-0000C0410000}"/>
    <cellStyle name="Normal 14 2 4 3 4 4 2" xfId="16834" xr:uid="{00000000-0005-0000-0000-0000C1410000}"/>
    <cellStyle name="Normal 14 2 4 3 4 4 2 2" xfId="16835" xr:uid="{00000000-0005-0000-0000-0000C2410000}"/>
    <cellStyle name="Normal 14 2 4 3 4 4 3" xfId="16836" xr:uid="{00000000-0005-0000-0000-0000C3410000}"/>
    <cellStyle name="Normal 14 2 4 3 4 5" xfId="16837" xr:uid="{00000000-0005-0000-0000-0000C4410000}"/>
    <cellStyle name="Normal 14 2 4 3 4 5 2" xfId="16838" xr:uid="{00000000-0005-0000-0000-0000C5410000}"/>
    <cellStyle name="Normal 14 2 4 3 4 6" xfId="16839" xr:uid="{00000000-0005-0000-0000-0000C6410000}"/>
    <cellStyle name="Normal 14 2 4 3 5" xfId="16840" xr:uid="{00000000-0005-0000-0000-0000C7410000}"/>
    <cellStyle name="Normal 14 2 4 3 5 2" xfId="16841" xr:uid="{00000000-0005-0000-0000-0000C8410000}"/>
    <cellStyle name="Normal 14 2 4 3 5 2 2" xfId="16842" xr:uid="{00000000-0005-0000-0000-0000C9410000}"/>
    <cellStyle name="Normal 14 2 4 3 5 2 2 2" xfId="16843" xr:uid="{00000000-0005-0000-0000-0000CA410000}"/>
    <cellStyle name="Normal 14 2 4 3 5 2 2 2 2" xfId="16844" xr:uid="{00000000-0005-0000-0000-0000CB410000}"/>
    <cellStyle name="Normal 14 2 4 3 5 2 2 3" xfId="16845" xr:uid="{00000000-0005-0000-0000-0000CC410000}"/>
    <cellStyle name="Normal 14 2 4 3 5 2 3" xfId="16846" xr:uid="{00000000-0005-0000-0000-0000CD410000}"/>
    <cellStyle name="Normal 14 2 4 3 5 2 3 2" xfId="16847" xr:uid="{00000000-0005-0000-0000-0000CE410000}"/>
    <cellStyle name="Normal 14 2 4 3 5 2 4" xfId="16848" xr:uid="{00000000-0005-0000-0000-0000CF410000}"/>
    <cellStyle name="Normal 14 2 4 3 5 3" xfId="16849" xr:uid="{00000000-0005-0000-0000-0000D0410000}"/>
    <cellStyle name="Normal 14 2 4 3 5 3 2" xfId="16850" xr:uid="{00000000-0005-0000-0000-0000D1410000}"/>
    <cellStyle name="Normal 14 2 4 3 5 3 2 2" xfId="16851" xr:uid="{00000000-0005-0000-0000-0000D2410000}"/>
    <cellStyle name="Normal 14 2 4 3 5 3 3" xfId="16852" xr:uid="{00000000-0005-0000-0000-0000D3410000}"/>
    <cellStyle name="Normal 14 2 4 3 5 4" xfId="16853" xr:uid="{00000000-0005-0000-0000-0000D4410000}"/>
    <cellStyle name="Normal 14 2 4 3 5 4 2" xfId="16854" xr:uid="{00000000-0005-0000-0000-0000D5410000}"/>
    <cellStyle name="Normal 14 2 4 3 5 5" xfId="16855" xr:uid="{00000000-0005-0000-0000-0000D6410000}"/>
    <cellStyle name="Normal 14 2 4 3 6" xfId="16856" xr:uid="{00000000-0005-0000-0000-0000D7410000}"/>
    <cellStyle name="Normal 14 2 4 3 6 2" xfId="16857" xr:uid="{00000000-0005-0000-0000-0000D8410000}"/>
    <cellStyle name="Normal 14 2 4 3 6 2 2" xfId="16858" xr:uid="{00000000-0005-0000-0000-0000D9410000}"/>
    <cellStyle name="Normal 14 2 4 3 6 2 2 2" xfId="16859" xr:uid="{00000000-0005-0000-0000-0000DA410000}"/>
    <cellStyle name="Normal 14 2 4 3 6 2 3" xfId="16860" xr:uid="{00000000-0005-0000-0000-0000DB410000}"/>
    <cellStyle name="Normal 14 2 4 3 6 3" xfId="16861" xr:uid="{00000000-0005-0000-0000-0000DC410000}"/>
    <cellStyle name="Normal 14 2 4 3 6 3 2" xfId="16862" xr:uid="{00000000-0005-0000-0000-0000DD410000}"/>
    <cellStyle name="Normal 14 2 4 3 6 4" xfId="16863" xr:uid="{00000000-0005-0000-0000-0000DE410000}"/>
    <cellStyle name="Normal 14 2 4 3 7" xfId="16864" xr:uid="{00000000-0005-0000-0000-0000DF410000}"/>
    <cellStyle name="Normal 14 2 4 3 7 2" xfId="16865" xr:uid="{00000000-0005-0000-0000-0000E0410000}"/>
    <cellStyle name="Normal 14 2 4 3 7 2 2" xfId="16866" xr:uid="{00000000-0005-0000-0000-0000E1410000}"/>
    <cellStyle name="Normal 14 2 4 3 7 3" xfId="16867" xr:uid="{00000000-0005-0000-0000-0000E2410000}"/>
    <cellStyle name="Normal 14 2 4 3 8" xfId="16868" xr:uid="{00000000-0005-0000-0000-0000E3410000}"/>
    <cellStyle name="Normal 14 2 4 3 8 2" xfId="16869" xr:uid="{00000000-0005-0000-0000-0000E4410000}"/>
    <cellStyle name="Normal 14 2 4 3 9" xfId="16870" xr:uid="{00000000-0005-0000-0000-0000E5410000}"/>
    <cellStyle name="Normal 14 2 4 4" xfId="16871" xr:uid="{00000000-0005-0000-0000-0000E6410000}"/>
    <cellStyle name="Normal 14 2 4 4 2" xfId="16872" xr:uid="{00000000-0005-0000-0000-0000E7410000}"/>
    <cellStyle name="Normal 14 2 4 4 2 2" xfId="16873" xr:uid="{00000000-0005-0000-0000-0000E8410000}"/>
    <cellStyle name="Normal 14 2 4 4 2 2 2" xfId="16874" xr:uid="{00000000-0005-0000-0000-0000E9410000}"/>
    <cellStyle name="Normal 14 2 4 4 2 2 2 2" xfId="16875" xr:uid="{00000000-0005-0000-0000-0000EA410000}"/>
    <cellStyle name="Normal 14 2 4 4 2 2 2 2 2" xfId="16876" xr:uid="{00000000-0005-0000-0000-0000EB410000}"/>
    <cellStyle name="Normal 14 2 4 4 2 2 2 2 2 2" xfId="16877" xr:uid="{00000000-0005-0000-0000-0000EC410000}"/>
    <cellStyle name="Normal 14 2 4 4 2 2 2 2 2 2 2" xfId="16878" xr:uid="{00000000-0005-0000-0000-0000ED410000}"/>
    <cellStyle name="Normal 14 2 4 4 2 2 2 2 2 3" xfId="16879" xr:uid="{00000000-0005-0000-0000-0000EE410000}"/>
    <cellStyle name="Normal 14 2 4 4 2 2 2 2 3" xfId="16880" xr:uid="{00000000-0005-0000-0000-0000EF410000}"/>
    <cellStyle name="Normal 14 2 4 4 2 2 2 2 3 2" xfId="16881" xr:uid="{00000000-0005-0000-0000-0000F0410000}"/>
    <cellStyle name="Normal 14 2 4 4 2 2 2 2 4" xfId="16882" xr:uid="{00000000-0005-0000-0000-0000F1410000}"/>
    <cellStyle name="Normal 14 2 4 4 2 2 2 3" xfId="16883" xr:uid="{00000000-0005-0000-0000-0000F2410000}"/>
    <cellStyle name="Normal 14 2 4 4 2 2 2 3 2" xfId="16884" xr:uid="{00000000-0005-0000-0000-0000F3410000}"/>
    <cellStyle name="Normal 14 2 4 4 2 2 2 3 2 2" xfId="16885" xr:uid="{00000000-0005-0000-0000-0000F4410000}"/>
    <cellStyle name="Normal 14 2 4 4 2 2 2 3 3" xfId="16886" xr:uid="{00000000-0005-0000-0000-0000F5410000}"/>
    <cellStyle name="Normal 14 2 4 4 2 2 2 4" xfId="16887" xr:uid="{00000000-0005-0000-0000-0000F6410000}"/>
    <cellStyle name="Normal 14 2 4 4 2 2 2 4 2" xfId="16888" xr:uid="{00000000-0005-0000-0000-0000F7410000}"/>
    <cellStyle name="Normal 14 2 4 4 2 2 2 5" xfId="16889" xr:uid="{00000000-0005-0000-0000-0000F8410000}"/>
    <cellStyle name="Normal 14 2 4 4 2 2 3" xfId="16890" xr:uid="{00000000-0005-0000-0000-0000F9410000}"/>
    <cellStyle name="Normal 14 2 4 4 2 2 3 2" xfId="16891" xr:uid="{00000000-0005-0000-0000-0000FA410000}"/>
    <cellStyle name="Normal 14 2 4 4 2 2 3 2 2" xfId="16892" xr:uid="{00000000-0005-0000-0000-0000FB410000}"/>
    <cellStyle name="Normal 14 2 4 4 2 2 3 2 2 2" xfId="16893" xr:uid="{00000000-0005-0000-0000-0000FC410000}"/>
    <cellStyle name="Normal 14 2 4 4 2 2 3 2 3" xfId="16894" xr:uid="{00000000-0005-0000-0000-0000FD410000}"/>
    <cellStyle name="Normal 14 2 4 4 2 2 3 3" xfId="16895" xr:uid="{00000000-0005-0000-0000-0000FE410000}"/>
    <cellStyle name="Normal 14 2 4 4 2 2 3 3 2" xfId="16896" xr:uid="{00000000-0005-0000-0000-0000FF410000}"/>
    <cellStyle name="Normal 14 2 4 4 2 2 3 4" xfId="16897" xr:uid="{00000000-0005-0000-0000-000000420000}"/>
    <cellStyle name="Normal 14 2 4 4 2 2 4" xfId="16898" xr:uid="{00000000-0005-0000-0000-000001420000}"/>
    <cellStyle name="Normal 14 2 4 4 2 2 4 2" xfId="16899" xr:uid="{00000000-0005-0000-0000-000002420000}"/>
    <cellStyle name="Normal 14 2 4 4 2 2 4 2 2" xfId="16900" xr:uid="{00000000-0005-0000-0000-000003420000}"/>
    <cellStyle name="Normal 14 2 4 4 2 2 4 3" xfId="16901" xr:uid="{00000000-0005-0000-0000-000004420000}"/>
    <cellStyle name="Normal 14 2 4 4 2 2 5" xfId="16902" xr:uid="{00000000-0005-0000-0000-000005420000}"/>
    <cellStyle name="Normal 14 2 4 4 2 2 5 2" xfId="16903" xr:uid="{00000000-0005-0000-0000-000006420000}"/>
    <cellStyle name="Normal 14 2 4 4 2 2 6" xfId="16904" xr:uid="{00000000-0005-0000-0000-000007420000}"/>
    <cellStyle name="Normal 14 2 4 4 2 3" xfId="16905" xr:uid="{00000000-0005-0000-0000-000008420000}"/>
    <cellStyle name="Normal 14 2 4 4 2 3 2" xfId="16906" xr:uid="{00000000-0005-0000-0000-000009420000}"/>
    <cellStyle name="Normal 14 2 4 4 2 3 2 2" xfId="16907" xr:uid="{00000000-0005-0000-0000-00000A420000}"/>
    <cellStyle name="Normal 14 2 4 4 2 3 2 2 2" xfId="16908" xr:uid="{00000000-0005-0000-0000-00000B420000}"/>
    <cellStyle name="Normal 14 2 4 4 2 3 2 2 2 2" xfId="16909" xr:uid="{00000000-0005-0000-0000-00000C420000}"/>
    <cellStyle name="Normal 14 2 4 4 2 3 2 2 3" xfId="16910" xr:uid="{00000000-0005-0000-0000-00000D420000}"/>
    <cellStyle name="Normal 14 2 4 4 2 3 2 3" xfId="16911" xr:uid="{00000000-0005-0000-0000-00000E420000}"/>
    <cellStyle name="Normal 14 2 4 4 2 3 2 3 2" xfId="16912" xr:uid="{00000000-0005-0000-0000-00000F420000}"/>
    <cellStyle name="Normal 14 2 4 4 2 3 2 4" xfId="16913" xr:uid="{00000000-0005-0000-0000-000010420000}"/>
    <cellStyle name="Normal 14 2 4 4 2 3 3" xfId="16914" xr:uid="{00000000-0005-0000-0000-000011420000}"/>
    <cellStyle name="Normal 14 2 4 4 2 3 3 2" xfId="16915" xr:uid="{00000000-0005-0000-0000-000012420000}"/>
    <cellStyle name="Normal 14 2 4 4 2 3 3 2 2" xfId="16916" xr:uid="{00000000-0005-0000-0000-000013420000}"/>
    <cellStyle name="Normal 14 2 4 4 2 3 3 3" xfId="16917" xr:uid="{00000000-0005-0000-0000-000014420000}"/>
    <cellStyle name="Normal 14 2 4 4 2 3 4" xfId="16918" xr:uid="{00000000-0005-0000-0000-000015420000}"/>
    <cellStyle name="Normal 14 2 4 4 2 3 4 2" xfId="16919" xr:uid="{00000000-0005-0000-0000-000016420000}"/>
    <cellStyle name="Normal 14 2 4 4 2 3 5" xfId="16920" xr:uid="{00000000-0005-0000-0000-000017420000}"/>
    <cellStyle name="Normal 14 2 4 4 2 4" xfId="16921" xr:uid="{00000000-0005-0000-0000-000018420000}"/>
    <cellStyle name="Normal 14 2 4 4 2 4 2" xfId="16922" xr:uid="{00000000-0005-0000-0000-000019420000}"/>
    <cellStyle name="Normal 14 2 4 4 2 4 2 2" xfId="16923" xr:uid="{00000000-0005-0000-0000-00001A420000}"/>
    <cellStyle name="Normal 14 2 4 4 2 4 2 2 2" xfId="16924" xr:uid="{00000000-0005-0000-0000-00001B420000}"/>
    <cellStyle name="Normal 14 2 4 4 2 4 2 3" xfId="16925" xr:uid="{00000000-0005-0000-0000-00001C420000}"/>
    <cellStyle name="Normal 14 2 4 4 2 4 3" xfId="16926" xr:uid="{00000000-0005-0000-0000-00001D420000}"/>
    <cellStyle name="Normal 14 2 4 4 2 4 3 2" xfId="16927" xr:uid="{00000000-0005-0000-0000-00001E420000}"/>
    <cellStyle name="Normal 14 2 4 4 2 4 4" xfId="16928" xr:uid="{00000000-0005-0000-0000-00001F420000}"/>
    <cellStyle name="Normal 14 2 4 4 2 5" xfId="16929" xr:uid="{00000000-0005-0000-0000-000020420000}"/>
    <cellStyle name="Normal 14 2 4 4 2 5 2" xfId="16930" xr:uid="{00000000-0005-0000-0000-000021420000}"/>
    <cellStyle name="Normal 14 2 4 4 2 5 2 2" xfId="16931" xr:uid="{00000000-0005-0000-0000-000022420000}"/>
    <cellStyle name="Normal 14 2 4 4 2 5 3" xfId="16932" xr:uid="{00000000-0005-0000-0000-000023420000}"/>
    <cellStyle name="Normal 14 2 4 4 2 6" xfId="16933" xr:uid="{00000000-0005-0000-0000-000024420000}"/>
    <cellStyle name="Normal 14 2 4 4 2 6 2" xfId="16934" xr:uid="{00000000-0005-0000-0000-000025420000}"/>
    <cellStyle name="Normal 14 2 4 4 2 7" xfId="16935" xr:uid="{00000000-0005-0000-0000-000026420000}"/>
    <cellStyle name="Normal 14 2 4 4 3" xfId="16936" xr:uid="{00000000-0005-0000-0000-000027420000}"/>
    <cellStyle name="Normal 14 2 4 4 3 2" xfId="16937" xr:uid="{00000000-0005-0000-0000-000028420000}"/>
    <cellStyle name="Normal 14 2 4 4 3 2 2" xfId="16938" xr:uid="{00000000-0005-0000-0000-000029420000}"/>
    <cellStyle name="Normal 14 2 4 4 3 2 2 2" xfId="16939" xr:uid="{00000000-0005-0000-0000-00002A420000}"/>
    <cellStyle name="Normal 14 2 4 4 3 2 2 2 2" xfId="16940" xr:uid="{00000000-0005-0000-0000-00002B420000}"/>
    <cellStyle name="Normal 14 2 4 4 3 2 2 2 2 2" xfId="16941" xr:uid="{00000000-0005-0000-0000-00002C420000}"/>
    <cellStyle name="Normal 14 2 4 4 3 2 2 2 3" xfId="16942" xr:uid="{00000000-0005-0000-0000-00002D420000}"/>
    <cellStyle name="Normal 14 2 4 4 3 2 2 3" xfId="16943" xr:uid="{00000000-0005-0000-0000-00002E420000}"/>
    <cellStyle name="Normal 14 2 4 4 3 2 2 3 2" xfId="16944" xr:uid="{00000000-0005-0000-0000-00002F420000}"/>
    <cellStyle name="Normal 14 2 4 4 3 2 2 4" xfId="16945" xr:uid="{00000000-0005-0000-0000-000030420000}"/>
    <cellStyle name="Normal 14 2 4 4 3 2 3" xfId="16946" xr:uid="{00000000-0005-0000-0000-000031420000}"/>
    <cellStyle name="Normal 14 2 4 4 3 2 3 2" xfId="16947" xr:uid="{00000000-0005-0000-0000-000032420000}"/>
    <cellStyle name="Normal 14 2 4 4 3 2 3 2 2" xfId="16948" xr:uid="{00000000-0005-0000-0000-000033420000}"/>
    <cellStyle name="Normal 14 2 4 4 3 2 3 3" xfId="16949" xr:uid="{00000000-0005-0000-0000-000034420000}"/>
    <cellStyle name="Normal 14 2 4 4 3 2 4" xfId="16950" xr:uid="{00000000-0005-0000-0000-000035420000}"/>
    <cellStyle name="Normal 14 2 4 4 3 2 4 2" xfId="16951" xr:uid="{00000000-0005-0000-0000-000036420000}"/>
    <cellStyle name="Normal 14 2 4 4 3 2 5" xfId="16952" xr:uid="{00000000-0005-0000-0000-000037420000}"/>
    <cellStyle name="Normal 14 2 4 4 3 3" xfId="16953" xr:uid="{00000000-0005-0000-0000-000038420000}"/>
    <cellStyle name="Normal 14 2 4 4 3 3 2" xfId="16954" xr:uid="{00000000-0005-0000-0000-000039420000}"/>
    <cellStyle name="Normal 14 2 4 4 3 3 2 2" xfId="16955" xr:uid="{00000000-0005-0000-0000-00003A420000}"/>
    <cellStyle name="Normal 14 2 4 4 3 3 2 2 2" xfId="16956" xr:uid="{00000000-0005-0000-0000-00003B420000}"/>
    <cellStyle name="Normal 14 2 4 4 3 3 2 3" xfId="16957" xr:uid="{00000000-0005-0000-0000-00003C420000}"/>
    <cellStyle name="Normal 14 2 4 4 3 3 3" xfId="16958" xr:uid="{00000000-0005-0000-0000-00003D420000}"/>
    <cellStyle name="Normal 14 2 4 4 3 3 3 2" xfId="16959" xr:uid="{00000000-0005-0000-0000-00003E420000}"/>
    <cellStyle name="Normal 14 2 4 4 3 3 4" xfId="16960" xr:uid="{00000000-0005-0000-0000-00003F420000}"/>
    <cellStyle name="Normal 14 2 4 4 3 4" xfId="16961" xr:uid="{00000000-0005-0000-0000-000040420000}"/>
    <cellStyle name="Normal 14 2 4 4 3 4 2" xfId="16962" xr:uid="{00000000-0005-0000-0000-000041420000}"/>
    <cellStyle name="Normal 14 2 4 4 3 4 2 2" xfId="16963" xr:uid="{00000000-0005-0000-0000-000042420000}"/>
    <cellStyle name="Normal 14 2 4 4 3 4 3" xfId="16964" xr:uid="{00000000-0005-0000-0000-000043420000}"/>
    <cellStyle name="Normal 14 2 4 4 3 5" xfId="16965" xr:uid="{00000000-0005-0000-0000-000044420000}"/>
    <cellStyle name="Normal 14 2 4 4 3 5 2" xfId="16966" xr:uid="{00000000-0005-0000-0000-000045420000}"/>
    <cellStyle name="Normal 14 2 4 4 3 6" xfId="16967" xr:uid="{00000000-0005-0000-0000-000046420000}"/>
    <cellStyle name="Normal 14 2 4 4 4" xfId="16968" xr:uid="{00000000-0005-0000-0000-000047420000}"/>
    <cellStyle name="Normal 14 2 4 4 4 2" xfId="16969" xr:uid="{00000000-0005-0000-0000-000048420000}"/>
    <cellStyle name="Normal 14 2 4 4 4 2 2" xfId="16970" xr:uid="{00000000-0005-0000-0000-000049420000}"/>
    <cellStyle name="Normal 14 2 4 4 4 2 2 2" xfId="16971" xr:uid="{00000000-0005-0000-0000-00004A420000}"/>
    <cellStyle name="Normal 14 2 4 4 4 2 2 2 2" xfId="16972" xr:uid="{00000000-0005-0000-0000-00004B420000}"/>
    <cellStyle name="Normal 14 2 4 4 4 2 2 3" xfId="16973" xr:uid="{00000000-0005-0000-0000-00004C420000}"/>
    <cellStyle name="Normal 14 2 4 4 4 2 3" xfId="16974" xr:uid="{00000000-0005-0000-0000-00004D420000}"/>
    <cellStyle name="Normal 14 2 4 4 4 2 3 2" xfId="16975" xr:uid="{00000000-0005-0000-0000-00004E420000}"/>
    <cellStyle name="Normal 14 2 4 4 4 2 4" xfId="16976" xr:uid="{00000000-0005-0000-0000-00004F420000}"/>
    <cellStyle name="Normal 14 2 4 4 4 3" xfId="16977" xr:uid="{00000000-0005-0000-0000-000050420000}"/>
    <cellStyle name="Normal 14 2 4 4 4 3 2" xfId="16978" xr:uid="{00000000-0005-0000-0000-000051420000}"/>
    <cellStyle name="Normal 14 2 4 4 4 3 2 2" xfId="16979" xr:uid="{00000000-0005-0000-0000-000052420000}"/>
    <cellStyle name="Normal 14 2 4 4 4 3 3" xfId="16980" xr:uid="{00000000-0005-0000-0000-000053420000}"/>
    <cellStyle name="Normal 14 2 4 4 4 4" xfId="16981" xr:uid="{00000000-0005-0000-0000-000054420000}"/>
    <cellStyle name="Normal 14 2 4 4 4 4 2" xfId="16982" xr:uid="{00000000-0005-0000-0000-000055420000}"/>
    <cellStyle name="Normal 14 2 4 4 4 5" xfId="16983" xr:uid="{00000000-0005-0000-0000-000056420000}"/>
    <cellStyle name="Normal 14 2 4 4 5" xfId="16984" xr:uid="{00000000-0005-0000-0000-000057420000}"/>
    <cellStyle name="Normal 14 2 4 4 5 2" xfId="16985" xr:uid="{00000000-0005-0000-0000-000058420000}"/>
    <cellStyle name="Normal 14 2 4 4 5 2 2" xfId="16986" xr:uid="{00000000-0005-0000-0000-000059420000}"/>
    <cellStyle name="Normal 14 2 4 4 5 2 2 2" xfId="16987" xr:uid="{00000000-0005-0000-0000-00005A420000}"/>
    <cellStyle name="Normal 14 2 4 4 5 2 3" xfId="16988" xr:uid="{00000000-0005-0000-0000-00005B420000}"/>
    <cellStyle name="Normal 14 2 4 4 5 3" xfId="16989" xr:uid="{00000000-0005-0000-0000-00005C420000}"/>
    <cellStyle name="Normal 14 2 4 4 5 3 2" xfId="16990" xr:uid="{00000000-0005-0000-0000-00005D420000}"/>
    <cellStyle name="Normal 14 2 4 4 5 4" xfId="16991" xr:uid="{00000000-0005-0000-0000-00005E420000}"/>
    <cellStyle name="Normal 14 2 4 4 6" xfId="16992" xr:uid="{00000000-0005-0000-0000-00005F420000}"/>
    <cellStyle name="Normal 14 2 4 4 6 2" xfId="16993" xr:uid="{00000000-0005-0000-0000-000060420000}"/>
    <cellStyle name="Normal 14 2 4 4 6 2 2" xfId="16994" xr:uid="{00000000-0005-0000-0000-000061420000}"/>
    <cellStyle name="Normal 14 2 4 4 6 3" xfId="16995" xr:uid="{00000000-0005-0000-0000-000062420000}"/>
    <cellStyle name="Normal 14 2 4 4 7" xfId="16996" xr:uid="{00000000-0005-0000-0000-000063420000}"/>
    <cellStyle name="Normal 14 2 4 4 7 2" xfId="16997" xr:uid="{00000000-0005-0000-0000-000064420000}"/>
    <cellStyle name="Normal 14 2 4 4 8" xfId="16998" xr:uid="{00000000-0005-0000-0000-000065420000}"/>
    <cellStyle name="Normal 14 2 4 5" xfId="16999" xr:uid="{00000000-0005-0000-0000-000066420000}"/>
    <cellStyle name="Normal 14 2 4 5 2" xfId="17000" xr:uid="{00000000-0005-0000-0000-000067420000}"/>
    <cellStyle name="Normal 14 2 4 5 2 2" xfId="17001" xr:uid="{00000000-0005-0000-0000-000068420000}"/>
    <cellStyle name="Normal 14 2 4 5 2 2 2" xfId="17002" xr:uid="{00000000-0005-0000-0000-000069420000}"/>
    <cellStyle name="Normal 14 2 4 5 2 2 2 2" xfId="17003" xr:uid="{00000000-0005-0000-0000-00006A420000}"/>
    <cellStyle name="Normal 14 2 4 5 2 2 2 2 2" xfId="17004" xr:uid="{00000000-0005-0000-0000-00006B420000}"/>
    <cellStyle name="Normal 14 2 4 5 2 2 2 2 2 2" xfId="17005" xr:uid="{00000000-0005-0000-0000-00006C420000}"/>
    <cellStyle name="Normal 14 2 4 5 2 2 2 2 3" xfId="17006" xr:uid="{00000000-0005-0000-0000-00006D420000}"/>
    <cellStyle name="Normal 14 2 4 5 2 2 2 3" xfId="17007" xr:uid="{00000000-0005-0000-0000-00006E420000}"/>
    <cellStyle name="Normal 14 2 4 5 2 2 2 3 2" xfId="17008" xr:uid="{00000000-0005-0000-0000-00006F420000}"/>
    <cellStyle name="Normal 14 2 4 5 2 2 2 4" xfId="17009" xr:uid="{00000000-0005-0000-0000-000070420000}"/>
    <cellStyle name="Normal 14 2 4 5 2 2 3" xfId="17010" xr:uid="{00000000-0005-0000-0000-000071420000}"/>
    <cellStyle name="Normal 14 2 4 5 2 2 3 2" xfId="17011" xr:uid="{00000000-0005-0000-0000-000072420000}"/>
    <cellStyle name="Normal 14 2 4 5 2 2 3 2 2" xfId="17012" xr:uid="{00000000-0005-0000-0000-000073420000}"/>
    <cellStyle name="Normal 14 2 4 5 2 2 3 3" xfId="17013" xr:uid="{00000000-0005-0000-0000-000074420000}"/>
    <cellStyle name="Normal 14 2 4 5 2 2 4" xfId="17014" xr:uid="{00000000-0005-0000-0000-000075420000}"/>
    <cellStyle name="Normal 14 2 4 5 2 2 4 2" xfId="17015" xr:uid="{00000000-0005-0000-0000-000076420000}"/>
    <cellStyle name="Normal 14 2 4 5 2 2 5" xfId="17016" xr:uid="{00000000-0005-0000-0000-000077420000}"/>
    <cellStyle name="Normal 14 2 4 5 2 3" xfId="17017" xr:uid="{00000000-0005-0000-0000-000078420000}"/>
    <cellStyle name="Normal 14 2 4 5 2 3 2" xfId="17018" xr:uid="{00000000-0005-0000-0000-000079420000}"/>
    <cellStyle name="Normal 14 2 4 5 2 3 2 2" xfId="17019" xr:uid="{00000000-0005-0000-0000-00007A420000}"/>
    <cellStyle name="Normal 14 2 4 5 2 3 2 2 2" xfId="17020" xr:uid="{00000000-0005-0000-0000-00007B420000}"/>
    <cellStyle name="Normal 14 2 4 5 2 3 2 3" xfId="17021" xr:uid="{00000000-0005-0000-0000-00007C420000}"/>
    <cellStyle name="Normal 14 2 4 5 2 3 3" xfId="17022" xr:uid="{00000000-0005-0000-0000-00007D420000}"/>
    <cellStyle name="Normal 14 2 4 5 2 3 3 2" xfId="17023" xr:uid="{00000000-0005-0000-0000-00007E420000}"/>
    <cellStyle name="Normal 14 2 4 5 2 3 4" xfId="17024" xr:uid="{00000000-0005-0000-0000-00007F420000}"/>
    <cellStyle name="Normal 14 2 4 5 2 4" xfId="17025" xr:uid="{00000000-0005-0000-0000-000080420000}"/>
    <cellStyle name="Normal 14 2 4 5 2 4 2" xfId="17026" xr:uid="{00000000-0005-0000-0000-000081420000}"/>
    <cellStyle name="Normal 14 2 4 5 2 4 2 2" xfId="17027" xr:uid="{00000000-0005-0000-0000-000082420000}"/>
    <cellStyle name="Normal 14 2 4 5 2 4 3" xfId="17028" xr:uid="{00000000-0005-0000-0000-000083420000}"/>
    <cellStyle name="Normal 14 2 4 5 2 5" xfId="17029" xr:uid="{00000000-0005-0000-0000-000084420000}"/>
    <cellStyle name="Normal 14 2 4 5 2 5 2" xfId="17030" xr:uid="{00000000-0005-0000-0000-000085420000}"/>
    <cellStyle name="Normal 14 2 4 5 2 6" xfId="17031" xr:uid="{00000000-0005-0000-0000-000086420000}"/>
    <cellStyle name="Normal 14 2 4 5 3" xfId="17032" xr:uid="{00000000-0005-0000-0000-000087420000}"/>
    <cellStyle name="Normal 14 2 4 5 3 2" xfId="17033" xr:uid="{00000000-0005-0000-0000-000088420000}"/>
    <cellStyle name="Normal 14 2 4 5 3 2 2" xfId="17034" xr:uid="{00000000-0005-0000-0000-000089420000}"/>
    <cellStyle name="Normal 14 2 4 5 3 2 2 2" xfId="17035" xr:uid="{00000000-0005-0000-0000-00008A420000}"/>
    <cellStyle name="Normal 14 2 4 5 3 2 2 2 2" xfId="17036" xr:uid="{00000000-0005-0000-0000-00008B420000}"/>
    <cellStyle name="Normal 14 2 4 5 3 2 2 3" xfId="17037" xr:uid="{00000000-0005-0000-0000-00008C420000}"/>
    <cellStyle name="Normal 14 2 4 5 3 2 3" xfId="17038" xr:uid="{00000000-0005-0000-0000-00008D420000}"/>
    <cellStyle name="Normal 14 2 4 5 3 2 3 2" xfId="17039" xr:uid="{00000000-0005-0000-0000-00008E420000}"/>
    <cellStyle name="Normal 14 2 4 5 3 2 4" xfId="17040" xr:uid="{00000000-0005-0000-0000-00008F420000}"/>
    <cellStyle name="Normal 14 2 4 5 3 3" xfId="17041" xr:uid="{00000000-0005-0000-0000-000090420000}"/>
    <cellStyle name="Normal 14 2 4 5 3 3 2" xfId="17042" xr:uid="{00000000-0005-0000-0000-000091420000}"/>
    <cellStyle name="Normal 14 2 4 5 3 3 2 2" xfId="17043" xr:uid="{00000000-0005-0000-0000-000092420000}"/>
    <cellStyle name="Normal 14 2 4 5 3 3 3" xfId="17044" xr:uid="{00000000-0005-0000-0000-000093420000}"/>
    <cellStyle name="Normal 14 2 4 5 3 4" xfId="17045" xr:uid="{00000000-0005-0000-0000-000094420000}"/>
    <cellStyle name="Normal 14 2 4 5 3 4 2" xfId="17046" xr:uid="{00000000-0005-0000-0000-000095420000}"/>
    <cellStyle name="Normal 14 2 4 5 3 5" xfId="17047" xr:uid="{00000000-0005-0000-0000-000096420000}"/>
    <cellStyle name="Normal 14 2 4 5 4" xfId="17048" xr:uid="{00000000-0005-0000-0000-000097420000}"/>
    <cellStyle name="Normal 14 2 4 5 4 2" xfId="17049" xr:uid="{00000000-0005-0000-0000-000098420000}"/>
    <cellStyle name="Normal 14 2 4 5 4 2 2" xfId="17050" xr:uid="{00000000-0005-0000-0000-000099420000}"/>
    <cellStyle name="Normal 14 2 4 5 4 2 2 2" xfId="17051" xr:uid="{00000000-0005-0000-0000-00009A420000}"/>
    <cellStyle name="Normal 14 2 4 5 4 2 3" xfId="17052" xr:uid="{00000000-0005-0000-0000-00009B420000}"/>
    <cellStyle name="Normal 14 2 4 5 4 3" xfId="17053" xr:uid="{00000000-0005-0000-0000-00009C420000}"/>
    <cellStyle name="Normal 14 2 4 5 4 3 2" xfId="17054" xr:uid="{00000000-0005-0000-0000-00009D420000}"/>
    <cellStyle name="Normal 14 2 4 5 4 4" xfId="17055" xr:uid="{00000000-0005-0000-0000-00009E420000}"/>
    <cellStyle name="Normal 14 2 4 5 5" xfId="17056" xr:uid="{00000000-0005-0000-0000-00009F420000}"/>
    <cellStyle name="Normal 14 2 4 5 5 2" xfId="17057" xr:uid="{00000000-0005-0000-0000-0000A0420000}"/>
    <cellStyle name="Normal 14 2 4 5 5 2 2" xfId="17058" xr:uid="{00000000-0005-0000-0000-0000A1420000}"/>
    <cellStyle name="Normal 14 2 4 5 5 3" xfId="17059" xr:uid="{00000000-0005-0000-0000-0000A2420000}"/>
    <cellStyle name="Normal 14 2 4 5 6" xfId="17060" xr:uid="{00000000-0005-0000-0000-0000A3420000}"/>
    <cellStyle name="Normal 14 2 4 5 6 2" xfId="17061" xr:uid="{00000000-0005-0000-0000-0000A4420000}"/>
    <cellStyle name="Normal 14 2 4 5 7" xfId="17062" xr:uid="{00000000-0005-0000-0000-0000A5420000}"/>
    <cellStyle name="Normal 14 2 4 6" xfId="17063" xr:uid="{00000000-0005-0000-0000-0000A6420000}"/>
    <cellStyle name="Normal 14 2 4 6 2" xfId="17064" xr:uid="{00000000-0005-0000-0000-0000A7420000}"/>
    <cellStyle name="Normal 14 2 4 6 2 2" xfId="17065" xr:uid="{00000000-0005-0000-0000-0000A8420000}"/>
    <cellStyle name="Normal 14 2 4 6 2 2 2" xfId="17066" xr:uid="{00000000-0005-0000-0000-0000A9420000}"/>
    <cellStyle name="Normal 14 2 4 6 2 2 2 2" xfId="17067" xr:uid="{00000000-0005-0000-0000-0000AA420000}"/>
    <cellStyle name="Normal 14 2 4 6 2 2 2 2 2" xfId="17068" xr:uid="{00000000-0005-0000-0000-0000AB420000}"/>
    <cellStyle name="Normal 14 2 4 6 2 2 2 3" xfId="17069" xr:uid="{00000000-0005-0000-0000-0000AC420000}"/>
    <cellStyle name="Normal 14 2 4 6 2 2 3" xfId="17070" xr:uid="{00000000-0005-0000-0000-0000AD420000}"/>
    <cellStyle name="Normal 14 2 4 6 2 2 3 2" xfId="17071" xr:uid="{00000000-0005-0000-0000-0000AE420000}"/>
    <cellStyle name="Normal 14 2 4 6 2 2 4" xfId="17072" xr:uid="{00000000-0005-0000-0000-0000AF420000}"/>
    <cellStyle name="Normal 14 2 4 6 2 3" xfId="17073" xr:uid="{00000000-0005-0000-0000-0000B0420000}"/>
    <cellStyle name="Normal 14 2 4 6 2 3 2" xfId="17074" xr:uid="{00000000-0005-0000-0000-0000B1420000}"/>
    <cellStyle name="Normal 14 2 4 6 2 3 2 2" xfId="17075" xr:uid="{00000000-0005-0000-0000-0000B2420000}"/>
    <cellStyle name="Normal 14 2 4 6 2 3 3" xfId="17076" xr:uid="{00000000-0005-0000-0000-0000B3420000}"/>
    <cellStyle name="Normal 14 2 4 6 2 4" xfId="17077" xr:uid="{00000000-0005-0000-0000-0000B4420000}"/>
    <cellStyle name="Normal 14 2 4 6 2 4 2" xfId="17078" xr:uid="{00000000-0005-0000-0000-0000B5420000}"/>
    <cellStyle name="Normal 14 2 4 6 2 5" xfId="17079" xr:uid="{00000000-0005-0000-0000-0000B6420000}"/>
    <cellStyle name="Normal 14 2 4 6 3" xfId="17080" xr:uid="{00000000-0005-0000-0000-0000B7420000}"/>
    <cellStyle name="Normal 14 2 4 6 3 2" xfId="17081" xr:uid="{00000000-0005-0000-0000-0000B8420000}"/>
    <cellStyle name="Normal 14 2 4 6 3 2 2" xfId="17082" xr:uid="{00000000-0005-0000-0000-0000B9420000}"/>
    <cellStyle name="Normal 14 2 4 6 3 2 2 2" xfId="17083" xr:uid="{00000000-0005-0000-0000-0000BA420000}"/>
    <cellStyle name="Normal 14 2 4 6 3 2 3" xfId="17084" xr:uid="{00000000-0005-0000-0000-0000BB420000}"/>
    <cellStyle name="Normal 14 2 4 6 3 3" xfId="17085" xr:uid="{00000000-0005-0000-0000-0000BC420000}"/>
    <cellStyle name="Normal 14 2 4 6 3 3 2" xfId="17086" xr:uid="{00000000-0005-0000-0000-0000BD420000}"/>
    <cellStyle name="Normal 14 2 4 6 3 4" xfId="17087" xr:uid="{00000000-0005-0000-0000-0000BE420000}"/>
    <cellStyle name="Normal 14 2 4 6 4" xfId="17088" xr:uid="{00000000-0005-0000-0000-0000BF420000}"/>
    <cellStyle name="Normal 14 2 4 6 4 2" xfId="17089" xr:uid="{00000000-0005-0000-0000-0000C0420000}"/>
    <cellStyle name="Normal 14 2 4 6 4 2 2" xfId="17090" xr:uid="{00000000-0005-0000-0000-0000C1420000}"/>
    <cellStyle name="Normal 14 2 4 6 4 3" xfId="17091" xr:uid="{00000000-0005-0000-0000-0000C2420000}"/>
    <cellStyle name="Normal 14 2 4 6 5" xfId="17092" xr:uid="{00000000-0005-0000-0000-0000C3420000}"/>
    <cellStyle name="Normal 14 2 4 6 5 2" xfId="17093" xr:uid="{00000000-0005-0000-0000-0000C4420000}"/>
    <cellStyle name="Normal 14 2 4 6 6" xfId="17094" xr:uid="{00000000-0005-0000-0000-0000C5420000}"/>
    <cellStyle name="Normal 14 2 4 7" xfId="17095" xr:uid="{00000000-0005-0000-0000-0000C6420000}"/>
    <cellStyle name="Normal 14 2 4 7 2" xfId="17096" xr:uid="{00000000-0005-0000-0000-0000C7420000}"/>
    <cellStyle name="Normal 14 2 4 7 2 2" xfId="17097" xr:uid="{00000000-0005-0000-0000-0000C8420000}"/>
    <cellStyle name="Normal 14 2 4 7 2 2 2" xfId="17098" xr:uid="{00000000-0005-0000-0000-0000C9420000}"/>
    <cellStyle name="Normal 14 2 4 7 2 2 2 2" xfId="17099" xr:uid="{00000000-0005-0000-0000-0000CA420000}"/>
    <cellStyle name="Normal 14 2 4 7 2 2 3" xfId="17100" xr:uid="{00000000-0005-0000-0000-0000CB420000}"/>
    <cellStyle name="Normal 14 2 4 7 2 3" xfId="17101" xr:uid="{00000000-0005-0000-0000-0000CC420000}"/>
    <cellStyle name="Normal 14 2 4 7 2 3 2" xfId="17102" xr:uid="{00000000-0005-0000-0000-0000CD420000}"/>
    <cellStyle name="Normal 14 2 4 7 2 4" xfId="17103" xr:uid="{00000000-0005-0000-0000-0000CE420000}"/>
    <cellStyle name="Normal 14 2 4 7 3" xfId="17104" xr:uid="{00000000-0005-0000-0000-0000CF420000}"/>
    <cellStyle name="Normal 14 2 4 7 3 2" xfId="17105" xr:uid="{00000000-0005-0000-0000-0000D0420000}"/>
    <cellStyle name="Normal 14 2 4 7 3 2 2" xfId="17106" xr:uid="{00000000-0005-0000-0000-0000D1420000}"/>
    <cellStyle name="Normal 14 2 4 7 3 3" xfId="17107" xr:uid="{00000000-0005-0000-0000-0000D2420000}"/>
    <cellStyle name="Normal 14 2 4 7 4" xfId="17108" xr:uid="{00000000-0005-0000-0000-0000D3420000}"/>
    <cellStyle name="Normal 14 2 4 7 4 2" xfId="17109" xr:uid="{00000000-0005-0000-0000-0000D4420000}"/>
    <cellStyle name="Normal 14 2 4 7 5" xfId="17110" xr:uid="{00000000-0005-0000-0000-0000D5420000}"/>
    <cellStyle name="Normal 14 2 4 8" xfId="17111" xr:uid="{00000000-0005-0000-0000-0000D6420000}"/>
    <cellStyle name="Normal 14 2 4 8 2" xfId="17112" xr:uid="{00000000-0005-0000-0000-0000D7420000}"/>
    <cellStyle name="Normal 14 2 4 8 2 2" xfId="17113" xr:uid="{00000000-0005-0000-0000-0000D8420000}"/>
    <cellStyle name="Normal 14 2 4 8 2 2 2" xfId="17114" xr:uid="{00000000-0005-0000-0000-0000D9420000}"/>
    <cellStyle name="Normal 14 2 4 8 2 3" xfId="17115" xr:uid="{00000000-0005-0000-0000-0000DA420000}"/>
    <cellStyle name="Normal 14 2 4 8 3" xfId="17116" xr:uid="{00000000-0005-0000-0000-0000DB420000}"/>
    <cellStyle name="Normal 14 2 4 8 3 2" xfId="17117" xr:uid="{00000000-0005-0000-0000-0000DC420000}"/>
    <cellStyle name="Normal 14 2 4 8 4" xfId="17118" xr:uid="{00000000-0005-0000-0000-0000DD420000}"/>
    <cellStyle name="Normal 14 2 4 9" xfId="17119" xr:uid="{00000000-0005-0000-0000-0000DE420000}"/>
    <cellStyle name="Normal 14 2 4 9 2" xfId="17120" xr:uid="{00000000-0005-0000-0000-0000DF420000}"/>
    <cellStyle name="Normal 14 2 4 9 2 2" xfId="17121" xr:uid="{00000000-0005-0000-0000-0000E0420000}"/>
    <cellStyle name="Normal 14 2 4 9 3" xfId="17122" xr:uid="{00000000-0005-0000-0000-0000E1420000}"/>
    <cellStyle name="Normal 14 2 5" xfId="17123" xr:uid="{00000000-0005-0000-0000-0000E2420000}"/>
    <cellStyle name="Normal 14 2 5 10" xfId="17124" xr:uid="{00000000-0005-0000-0000-0000E3420000}"/>
    <cellStyle name="Normal 14 2 5 2" xfId="17125" xr:uid="{00000000-0005-0000-0000-0000E4420000}"/>
    <cellStyle name="Normal 14 2 5 2 2" xfId="17126" xr:uid="{00000000-0005-0000-0000-0000E5420000}"/>
    <cellStyle name="Normal 14 2 5 2 2 2" xfId="17127" xr:uid="{00000000-0005-0000-0000-0000E6420000}"/>
    <cellStyle name="Normal 14 2 5 2 2 2 2" xfId="17128" xr:uid="{00000000-0005-0000-0000-0000E7420000}"/>
    <cellStyle name="Normal 14 2 5 2 2 2 2 2" xfId="17129" xr:uid="{00000000-0005-0000-0000-0000E8420000}"/>
    <cellStyle name="Normal 14 2 5 2 2 2 2 2 2" xfId="17130" xr:uid="{00000000-0005-0000-0000-0000E9420000}"/>
    <cellStyle name="Normal 14 2 5 2 2 2 2 2 2 2" xfId="17131" xr:uid="{00000000-0005-0000-0000-0000EA420000}"/>
    <cellStyle name="Normal 14 2 5 2 2 2 2 2 2 2 2" xfId="17132" xr:uid="{00000000-0005-0000-0000-0000EB420000}"/>
    <cellStyle name="Normal 14 2 5 2 2 2 2 2 2 2 2 2" xfId="17133" xr:uid="{00000000-0005-0000-0000-0000EC420000}"/>
    <cellStyle name="Normal 14 2 5 2 2 2 2 2 2 2 3" xfId="17134" xr:uid="{00000000-0005-0000-0000-0000ED420000}"/>
    <cellStyle name="Normal 14 2 5 2 2 2 2 2 2 3" xfId="17135" xr:uid="{00000000-0005-0000-0000-0000EE420000}"/>
    <cellStyle name="Normal 14 2 5 2 2 2 2 2 2 3 2" xfId="17136" xr:uid="{00000000-0005-0000-0000-0000EF420000}"/>
    <cellStyle name="Normal 14 2 5 2 2 2 2 2 2 4" xfId="17137" xr:uid="{00000000-0005-0000-0000-0000F0420000}"/>
    <cellStyle name="Normal 14 2 5 2 2 2 2 2 3" xfId="17138" xr:uid="{00000000-0005-0000-0000-0000F1420000}"/>
    <cellStyle name="Normal 14 2 5 2 2 2 2 2 3 2" xfId="17139" xr:uid="{00000000-0005-0000-0000-0000F2420000}"/>
    <cellStyle name="Normal 14 2 5 2 2 2 2 2 3 2 2" xfId="17140" xr:uid="{00000000-0005-0000-0000-0000F3420000}"/>
    <cellStyle name="Normal 14 2 5 2 2 2 2 2 3 3" xfId="17141" xr:uid="{00000000-0005-0000-0000-0000F4420000}"/>
    <cellStyle name="Normal 14 2 5 2 2 2 2 2 4" xfId="17142" xr:uid="{00000000-0005-0000-0000-0000F5420000}"/>
    <cellStyle name="Normal 14 2 5 2 2 2 2 2 4 2" xfId="17143" xr:uid="{00000000-0005-0000-0000-0000F6420000}"/>
    <cellStyle name="Normal 14 2 5 2 2 2 2 2 5" xfId="17144" xr:uid="{00000000-0005-0000-0000-0000F7420000}"/>
    <cellStyle name="Normal 14 2 5 2 2 2 2 3" xfId="17145" xr:uid="{00000000-0005-0000-0000-0000F8420000}"/>
    <cellStyle name="Normal 14 2 5 2 2 2 2 3 2" xfId="17146" xr:uid="{00000000-0005-0000-0000-0000F9420000}"/>
    <cellStyle name="Normal 14 2 5 2 2 2 2 3 2 2" xfId="17147" xr:uid="{00000000-0005-0000-0000-0000FA420000}"/>
    <cellStyle name="Normal 14 2 5 2 2 2 2 3 2 2 2" xfId="17148" xr:uid="{00000000-0005-0000-0000-0000FB420000}"/>
    <cellStyle name="Normal 14 2 5 2 2 2 2 3 2 3" xfId="17149" xr:uid="{00000000-0005-0000-0000-0000FC420000}"/>
    <cellStyle name="Normal 14 2 5 2 2 2 2 3 3" xfId="17150" xr:uid="{00000000-0005-0000-0000-0000FD420000}"/>
    <cellStyle name="Normal 14 2 5 2 2 2 2 3 3 2" xfId="17151" xr:uid="{00000000-0005-0000-0000-0000FE420000}"/>
    <cellStyle name="Normal 14 2 5 2 2 2 2 3 4" xfId="17152" xr:uid="{00000000-0005-0000-0000-0000FF420000}"/>
    <cellStyle name="Normal 14 2 5 2 2 2 2 4" xfId="17153" xr:uid="{00000000-0005-0000-0000-000000430000}"/>
    <cellStyle name="Normal 14 2 5 2 2 2 2 4 2" xfId="17154" xr:uid="{00000000-0005-0000-0000-000001430000}"/>
    <cellStyle name="Normal 14 2 5 2 2 2 2 4 2 2" xfId="17155" xr:uid="{00000000-0005-0000-0000-000002430000}"/>
    <cellStyle name="Normal 14 2 5 2 2 2 2 4 3" xfId="17156" xr:uid="{00000000-0005-0000-0000-000003430000}"/>
    <cellStyle name="Normal 14 2 5 2 2 2 2 5" xfId="17157" xr:uid="{00000000-0005-0000-0000-000004430000}"/>
    <cellStyle name="Normal 14 2 5 2 2 2 2 5 2" xfId="17158" xr:uid="{00000000-0005-0000-0000-000005430000}"/>
    <cellStyle name="Normal 14 2 5 2 2 2 2 6" xfId="17159" xr:uid="{00000000-0005-0000-0000-000006430000}"/>
    <cellStyle name="Normal 14 2 5 2 2 2 3" xfId="17160" xr:uid="{00000000-0005-0000-0000-000007430000}"/>
    <cellStyle name="Normal 14 2 5 2 2 2 3 2" xfId="17161" xr:uid="{00000000-0005-0000-0000-000008430000}"/>
    <cellStyle name="Normal 14 2 5 2 2 2 3 2 2" xfId="17162" xr:uid="{00000000-0005-0000-0000-000009430000}"/>
    <cellStyle name="Normal 14 2 5 2 2 2 3 2 2 2" xfId="17163" xr:uid="{00000000-0005-0000-0000-00000A430000}"/>
    <cellStyle name="Normal 14 2 5 2 2 2 3 2 2 2 2" xfId="17164" xr:uid="{00000000-0005-0000-0000-00000B430000}"/>
    <cellStyle name="Normal 14 2 5 2 2 2 3 2 2 3" xfId="17165" xr:uid="{00000000-0005-0000-0000-00000C430000}"/>
    <cellStyle name="Normal 14 2 5 2 2 2 3 2 3" xfId="17166" xr:uid="{00000000-0005-0000-0000-00000D430000}"/>
    <cellStyle name="Normal 14 2 5 2 2 2 3 2 3 2" xfId="17167" xr:uid="{00000000-0005-0000-0000-00000E430000}"/>
    <cellStyle name="Normal 14 2 5 2 2 2 3 2 4" xfId="17168" xr:uid="{00000000-0005-0000-0000-00000F430000}"/>
    <cellStyle name="Normal 14 2 5 2 2 2 3 3" xfId="17169" xr:uid="{00000000-0005-0000-0000-000010430000}"/>
    <cellStyle name="Normal 14 2 5 2 2 2 3 3 2" xfId="17170" xr:uid="{00000000-0005-0000-0000-000011430000}"/>
    <cellStyle name="Normal 14 2 5 2 2 2 3 3 2 2" xfId="17171" xr:uid="{00000000-0005-0000-0000-000012430000}"/>
    <cellStyle name="Normal 14 2 5 2 2 2 3 3 3" xfId="17172" xr:uid="{00000000-0005-0000-0000-000013430000}"/>
    <cellStyle name="Normal 14 2 5 2 2 2 3 4" xfId="17173" xr:uid="{00000000-0005-0000-0000-000014430000}"/>
    <cellStyle name="Normal 14 2 5 2 2 2 3 4 2" xfId="17174" xr:uid="{00000000-0005-0000-0000-000015430000}"/>
    <cellStyle name="Normal 14 2 5 2 2 2 3 5" xfId="17175" xr:uid="{00000000-0005-0000-0000-000016430000}"/>
    <cellStyle name="Normal 14 2 5 2 2 2 4" xfId="17176" xr:uid="{00000000-0005-0000-0000-000017430000}"/>
    <cellStyle name="Normal 14 2 5 2 2 2 4 2" xfId="17177" xr:uid="{00000000-0005-0000-0000-000018430000}"/>
    <cellStyle name="Normal 14 2 5 2 2 2 4 2 2" xfId="17178" xr:uid="{00000000-0005-0000-0000-000019430000}"/>
    <cellStyle name="Normal 14 2 5 2 2 2 4 2 2 2" xfId="17179" xr:uid="{00000000-0005-0000-0000-00001A430000}"/>
    <cellStyle name="Normal 14 2 5 2 2 2 4 2 3" xfId="17180" xr:uid="{00000000-0005-0000-0000-00001B430000}"/>
    <cellStyle name="Normal 14 2 5 2 2 2 4 3" xfId="17181" xr:uid="{00000000-0005-0000-0000-00001C430000}"/>
    <cellStyle name="Normal 14 2 5 2 2 2 4 3 2" xfId="17182" xr:uid="{00000000-0005-0000-0000-00001D430000}"/>
    <cellStyle name="Normal 14 2 5 2 2 2 4 4" xfId="17183" xr:uid="{00000000-0005-0000-0000-00001E430000}"/>
    <cellStyle name="Normal 14 2 5 2 2 2 5" xfId="17184" xr:uid="{00000000-0005-0000-0000-00001F430000}"/>
    <cellStyle name="Normal 14 2 5 2 2 2 5 2" xfId="17185" xr:uid="{00000000-0005-0000-0000-000020430000}"/>
    <cellStyle name="Normal 14 2 5 2 2 2 5 2 2" xfId="17186" xr:uid="{00000000-0005-0000-0000-000021430000}"/>
    <cellStyle name="Normal 14 2 5 2 2 2 5 3" xfId="17187" xr:uid="{00000000-0005-0000-0000-000022430000}"/>
    <cellStyle name="Normal 14 2 5 2 2 2 6" xfId="17188" xr:uid="{00000000-0005-0000-0000-000023430000}"/>
    <cellStyle name="Normal 14 2 5 2 2 2 6 2" xfId="17189" xr:uid="{00000000-0005-0000-0000-000024430000}"/>
    <cellStyle name="Normal 14 2 5 2 2 2 7" xfId="17190" xr:uid="{00000000-0005-0000-0000-000025430000}"/>
    <cellStyle name="Normal 14 2 5 2 2 3" xfId="17191" xr:uid="{00000000-0005-0000-0000-000026430000}"/>
    <cellStyle name="Normal 14 2 5 2 2 3 2" xfId="17192" xr:uid="{00000000-0005-0000-0000-000027430000}"/>
    <cellStyle name="Normal 14 2 5 2 2 3 2 2" xfId="17193" xr:uid="{00000000-0005-0000-0000-000028430000}"/>
    <cellStyle name="Normal 14 2 5 2 2 3 2 2 2" xfId="17194" xr:uid="{00000000-0005-0000-0000-000029430000}"/>
    <cellStyle name="Normal 14 2 5 2 2 3 2 2 2 2" xfId="17195" xr:uid="{00000000-0005-0000-0000-00002A430000}"/>
    <cellStyle name="Normal 14 2 5 2 2 3 2 2 2 2 2" xfId="17196" xr:uid="{00000000-0005-0000-0000-00002B430000}"/>
    <cellStyle name="Normal 14 2 5 2 2 3 2 2 2 3" xfId="17197" xr:uid="{00000000-0005-0000-0000-00002C430000}"/>
    <cellStyle name="Normal 14 2 5 2 2 3 2 2 3" xfId="17198" xr:uid="{00000000-0005-0000-0000-00002D430000}"/>
    <cellStyle name="Normal 14 2 5 2 2 3 2 2 3 2" xfId="17199" xr:uid="{00000000-0005-0000-0000-00002E430000}"/>
    <cellStyle name="Normal 14 2 5 2 2 3 2 2 4" xfId="17200" xr:uid="{00000000-0005-0000-0000-00002F430000}"/>
    <cellStyle name="Normal 14 2 5 2 2 3 2 3" xfId="17201" xr:uid="{00000000-0005-0000-0000-000030430000}"/>
    <cellStyle name="Normal 14 2 5 2 2 3 2 3 2" xfId="17202" xr:uid="{00000000-0005-0000-0000-000031430000}"/>
    <cellStyle name="Normal 14 2 5 2 2 3 2 3 2 2" xfId="17203" xr:uid="{00000000-0005-0000-0000-000032430000}"/>
    <cellStyle name="Normal 14 2 5 2 2 3 2 3 3" xfId="17204" xr:uid="{00000000-0005-0000-0000-000033430000}"/>
    <cellStyle name="Normal 14 2 5 2 2 3 2 4" xfId="17205" xr:uid="{00000000-0005-0000-0000-000034430000}"/>
    <cellStyle name="Normal 14 2 5 2 2 3 2 4 2" xfId="17206" xr:uid="{00000000-0005-0000-0000-000035430000}"/>
    <cellStyle name="Normal 14 2 5 2 2 3 2 5" xfId="17207" xr:uid="{00000000-0005-0000-0000-000036430000}"/>
    <cellStyle name="Normal 14 2 5 2 2 3 3" xfId="17208" xr:uid="{00000000-0005-0000-0000-000037430000}"/>
    <cellStyle name="Normal 14 2 5 2 2 3 3 2" xfId="17209" xr:uid="{00000000-0005-0000-0000-000038430000}"/>
    <cellStyle name="Normal 14 2 5 2 2 3 3 2 2" xfId="17210" xr:uid="{00000000-0005-0000-0000-000039430000}"/>
    <cellStyle name="Normal 14 2 5 2 2 3 3 2 2 2" xfId="17211" xr:uid="{00000000-0005-0000-0000-00003A430000}"/>
    <cellStyle name="Normal 14 2 5 2 2 3 3 2 3" xfId="17212" xr:uid="{00000000-0005-0000-0000-00003B430000}"/>
    <cellStyle name="Normal 14 2 5 2 2 3 3 3" xfId="17213" xr:uid="{00000000-0005-0000-0000-00003C430000}"/>
    <cellStyle name="Normal 14 2 5 2 2 3 3 3 2" xfId="17214" xr:uid="{00000000-0005-0000-0000-00003D430000}"/>
    <cellStyle name="Normal 14 2 5 2 2 3 3 4" xfId="17215" xr:uid="{00000000-0005-0000-0000-00003E430000}"/>
    <cellStyle name="Normal 14 2 5 2 2 3 4" xfId="17216" xr:uid="{00000000-0005-0000-0000-00003F430000}"/>
    <cellStyle name="Normal 14 2 5 2 2 3 4 2" xfId="17217" xr:uid="{00000000-0005-0000-0000-000040430000}"/>
    <cellStyle name="Normal 14 2 5 2 2 3 4 2 2" xfId="17218" xr:uid="{00000000-0005-0000-0000-000041430000}"/>
    <cellStyle name="Normal 14 2 5 2 2 3 4 3" xfId="17219" xr:uid="{00000000-0005-0000-0000-000042430000}"/>
    <cellStyle name="Normal 14 2 5 2 2 3 5" xfId="17220" xr:uid="{00000000-0005-0000-0000-000043430000}"/>
    <cellStyle name="Normal 14 2 5 2 2 3 5 2" xfId="17221" xr:uid="{00000000-0005-0000-0000-000044430000}"/>
    <cellStyle name="Normal 14 2 5 2 2 3 6" xfId="17222" xr:uid="{00000000-0005-0000-0000-000045430000}"/>
    <cellStyle name="Normal 14 2 5 2 2 4" xfId="17223" xr:uid="{00000000-0005-0000-0000-000046430000}"/>
    <cellStyle name="Normal 14 2 5 2 2 4 2" xfId="17224" xr:uid="{00000000-0005-0000-0000-000047430000}"/>
    <cellStyle name="Normal 14 2 5 2 2 4 2 2" xfId="17225" xr:uid="{00000000-0005-0000-0000-000048430000}"/>
    <cellStyle name="Normal 14 2 5 2 2 4 2 2 2" xfId="17226" xr:uid="{00000000-0005-0000-0000-000049430000}"/>
    <cellStyle name="Normal 14 2 5 2 2 4 2 2 2 2" xfId="17227" xr:uid="{00000000-0005-0000-0000-00004A430000}"/>
    <cellStyle name="Normal 14 2 5 2 2 4 2 2 3" xfId="17228" xr:uid="{00000000-0005-0000-0000-00004B430000}"/>
    <cellStyle name="Normal 14 2 5 2 2 4 2 3" xfId="17229" xr:uid="{00000000-0005-0000-0000-00004C430000}"/>
    <cellStyle name="Normal 14 2 5 2 2 4 2 3 2" xfId="17230" xr:uid="{00000000-0005-0000-0000-00004D430000}"/>
    <cellStyle name="Normal 14 2 5 2 2 4 2 4" xfId="17231" xr:uid="{00000000-0005-0000-0000-00004E430000}"/>
    <cellStyle name="Normal 14 2 5 2 2 4 3" xfId="17232" xr:uid="{00000000-0005-0000-0000-00004F430000}"/>
    <cellStyle name="Normal 14 2 5 2 2 4 3 2" xfId="17233" xr:uid="{00000000-0005-0000-0000-000050430000}"/>
    <cellStyle name="Normal 14 2 5 2 2 4 3 2 2" xfId="17234" xr:uid="{00000000-0005-0000-0000-000051430000}"/>
    <cellStyle name="Normal 14 2 5 2 2 4 3 3" xfId="17235" xr:uid="{00000000-0005-0000-0000-000052430000}"/>
    <cellStyle name="Normal 14 2 5 2 2 4 4" xfId="17236" xr:uid="{00000000-0005-0000-0000-000053430000}"/>
    <cellStyle name="Normal 14 2 5 2 2 4 4 2" xfId="17237" xr:uid="{00000000-0005-0000-0000-000054430000}"/>
    <cellStyle name="Normal 14 2 5 2 2 4 5" xfId="17238" xr:uid="{00000000-0005-0000-0000-000055430000}"/>
    <cellStyle name="Normal 14 2 5 2 2 5" xfId="17239" xr:uid="{00000000-0005-0000-0000-000056430000}"/>
    <cellStyle name="Normal 14 2 5 2 2 5 2" xfId="17240" xr:uid="{00000000-0005-0000-0000-000057430000}"/>
    <cellStyle name="Normal 14 2 5 2 2 5 2 2" xfId="17241" xr:uid="{00000000-0005-0000-0000-000058430000}"/>
    <cellStyle name="Normal 14 2 5 2 2 5 2 2 2" xfId="17242" xr:uid="{00000000-0005-0000-0000-000059430000}"/>
    <cellStyle name="Normal 14 2 5 2 2 5 2 3" xfId="17243" xr:uid="{00000000-0005-0000-0000-00005A430000}"/>
    <cellStyle name="Normal 14 2 5 2 2 5 3" xfId="17244" xr:uid="{00000000-0005-0000-0000-00005B430000}"/>
    <cellStyle name="Normal 14 2 5 2 2 5 3 2" xfId="17245" xr:uid="{00000000-0005-0000-0000-00005C430000}"/>
    <cellStyle name="Normal 14 2 5 2 2 5 4" xfId="17246" xr:uid="{00000000-0005-0000-0000-00005D430000}"/>
    <cellStyle name="Normal 14 2 5 2 2 6" xfId="17247" xr:uid="{00000000-0005-0000-0000-00005E430000}"/>
    <cellStyle name="Normal 14 2 5 2 2 6 2" xfId="17248" xr:uid="{00000000-0005-0000-0000-00005F430000}"/>
    <cellStyle name="Normal 14 2 5 2 2 6 2 2" xfId="17249" xr:uid="{00000000-0005-0000-0000-000060430000}"/>
    <cellStyle name="Normal 14 2 5 2 2 6 3" xfId="17250" xr:uid="{00000000-0005-0000-0000-000061430000}"/>
    <cellStyle name="Normal 14 2 5 2 2 7" xfId="17251" xr:uid="{00000000-0005-0000-0000-000062430000}"/>
    <cellStyle name="Normal 14 2 5 2 2 7 2" xfId="17252" xr:uid="{00000000-0005-0000-0000-000063430000}"/>
    <cellStyle name="Normal 14 2 5 2 2 8" xfId="17253" xr:uid="{00000000-0005-0000-0000-000064430000}"/>
    <cellStyle name="Normal 14 2 5 2 3" xfId="17254" xr:uid="{00000000-0005-0000-0000-000065430000}"/>
    <cellStyle name="Normal 14 2 5 2 3 2" xfId="17255" xr:uid="{00000000-0005-0000-0000-000066430000}"/>
    <cellStyle name="Normal 14 2 5 2 3 2 2" xfId="17256" xr:uid="{00000000-0005-0000-0000-000067430000}"/>
    <cellStyle name="Normal 14 2 5 2 3 2 2 2" xfId="17257" xr:uid="{00000000-0005-0000-0000-000068430000}"/>
    <cellStyle name="Normal 14 2 5 2 3 2 2 2 2" xfId="17258" xr:uid="{00000000-0005-0000-0000-000069430000}"/>
    <cellStyle name="Normal 14 2 5 2 3 2 2 2 2 2" xfId="17259" xr:uid="{00000000-0005-0000-0000-00006A430000}"/>
    <cellStyle name="Normal 14 2 5 2 3 2 2 2 2 2 2" xfId="17260" xr:uid="{00000000-0005-0000-0000-00006B430000}"/>
    <cellStyle name="Normal 14 2 5 2 3 2 2 2 2 3" xfId="17261" xr:uid="{00000000-0005-0000-0000-00006C430000}"/>
    <cellStyle name="Normal 14 2 5 2 3 2 2 2 3" xfId="17262" xr:uid="{00000000-0005-0000-0000-00006D430000}"/>
    <cellStyle name="Normal 14 2 5 2 3 2 2 2 3 2" xfId="17263" xr:uid="{00000000-0005-0000-0000-00006E430000}"/>
    <cellStyle name="Normal 14 2 5 2 3 2 2 2 4" xfId="17264" xr:uid="{00000000-0005-0000-0000-00006F430000}"/>
    <cellStyle name="Normal 14 2 5 2 3 2 2 3" xfId="17265" xr:uid="{00000000-0005-0000-0000-000070430000}"/>
    <cellStyle name="Normal 14 2 5 2 3 2 2 3 2" xfId="17266" xr:uid="{00000000-0005-0000-0000-000071430000}"/>
    <cellStyle name="Normal 14 2 5 2 3 2 2 3 2 2" xfId="17267" xr:uid="{00000000-0005-0000-0000-000072430000}"/>
    <cellStyle name="Normal 14 2 5 2 3 2 2 3 3" xfId="17268" xr:uid="{00000000-0005-0000-0000-000073430000}"/>
    <cellStyle name="Normal 14 2 5 2 3 2 2 4" xfId="17269" xr:uid="{00000000-0005-0000-0000-000074430000}"/>
    <cellStyle name="Normal 14 2 5 2 3 2 2 4 2" xfId="17270" xr:uid="{00000000-0005-0000-0000-000075430000}"/>
    <cellStyle name="Normal 14 2 5 2 3 2 2 5" xfId="17271" xr:uid="{00000000-0005-0000-0000-000076430000}"/>
    <cellStyle name="Normal 14 2 5 2 3 2 3" xfId="17272" xr:uid="{00000000-0005-0000-0000-000077430000}"/>
    <cellStyle name="Normal 14 2 5 2 3 2 3 2" xfId="17273" xr:uid="{00000000-0005-0000-0000-000078430000}"/>
    <cellStyle name="Normal 14 2 5 2 3 2 3 2 2" xfId="17274" xr:uid="{00000000-0005-0000-0000-000079430000}"/>
    <cellStyle name="Normal 14 2 5 2 3 2 3 2 2 2" xfId="17275" xr:uid="{00000000-0005-0000-0000-00007A430000}"/>
    <cellStyle name="Normal 14 2 5 2 3 2 3 2 3" xfId="17276" xr:uid="{00000000-0005-0000-0000-00007B430000}"/>
    <cellStyle name="Normal 14 2 5 2 3 2 3 3" xfId="17277" xr:uid="{00000000-0005-0000-0000-00007C430000}"/>
    <cellStyle name="Normal 14 2 5 2 3 2 3 3 2" xfId="17278" xr:uid="{00000000-0005-0000-0000-00007D430000}"/>
    <cellStyle name="Normal 14 2 5 2 3 2 3 4" xfId="17279" xr:uid="{00000000-0005-0000-0000-00007E430000}"/>
    <cellStyle name="Normal 14 2 5 2 3 2 4" xfId="17280" xr:uid="{00000000-0005-0000-0000-00007F430000}"/>
    <cellStyle name="Normal 14 2 5 2 3 2 4 2" xfId="17281" xr:uid="{00000000-0005-0000-0000-000080430000}"/>
    <cellStyle name="Normal 14 2 5 2 3 2 4 2 2" xfId="17282" xr:uid="{00000000-0005-0000-0000-000081430000}"/>
    <cellStyle name="Normal 14 2 5 2 3 2 4 3" xfId="17283" xr:uid="{00000000-0005-0000-0000-000082430000}"/>
    <cellStyle name="Normal 14 2 5 2 3 2 5" xfId="17284" xr:uid="{00000000-0005-0000-0000-000083430000}"/>
    <cellStyle name="Normal 14 2 5 2 3 2 5 2" xfId="17285" xr:uid="{00000000-0005-0000-0000-000084430000}"/>
    <cellStyle name="Normal 14 2 5 2 3 2 6" xfId="17286" xr:uid="{00000000-0005-0000-0000-000085430000}"/>
    <cellStyle name="Normal 14 2 5 2 3 3" xfId="17287" xr:uid="{00000000-0005-0000-0000-000086430000}"/>
    <cellStyle name="Normal 14 2 5 2 3 3 2" xfId="17288" xr:uid="{00000000-0005-0000-0000-000087430000}"/>
    <cellStyle name="Normal 14 2 5 2 3 3 2 2" xfId="17289" xr:uid="{00000000-0005-0000-0000-000088430000}"/>
    <cellStyle name="Normal 14 2 5 2 3 3 2 2 2" xfId="17290" xr:uid="{00000000-0005-0000-0000-000089430000}"/>
    <cellStyle name="Normal 14 2 5 2 3 3 2 2 2 2" xfId="17291" xr:uid="{00000000-0005-0000-0000-00008A430000}"/>
    <cellStyle name="Normal 14 2 5 2 3 3 2 2 3" xfId="17292" xr:uid="{00000000-0005-0000-0000-00008B430000}"/>
    <cellStyle name="Normal 14 2 5 2 3 3 2 3" xfId="17293" xr:uid="{00000000-0005-0000-0000-00008C430000}"/>
    <cellStyle name="Normal 14 2 5 2 3 3 2 3 2" xfId="17294" xr:uid="{00000000-0005-0000-0000-00008D430000}"/>
    <cellStyle name="Normal 14 2 5 2 3 3 2 4" xfId="17295" xr:uid="{00000000-0005-0000-0000-00008E430000}"/>
    <cellStyle name="Normal 14 2 5 2 3 3 3" xfId="17296" xr:uid="{00000000-0005-0000-0000-00008F430000}"/>
    <cellStyle name="Normal 14 2 5 2 3 3 3 2" xfId="17297" xr:uid="{00000000-0005-0000-0000-000090430000}"/>
    <cellStyle name="Normal 14 2 5 2 3 3 3 2 2" xfId="17298" xr:uid="{00000000-0005-0000-0000-000091430000}"/>
    <cellStyle name="Normal 14 2 5 2 3 3 3 3" xfId="17299" xr:uid="{00000000-0005-0000-0000-000092430000}"/>
    <cellStyle name="Normal 14 2 5 2 3 3 4" xfId="17300" xr:uid="{00000000-0005-0000-0000-000093430000}"/>
    <cellStyle name="Normal 14 2 5 2 3 3 4 2" xfId="17301" xr:uid="{00000000-0005-0000-0000-000094430000}"/>
    <cellStyle name="Normal 14 2 5 2 3 3 5" xfId="17302" xr:uid="{00000000-0005-0000-0000-000095430000}"/>
    <cellStyle name="Normal 14 2 5 2 3 4" xfId="17303" xr:uid="{00000000-0005-0000-0000-000096430000}"/>
    <cellStyle name="Normal 14 2 5 2 3 4 2" xfId="17304" xr:uid="{00000000-0005-0000-0000-000097430000}"/>
    <cellStyle name="Normal 14 2 5 2 3 4 2 2" xfId="17305" xr:uid="{00000000-0005-0000-0000-000098430000}"/>
    <cellStyle name="Normal 14 2 5 2 3 4 2 2 2" xfId="17306" xr:uid="{00000000-0005-0000-0000-000099430000}"/>
    <cellStyle name="Normal 14 2 5 2 3 4 2 3" xfId="17307" xr:uid="{00000000-0005-0000-0000-00009A430000}"/>
    <cellStyle name="Normal 14 2 5 2 3 4 3" xfId="17308" xr:uid="{00000000-0005-0000-0000-00009B430000}"/>
    <cellStyle name="Normal 14 2 5 2 3 4 3 2" xfId="17309" xr:uid="{00000000-0005-0000-0000-00009C430000}"/>
    <cellStyle name="Normal 14 2 5 2 3 4 4" xfId="17310" xr:uid="{00000000-0005-0000-0000-00009D430000}"/>
    <cellStyle name="Normal 14 2 5 2 3 5" xfId="17311" xr:uid="{00000000-0005-0000-0000-00009E430000}"/>
    <cellStyle name="Normal 14 2 5 2 3 5 2" xfId="17312" xr:uid="{00000000-0005-0000-0000-00009F430000}"/>
    <cellStyle name="Normal 14 2 5 2 3 5 2 2" xfId="17313" xr:uid="{00000000-0005-0000-0000-0000A0430000}"/>
    <cellStyle name="Normal 14 2 5 2 3 5 3" xfId="17314" xr:uid="{00000000-0005-0000-0000-0000A1430000}"/>
    <cellStyle name="Normal 14 2 5 2 3 6" xfId="17315" xr:uid="{00000000-0005-0000-0000-0000A2430000}"/>
    <cellStyle name="Normal 14 2 5 2 3 6 2" xfId="17316" xr:uid="{00000000-0005-0000-0000-0000A3430000}"/>
    <cellStyle name="Normal 14 2 5 2 3 7" xfId="17317" xr:uid="{00000000-0005-0000-0000-0000A4430000}"/>
    <cellStyle name="Normal 14 2 5 2 4" xfId="17318" xr:uid="{00000000-0005-0000-0000-0000A5430000}"/>
    <cellStyle name="Normal 14 2 5 2 4 2" xfId="17319" xr:uid="{00000000-0005-0000-0000-0000A6430000}"/>
    <cellStyle name="Normal 14 2 5 2 4 2 2" xfId="17320" xr:uid="{00000000-0005-0000-0000-0000A7430000}"/>
    <cellStyle name="Normal 14 2 5 2 4 2 2 2" xfId="17321" xr:uid="{00000000-0005-0000-0000-0000A8430000}"/>
    <cellStyle name="Normal 14 2 5 2 4 2 2 2 2" xfId="17322" xr:uid="{00000000-0005-0000-0000-0000A9430000}"/>
    <cellStyle name="Normal 14 2 5 2 4 2 2 2 2 2" xfId="17323" xr:uid="{00000000-0005-0000-0000-0000AA430000}"/>
    <cellStyle name="Normal 14 2 5 2 4 2 2 2 3" xfId="17324" xr:uid="{00000000-0005-0000-0000-0000AB430000}"/>
    <cellStyle name="Normal 14 2 5 2 4 2 2 3" xfId="17325" xr:uid="{00000000-0005-0000-0000-0000AC430000}"/>
    <cellStyle name="Normal 14 2 5 2 4 2 2 3 2" xfId="17326" xr:uid="{00000000-0005-0000-0000-0000AD430000}"/>
    <cellStyle name="Normal 14 2 5 2 4 2 2 4" xfId="17327" xr:uid="{00000000-0005-0000-0000-0000AE430000}"/>
    <cellStyle name="Normal 14 2 5 2 4 2 3" xfId="17328" xr:uid="{00000000-0005-0000-0000-0000AF430000}"/>
    <cellStyle name="Normal 14 2 5 2 4 2 3 2" xfId="17329" xr:uid="{00000000-0005-0000-0000-0000B0430000}"/>
    <cellStyle name="Normal 14 2 5 2 4 2 3 2 2" xfId="17330" xr:uid="{00000000-0005-0000-0000-0000B1430000}"/>
    <cellStyle name="Normal 14 2 5 2 4 2 3 3" xfId="17331" xr:uid="{00000000-0005-0000-0000-0000B2430000}"/>
    <cellStyle name="Normal 14 2 5 2 4 2 4" xfId="17332" xr:uid="{00000000-0005-0000-0000-0000B3430000}"/>
    <cellStyle name="Normal 14 2 5 2 4 2 4 2" xfId="17333" xr:uid="{00000000-0005-0000-0000-0000B4430000}"/>
    <cellStyle name="Normal 14 2 5 2 4 2 5" xfId="17334" xr:uid="{00000000-0005-0000-0000-0000B5430000}"/>
    <cellStyle name="Normal 14 2 5 2 4 3" xfId="17335" xr:uid="{00000000-0005-0000-0000-0000B6430000}"/>
    <cellStyle name="Normal 14 2 5 2 4 3 2" xfId="17336" xr:uid="{00000000-0005-0000-0000-0000B7430000}"/>
    <cellStyle name="Normal 14 2 5 2 4 3 2 2" xfId="17337" xr:uid="{00000000-0005-0000-0000-0000B8430000}"/>
    <cellStyle name="Normal 14 2 5 2 4 3 2 2 2" xfId="17338" xr:uid="{00000000-0005-0000-0000-0000B9430000}"/>
    <cellStyle name="Normal 14 2 5 2 4 3 2 3" xfId="17339" xr:uid="{00000000-0005-0000-0000-0000BA430000}"/>
    <cellStyle name="Normal 14 2 5 2 4 3 3" xfId="17340" xr:uid="{00000000-0005-0000-0000-0000BB430000}"/>
    <cellStyle name="Normal 14 2 5 2 4 3 3 2" xfId="17341" xr:uid="{00000000-0005-0000-0000-0000BC430000}"/>
    <cellStyle name="Normal 14 2 5 2 4 3 4" xfId="17342" xr:uid="{00000000-0005-0000-0000-0000BD430000}"/>
    <cellStyle name="Normal 14 2 5 2 4 4" xfId="17343" xr:uid="{00000000-0005-0000-0000-0000BE430000}"/>
    <cellStyle name="Normal 14 2 5 2 4 4 2" xfId="17344" xr:uid="{00000000-0005-0000-0000-0000BF430000}"/>
    <cellStyle name="Normal 14 2 5 2 4 4 2 2" xfId="17345" xr:uid="{00000000-0005-0000-0000-0000C0430000}"/>
    <cellStyle name="Normal 14 2 5 2 4 4 3" xfId="17346" xr:uid="{00000000-0005-0000-0000-0000C1430000}"/>
    <cellStyle name="Normal 14 2 5 2 4 5" xfId="17347" xr:uid="{00000000-0005-0000-0000-0000C2430000}"/>
    <cellStyle name="Normal 14 2 5 2 4 5 2" xfId="17348" xr:uid="{00000000-0005-0000-0000-0000C3430000}"/>
    <cellStyle name="Normal 14 2 5 2 4 6" xfId="17349" xr:uid="{00000000-0005-0000-0000-0000C4430000}"/>
    <cellStyle name="Normal 14 2 5 2 5" xfId="17350" xr:uid="{00000000-0005-0000-0000-0000C5430000}"/>
    <cellStyle name="Normal 14 2 5 2 5 2" xfId="17351" xr:uid="{00000000-0005-0000-0000-0000C6430000}"/>
    <cellStyle name="Normal 14 2 5 2 5 2 2" xfId="17352" xr:uid="{00000000-0005-0000-0000-0000C7430000}"/>
    <cellStyle name="Normal 14 2 5 2 5 2 2 2" xfId="17353" xr:uid="{00000000-0005-0000-0000-0000C8430000}"/>
    <cellStyle name="Normal 14 2 5 2 5 2 2 2 2" xfId="17354" xr:uid="{00000000-0005-0000-0000-0000C9430000}"/>
    <cellStyle name="Normal 14 2 5 2 5 2 2 3" xfId="17355" xr:uid="{00000000-0005-0000-0000-0000CA430000}"/>
    <cellStyle name="Normal 14 2 5 2 5 2 3" xfId="17356" xr:uid="{00000000-0005-0000-0000-0000CB430000}"/>
    <cellStyle name="Normal 14 2 5 2 5 2 3 2" xfId="17357" xr:uid="{00000000-0005-0000-0000-0000CC430000}"/>
    <cellStyle name="Normal 14 2 5 2 5 2 4" xfId="17358" xr:uid="{00000000-0005-0000-0000-0000CD430000}"/>
    <cellStyle name="Normal 14 2 5 2 5 3" xfId="17359" xr:uid="{00000000-0005-0000-0000-0000CE430000}"/>
    <cellStyle name="Normal 14 2 5 2 5 3 2" xfId="17360" xr:uid="{00000000-0005-0000-0000-0000CF430000}"/>
    <cellStyle name="Normal 14 2 5 2 5 3 2 2" xfId="17361" xr:uid="{00000000-0005-0000-0000-0000D0430000}"/>
    <cellStyle name="Normal 14 2 5 2 5 3 3" xfId="17362" xr:uid="{00000000-0005-0000-0000-0000D1430000}"/>
    <cellStyle name="Normal 14 2 5 2 5 4" xfId="17363" xr:uid="{00000000-0005-0000-0000-0000D2430000}"/>
    <cellStyle name="Normal 14 2 5 2 5 4 2" xfId="17364" xr:uid="{00000000-0005-0000-0000-0000D3430000}"/>
    <cellStyle name="Normal 14 2 5 2 5 5" xfId="17365" xr:uid="{00000000-0005-0000-0000-0000D4430000}"/>
    <cellStyle name="Normal 14 2 5 2 6" xfId="17366" xr:uid="{00000000-0005-0000-0000-0000D5430000}"/>
    <cellStyle name="Normal 14 2 5 2 6 2" xfId="17367" xr:uid="{00000000-0005-0000-0000-0000D6430000}"/>
    <cellStyle name="Normal 14 2 5 2 6 2 2" xfId="17368" xr:uid="{00000000-0005-0000-0000-0000D7430000}"/>
    <cellStyle name="Normal 14 2 5 2 6 2 2 2" xfId="17369" xr:uid="{00000000-0005-0000-0000-0000D8430000}"/>
    <cellStyle name="Normal 14 2 5 2 6 2 3" xfId="17370" xr:uid="{00000000-0005-0000-0000-0000D9430000}"/>
    <cellStyle name="Normal 14 2 5 2 6 3" xfId="17371" xr:uid="{00000000-0005-0000-0000-0000DA430000}"/>
    <cellStyle name="Normal 14 2 5 2 6 3 2" xfId="17372" xr:uid="{00000000-0005-0000-0000-0000DB430000}"/>
    <cellStyle name="Normal 14 2 5 2 6 4" xfId="17373" xr:uid="{00000000-0005-0000-0000-0000DC430000}"/>
    <cellStyle name="Normal 14 2 5 2 7" xfId="17374" xr:uid="{00000000-0005-0000-0000-0000DD430000}"/>
    <cellStyle name="Normal 14 2 5 2 7 2" xfId="17375" xr:uid="{00000000-0005-0000-0000-0000DE430000}"/>
    <cellStyle name="Normal 14 2 5 2 7 2 2" xfId="17376" xr:uid="{00000000-0005-0000-0000-0000DF430000}"/>
    <cellStyle name="Normal 14 2 5 2 7 3" xfId="17377" xr:uid="{00000000-0005-0000-0000-0000E0430000}"/>
    <cellStyle name="Normal 14 2 5 2 8" xfId="17378" xr:uid="{00000000-0005-0000-0000-0000E1430000}"/>
    <cellStyle name="Normal 14 2 5 2 8 2" xfId="17379" xr:uid="{00000000-0005-0000-0000-0000E2430000}"/>
    <cellStyle name="Normal 14 2 5 2 9" xfId="17380" xr:uid="{00000000-0005-0000-0000-0000E3430000}"/>
    <cellStyle name="Normal 14 2 5 3" xfId="17381" xr:uid="{00000000-0005-0000-0000-0000E4430000}"/>
    <cellStyle name="Normal 14 2 5 3 2" xfId="17382" xr:uid="{00000000-0005-0000-0000-0000E5430000}"/>
    <cellStyle name="Normal 14 2 5 3 2 2" xfId="17383" xr:uid="{00000000-0005-0000-0000-0000E6430000}"/>
    <cellStyle name="Normal 14 2 5 3 2 2 2" xfId="17384" xr:uid="{00000000-0005-0000-0000-0000E7430000}"/>
    <cellStyle name="Normal 14 2 5 3 2 2 2 2" xfId="17385" xr:uid="{00000000-0005-0000-0000-0000E8430000}"/>
    <cellStyle name="Normal 14 2 5 3 2 2 2 2 2" xfId="17386" xr:uid="{00000000-0005-0000-0000-0000E9430000}"/>
    <cellStyle name="Normal 14 2 5 3 2 2 2 2 2 2" xfId="17387" xr:uid="{00000000-0005-0000-0000-0000EA430000}"/>
    <cellStyle name="Normal 14 2 5 3 2 2 2 2 2 2 2" xfId="17388" xr:uid="{00000000-0005-0000-0000-0000EB430000}"/>
    <cellStyle name="Normal 14 2 5 3 2 2 2 2 2 3" xfId="17389" xr:uid="{00000000-0005-0000-0000-0000EC430000}"/>
    <cellStyle name="Normal 14 2 5 3 2 2 2 2 3" xfId="17390" xr:uid="{00000000-0005-0000-0000-0000ED430000}"/>
    <cellStyle name="Normal 14 2 5 3 2 2 2 2 3 2" xfId="17391" xr:uid="{00000000-0005-0000-0000-0000EE430000}"/>
    <cellStyle name="Normal 14 2 5 3 2 2 2 2 4" xfId="17392" xr:uid="{00000000-0005-0000-0000-0000EF430000}"/>
    <cellStyle name="Normal 14 2 5 3 2 2 2 3" xfId="17393" xr:uid="{00000000-0005-0000-0000-0000F0430000}"/>
    <cellStyle name="Normal 14 2 5 3 2 2 2 3 2" xfId="17394" xr:uid="{00000000-0005-0000-0000-0000F1430000}"/>
    <cellStyle name="Normal 14 2 5 3 2 2 2 3 2 2" xfId="17395" xr:uid="{00000000-0005-0000-0000-0000F2430000}"/>
    <cellStyle name="Normal 14 2 5 3 2 2 2 3 3" xfId="17396" xr:uid="{00000000-0005-0000-0000-0000F3430000}"/>
    <cellStyle name="Normal 14 2 5 3 2 2 2 4" xfId="17397" xr:uid="{00000000-0005-0000-0000-0000F4430000}"/>
    <cellStyle name="Normal 14 2 5 3 2 2 2 4 2" xfId="17398" xr:uid="{00000000-0005-0000-0000-0000F5430000}"/>
    <cellStyle name="Normal 14 2 5 3 2 2 2 5" xfId="17399" xr:uid="{00000000-0005-0000-0000-0000F6430000}"/>
    <cellStyle name="Normal 14 2 5 3 2 2 3" xfId="17400" xr:uid="{00000000-0005-0000-0000-0000F7430000}"/>
    <cellStyle name="Normal 14 2 5 3 2 2 3 2" xfId="17401" xr:uid="{00000000-0005-0000-0000-0000F8430000}"/>
    <cellStyle name="Normal 14 2 5 3 2 2 3 2 2" xfId="17402" xr:uid="{00000000-0005-0000-0000-0000F9430000}"/>
    <cellStyle name="Normal 14 2 5 3 2 2 3 2 2 2" xfId="17403" xr:uid="{00000000-0005-0000-0000-0000FA430000}"/>
    <cellStyle name="Normal 14 2 5 3 2 2 3 2 3" xfId="17404" xr:uid="{00000000-0005-0000-0000-0000FB430000}"/>
    <cellStyle name="Normal 14 2 5 3 2 2 3 3" xfId="17405" xr:uid="{00000000-0005-0000-0000-0000FC430000}"/>
    <cellStyle name="Normal 14 2 5 3 2 2 3 3 2" xfId="17406" xr:uid="{00000000-0005-0000-0000-0000FD430000}"/>
    <cellStyle name="Normal 14 2 5 3 2 2 3 4" xfId="17407" xr:uid="{00000000-0005-0000-0000-0000FE430000}"/>
    <cellStyle name="Normal 14 2 5 3 2 2 4" xfId="17408" xr:uid="{00000000-0005-0000-0000-0000FF430000}"/>
    <cellStyle name="Normal 14 2 5 3 2 2 4 2" xfId="17409" xr:uid="{00000000-0005-0000-0000-000000440000}"/>
    <cellStyle name="Normal 14 2 5 3 2 2 4 2 2" xfId="17410" xr:uid="{00000000-0005-0000-0000-000001440000}"/>
    <cellStyle name="Normal 14 2 5 3 2 2 4 3" xfId="17411" xr:uid="{00000000-0005-0000-0000-000002440000}"/>
    <cellStyle name="Normal 14 2 5 3 2 2 5" xfId="17412" xr:uid="{00000000-0005-0000-0000-000003440000}"/>
    <cellStyle name="Normal 14 2 5 3 2 2 5 2" xfId="17413" xr:uid="{00000000-0005-0000-0000-000004440000}"/>
    <cellStyle name="Normal 14 2 5 3 2 2 6" xfId="17414" xr:uid="{00000000-0005-0000-0000-000005440000}"/>
    <cellStyle name="Normal 14 2 5 3 2 3" xfId="17415" xr:uid="{00000000-0005-0000-0000-000006440000}"/>
    <cellStyle name="Normal 14 2 5 3 2 3 2" xfId="17416" xr:uid="{00000000-0005-0000-0000-000007440000}"/>
    <cellStyle name="Normal 14 2 5 3 2 3 2 2" xfId="17417" xr:uid="{00000000-0005-0000-0000-000008440000}"/>
    <cellStyle name="Normal 14 2 5 3 2 3 2 2 2" xfId="17418" xr:uid="{00000000-0005-0000-0000-000009440000}"/>
    <cellStyle name="Normal 14 2 5 3 2 3 2 2 2 2" xfId="17419" xr:uid="{00000000-0005-0000-0000-00000A440000}"/>
    <cellStyle name="Normal 14 2 5 3 2 3 2 2 3" xfId="17420" xr:uid="{00000000-0005-0000-0000-00000B440000}"/>
    <cellStyle name="Normal 14 2 5 3 2 3 2 3" xfId="17421" xr:uid="{00000000-0005-0000-0000-00000C440000}"/>
    <cellStyle name="Normal 14 2 5 3 2 3 2 3 2" xfId="17422" xr:uid="{00000000-0005-0000-0000-00000D440000}"/>
    <cellStyle name="Normal 14 2 5 3 2 3 2 4" xfId="17423" xr:uid="{00000000-0005-0000-0000-00000E440000}"/>
    <cellStyle name="Normal 14 2 5 3 2 3 3" xfId="17424" xr:uid="{00000000-0005-0000-0000-00000F440000}"/>
    <cellStyle name="Normal 14 2 5 3 2 3 3 2" xfId="17425" xr:uid="{00000000-0005-0000-0000-000010440000}"/>
    <cellStyle name="Normal 14 2 5 3 2 3 3 2 2" xfId="17426" xr:uid="{00000000-0005-0000-0000-000011440000}"/>
    <cellStyle name="Normal 14 2 5 3 2 3 3 3" xfId="17427" xr:uid="{00000000-0005-0000-0000-000012440000}"/>
    <cellStyle name="Normal 14 2 5 3 2 3 4" xfId="17428" xr:uid="{00000000-0005-0000-0000-000013440000}"/>
    <cellStyle name="Normal 14 2 5 3 2 3 4 2" xfId="17429" xr:uid="{00000000-0005-0000-0000-000014440000}"/>
    <cellStyle name="Normal 14 2 5 3 2 3 5" xfId="17430" xr:uid="{00000000-0005-0000-0000-000015440000}"/>
    <cellStyle name="Normal 14 2 5 3 2 4" xfId="17431" xr:uid="{00000000-0005-0000-0000-000016440000}"/>
    <cellStyle name="Normal 14 2 5 3 2 4 2" xfId="17432" xr:uid="{00000000-0005-0000-0000-000017440000}"/>
    <cellStyle name="Normal 14 2 5 3 2 4 2 2" xfId="17433" xr:uid="{00000000-0005-0000-0000-000018440000}"/>
    <cellStyle name="Normal 14 2 5 3 2 4 2 2 2" xfId="17434" xr:uid="{00000000-0005-0000-0000-000019440000}"/>
    <cellStyle name="Normal 14 2 5 3 2 4 2 3" xfId="17435" xr:uid="{00000000-0005-0000-0000-00001A440000}"/>
    <cellStyle name="Normal 14 2 5 3 2 4 3" xfId="17436" xr:uid="{00000000-0005-0000-0000-00001B440000}"/>
    <cellStyle name="Normal 14 2 5 3 2 4 3 2" xfId="17437" xr:uid="{00000000-0005-0000-0000-00001C440000}"/>
    <cellStyle name="Normal 14 2 5 3 2 4 4" xfId="17438" xr:uid="{00000000-0005-0000-0000-00001D440000}"/>
    <cellStyle name="Normal 14 2 5 3 2 5" xfId="17439" xr:uid="{00000000-0005-0000-0000-00001E440000}"/>
    <cellStyle name="Normal 14 2 5 3 2 5 2" xfId="17440" xr:uid="{00000000-0005-0000-0000-00001F440000}"/>
    <cellStyle name="Normal 14 2 5 3 2 5 2 2" xfId="17441" xr:uid="{00000000-0005-0000-0000-000020440000}"/>
    <cellStyle name="Normal 14 2 5 3 2 5 3" xfId="17442" xr:uid="{00000000-0005-0000-0000-000021440000}"/>
    <cellStyle name="Normal 14 2 5 3 2 6" xfId="17443" xr:uid="{00000000-0005-0000-0000-000022440000}"/>
    <cellStyle name="Normal 14 2 5 3 2 6 2" xfId="17444" xr:uid="{00000000-0005-0000-0000-000023440000}"/>
    <cellStyle name="Normal 14 2 5 3 2 7" xfId="17445" xr:uid="{00000000-0005-0000-0000-000024440000}"/>
    <cellStyle name="Normal 14 2 5 3 3" xfId="17446" xr:uid="{00000000-0005-0000-0000-000025440000}"/>
    <cellStyle name="Normal 14 2 5 3 3 2" xfId="17447" xr:uid="{00000000-0005-0000-0000-000026440000}"/>
    <cellStyle name="Normal 14 2 5 3 3 2 2" xfId="17448" xr:uid="{00000000-0005-0000-0000-000027440000}"/>
    <cellStyle name="Normal 14 2 5 3 3 2 2 2" xfId="17449" xr:uid="{00000000-0005-0000-0000-000028440000}"/>
    <cellStyle name="Normal 14 2 5 3 3 2 2 2 2" xfId="17450" xr:uid="{00000000-0005-0000-0000-000029440000}"/>
    <cellStyle name="Normal 14 2 5 3 3 2 2 2 2 2" xfId="17451" xr:uid="{00000000-0005-0000-0000-00002A440000}"/>
    <cellStyle name="Normal 14 2 5 3 3 2 2 2 3" xfId="17452" xr:uid="{00000000-0005-0000-0000-00002B440000}"/>
    <cellStyle name="Normal 14 2 5 3 3 2 2 3" xfId="17453" xr:uid="{00000000-0005-0000-0000-00002C440000}"/>
    <cellStyle name="Normal 14 2 5 3 3 2 2 3 2" xfId="17454" xr:uid="{00000000-0005-0000-0000-00002D440000}"/>
    <cellStyle name="Normal 14 2 5 3 3 2 2 4" xfId="17455" xr:uid="{00000000-0005-0000-0000-00002E440000}"/>
    <cellStyle name="Normal 14 2 5 3 3 2 3" xfId="17456" xr:uid="{00000000-0005-0000-0000-00002F440000}"/>
    <cellStyle name="Normal 14 2 5 3 3 2 3 2" xfId="17457" xr:uid="{00000000-0005-0000-0000-000030440000}"/>
    <cellStyle name="Normal 14 2 5 3 3 2 3 2 2" xfId="17458" xr:uid="{00000000-0005-0000-0000-000031440000}"/>
    <cellStyle name="Normal 14 2 5 3 3 2 3 3" xfId="17459" xr:uid="{00000000-0005-0000-0000-000032440000}"/>
    <cellStyle name="Normal 14 2 5 3 3 2 4" xfId="17460" xr:uid="{00000000-0005-0000-0000-000033440000}"/>
    <cellStyle name="Normal 14 2 5 3 3 2 4 2" xfId="17461" xr:uid="{00000000-0005-0000-0000-000034440000}"/>
    <cellStyle name="Normal 14 2 5 3 3 2 5" xfId="17462" xr:uid="{00000000-0005-0000-0000-000035440000}"/>
    <cellStyle name="Normal 14 2 5 3 3 3" xfId="17463" xr:uid="{00000000-0005-0000-0000-000036440000}"/>
    <cellStyle name="Normal 14 2 5 3 3 3 2" xfId="17464" xr:uid="{00000000-0005-0000-0000-000037440000}"/>
    <cellStyle name="Normal 14 2 5 3 3 3 2 2" xfId="17465" xr:uid="{00000000-0005-0000-0000-000038440000}"/>
    <cellStyle name="Normal 14 2 5 3 3 3 2 2 2" xfId="17466" xr:uid="{00000000-0005-0000-0000-000039440000}"/>
    <cellStyle name="Normal 14 2 5 3 3 3 2 3" xfId="17467" xr:uid="{00000000-0005-0000-0000-00003A440000}"/>
    <cellStyle name="Normal 14 2 5 3 3 3 3" xfId="17468" xr:uid="{00000000-0005-0000-0000-00003B440000}"/>
    <cellStyle name="Normal 14 2 5 3 3 3 3 2" xfId="17469" xr:uid="{00000000-0005-0000-0000-00003C440000}"/>
    <cellStyle name="Normal 14 2 5 3 3 3 4" xfId="17470" xr:uid="{00000000-0005-0000-0000-00003D440000}"/>
    <cellStyle name="Normal 14 2 5 3 3 4" xfId="17471" xr:uid="{00000000-0005-0000-0000-00003E440000}"/>
    <cellStyle name="Normal 14 2 5 3 3 4 2" xfId="17472" xr:uid="{00000000-0005-0000-0000-00003F440000}"/>
    <cellStyle name="Normal 14 2 5 3 3 4 2 2" xfId="17473" xr:uid="{00000000-0005-0000-0000-000040440000}"/>
    <cellStyle name="Normal 14 2 5 3 3 4 3" xfId="17474" xr:uid="{00000000-0005-0000-0000-000041440000}"/>
    <cellStyle name="Normal 14 2 5 3 3 5" xfId="17475" xr:uid="{00000000-0005-0000-0000-000042440000}"/>
    <cellStyle name="Normal 14 2 5 3 3 5 2" xfId="17476" xr:uid="{00000000-0005-0000-0000-000043440000}"/>
    <cellStyle name="Normal 14 2 5 3 3 6" xfId="17477" xr:uid="{00000000-0005-0000-0000-000044440000}"/>
    <cellStyle name="Normal 14 2 5 3 4" xfId="17478" xr:uid="{00000000-0005-0000-0000-000045440000}"/>
    <cellStyle name="Normal 14 2 5 3 4 2" xfId="17479" xr:uid="{00000000-0005-0000-0000-000046440000}"/>
    <cellStyle name="Normal 14 2 5 3 4 2 2" xfId="17480" xr:uid="{00000000-0005-0000-0000-000047440000}"/>
    <cellStyle name="Normal 14 2 5 3 4 2 2 2" xfId="17481" xr:uid="{00000000-0005-0000-0000-000048440000}"/>
    <cellStyle name="Normal 14 2 5 3 4 2 2 2 2" xfId="17482" xr:uid="{00000000-0005-0000-0000-000049440000}"/>
    <cellStyle name="Normal 14 2 5 3 4 2 2 3" xfId="17483" xr:uid="{00000000-0005-0000-0000-00004A440000}"/>
    <cellStyle name="Normal 14 2 5 3 4 2 3" xfId="17484" xr:uid="{00000000-0005-0000-0000-00004B440000}"/>
    <cellStyle name="Normal 14 2 5 3 4 2 3 2" xfId="17485" xr:uid="{00000000-0005-0000-0000-00004C440000}"/>
    <cellStyle name="Normal 14 2 5 3 4 2 4" xfId="17486" xr:uid="{00000000-0005-0000-0000-00004D440000}"/>
    <cellStyle name="Normal 14 2 5 3 4 3" xfId="17487" xr:uid="{00000000-0005-0000-0000-00004E440000}"/>
    <cellStyle name="Normal 14 2 5 3 4 3 2" xfId="17488" xr:uid="{00000000-0005-0000-0000-00004F440000}"/>
    <cellStyle name="Normal 14 2 5 3 4 3 2 2" xfId="17489" xr:uid="{00000000-0005-0000-0000-000050440000}"/>
    <cellStyle name="Normal 14 2 5 3 4 3 3" xfId="17490" xr:uid="{00000000-0005-0000-0000-000051440000}"/>
    <cellStyle name="Normal 14 2 5 3 4 4" xfId="17491" xr:uid="{00000000-0005-0000-0000-000052440000}"/>
    <cellStyle name="Normal 14 2 5 3 4 4 2" xfId="17492" xr:uid="{00000000-0005-0000-0000-000053440000}"/>
    <cellStyle name="Normal 14 2 5 3 4 5" xfId="17493" xr:uid="{00000000-0005-0000-0000-000054440000}"/>
    <cellStyle name="Normal 14 2 5 3 5" xfId="17494" xr:uid="{00000000-0005-0000-0000-000055440000}"/>
    <cellStyle name="Normal 14 2 5 3 5 2" xfId="17495" xr:uid="{00000000-0005-0000-0000-000056440000}"/>
    <cellStyle name="Normal 14 2 5 3 5 2 2" xfId="17496" xr:uid="{00000000-0005-0000-0000-000057440000}"/>
    <cellStyle name="Normal 14 2 5 3 5 2 2 2" xfId="17497" xr:uid="{00000000-0005-0000-0000-000058440000}"/>
    <cellStyle name="Normal 14 2 5 3 5 2 3" xfId="17498" xr:uid="{00000000-0005-0000-0000-000059440000}"/>
    <cellStyle name="Normal 14 2 5 3 5 3" xfId="17499" xr:uid="{00000000-0005-0000-0000-00005A440000}"/>
    <cellStyle name="Normal 14 2 5 3 5 3 2" xfId="17500" xr:uid="{00000000-0005-0000-0000-00005B440000}"/>
    <cellStyle name="Normal 14 2 5 3 5 4" xfId="17501" xr:uid="{00000000-0005-0000-0000-00005C440000}"/>
    <cellStyle name="Normal 14 2 5 3 6" xfId="17502" xr:uid="{00000000-0005-0000-0000-00005D440000}"/>
    <cellStyle name="Normal 14 2 5 3 6 2" xfId="17503" xr:uid="{00000000-0005-0000-0000-00005E440000}"/>
    <cellStyle name="Normal 14 2 5 3 6 2 2" xfId="17504" xr:uid="{00000000-0005-0000-0000-00005F440000}"/>
    <cellStyle name="Normal 14 2 5 3 6 3" xfId="17505" xr:uid="{00000000-0005-0000-0000-000060440000}"/>
    <cellStyle name="Normal 14 2 5 3 7" xfId="17506" xr:uid="{00000000-0005-0000-0000-000061440000}"/>
    <cellStyle name="Normal 14 2 5 3 7 2" xfId="17507" xr:uid="{00000000-0005-0000-0000-000062440000}"/>
    <cellStyle name="Normal 14 2 5 3 8" xfId="17508" xr:uid="{00000000-0005-0000-0000-000063440000}"/>
    <cellStyle name="Normal 14 2 5 4" xfId="17509" xr:uid="{00000000-0005-0000-0000-000064440000}"/>
    <cellStyle name="Normal 14 2 5 4 2" xfId="17510" xr:uid="{00000000-0005-0000-0000-000065440000}"/>
    <cellStyle name="Normal 14 2 5 4 2 2" xfId="17511" xr:uid="{00000000-0005-0000-0000-000066440000}"/>
    <cellStyle name="Normal 14 2 5 4 2 2 2" xfId="17512" xr:uid="{00000000-0005-0000-0000-000067440000}"/>
    <cellStyle name="Normal 14 2 5 4 2 2 2 2" xfId="17513" xr:uid="{00000000-0005-0000-0000-000068440000}"/>
    <cellStyle name="Normal 14 2 5 4 2 2 2 2 2" xfId="17514" xr:uid="{00000000-0005-0000-0000-000069440000}"/>
    <cellStyle name="Normal 14 2 5 4 2 2 2 2 2 2" xfId="17515" xr:uid="{00000000-0005-0000-0000-00006A440000}"/>
    <cellStyle name="Normal 14 2 5 4 2 2 2 2 3" xfId="17516" xr:uid="{00000000-0005-0000-0000-00006B440000}"/>
    <cellStyle name="Normal 14 2 5 4 2 2 2 3" xfId="17517" xr:uid="{00000000-0005-0000-0000-00006C440000}"/>
    <cellStyle name="Normal 14 2 5 4 2 2 2 3 2" xfId="17518" xr:uid="{00000000-0005-0000-0000-00006D440000}"/>
    <cellStyle name="Normal 14 2 5 4 2 2 2 4" xfId="17519" xr:uid="{00000000-0005-0000-0000-00006E440000}"/>
    <cellStyle name="Normal 14 2 5 4 2 2 3" xfId="17520" xr:uid="{00000000-0005-0000-0000-00006F440000}"/>
    <cellStyle name="Normal 14 2 5 4 2 2 3 2" xfId="17521" xr:uid="{00000000-0005-0000-0000-000070440000}"/>
    <cellStyle name="Normal 14 2 5 4 2 2 3 2 2" xfId="17522" xr:uid="{00000000-0005-0000-0000-000071440000}"/>
    <cellStyle name="Normal 14 2 5 4 2 2 3 3" xfId="17523" xr:uid="{00000000-0005-0000-0000-000072440000}"/>
    <cellStyle name="Normal 14 2 5 4 2 2 4" xfId="17524" xr:uid="{00000000-0005-0000-0000-000073440000}"/>
    <cellStyle name="Normal 14 2 5 4 2 2 4 2" xfId="17525" xr:uid="{00000000-0005-0000-0000-000074440000}"/>
    <cellStyle name="Normal 14 2 5 4 2 2 5" xfId="17526" xr:uid="{00000000-0005-0000-0000-000075440000}"/>
    <cellStyle name="Normal 14 2 5 4 2 3" xfId="17527" xr:uid="{00000000-0005-0000-0000-000076440000}"/>
    <cellStyle name="Normal 14 2 5 4 2 3 2" xfId="17528" xr:uid="{00000000-0005-0000-0000-000077440000}"/>
    <cellStyle name="Normal 14 2 5 4 2 3 2 2" xfId="17529" xr:uid="{00000000-0005-0000-0000-000078440000}"/>
    <cellStyle name="Normal 14 2 5 4 2 3 2 2 2" xfId="17530" xr:uid="{00000000-0005-0000-0000-000079440000}"/>
    <cellStyle name="Normal 14 2 5 4 2 3 2 3" xfId="17531" xr:uid="{00000000-0005-0000-0000-00007A440000}"/>
    <cellStyle name="Normal 14 2 5 4 2 3 3" xfId="17532" xr:uid="{00000000-0005-0000-0000-00007B440000}"/>
    <cellStyle name="Normal 14 2 5 4 2 3 3 2" xfId="17533" xr:uid="{00000000-0005-0000-0000-00007C440000}"/>
    <cellStyle name="Normal 14 2 5 4 2 3 4" xfId="17534" xr:uid="{00000000-0005-0000-0000-00007D440000}"/>
    <cellStyle name="Normal 14 2 5 4 2 4" xfId="17535" xr:uid="{00000000-0005-0000-0000-00007E440000}"/>
    <cellStyle name="Normal 14 2 5 4 2 4 2" xfId="17536" xr:uid="{00000000-0005-0000-0000-00007F440000}"/>
    <cellStyle name="Normal 14 2 5 4 2 4 2 2" xfId="17537" xr:uid="{00000000-0005-0000-0000-000080440000}"/>
    <cellStyle name="Normal 14 2 5 4 2 4 3" xfId="17538" xr:uid="{00000000-0005-0000-0000-000081440000}"/>
    <cellStyle name="Normal 14 2 5 4 2 5" xfId="17539" xr:uid="{00000000-0005-0000-0000-000082440000}"/>
    <cellStyle name="Normal 14 2 5 4 2 5 2" xfId="17540" xr:uid="{00000000-0005-0000-0000-000083440000}"/>
    <cellStyle name="Normal 14 2 5 4 2 6" xfId="17541" xr:uid="{00000000-0005-0000-0000-000084440000}"/>
    <cellStyle name="Normal 14 2 5 4 3" xfId="17542" xr:uid="{00000000-0005-0000-0000-000085440000}"/>
    <cellStyle name="Normal 14 2 5 4 3 2" xfId="17543" xr:uid="{00000000-0005-0000-0000-000086440000}"/>
    <cellStyle name="Normal 14 2 5 4 3 2 2" xfId="17544" xr:uid="{00000000-0005-0000-0000-000087440000}"/>
    <cellStyle name="Normal 14 2 5 4 3 2 2 2" xfId="17545" xr:uid="{00000000-0005-0000-0000-000088440000}"/>
    <cellStyle name="Normal 14 2 5 4 3 2 2 2 2" xfId="17546" xr:uid="{00000000-0005-0000-0000-000089440000}"/>
    <cellStyle name="Normal 14 2 5 4 3 2 2 3" xfId="17547" xr:uid="{00000000-0005-0000-0000-00008A440000}"/>
    <cellStyle name="Normal 14 2 5 4 3 2 3" xfId="17548" xr:uid="{00000000-0005-0000-0000-00008B440000}"/>
    <cellStyle name="Normal 14 2 5 4 3 2 3 2" xfId="17549" xr:uid="{00000000-0005-0000-0000-00008C440000}"/>
    <cellStyle name="Normal 14 2 5 4 3 2 4" xfId="17550" xr:uid="{00000000-0005-0000-0000-00008D440000}"/>
    <cellStyle name="Normal 14 2 5 4 3 3" xfId="17551" xr:uid="{00000000-0005-0000-0000-00008E440000}"/>
    <cellStyle name="Normal 14 2 5 4 3 3 2" xfId="17552" xr:uid="{00000000-0005-0000-0000-00008F440000}"/>
    <cellStyle name="Normal 14 2 5 4 3 3 2 2" xfId="17553" xr:uid="{00000000-0005-0000-0000-000090440000}"/>
    <cellStyle name="Normal 14 2 5 4 3 3 3" xfId="17554" xr:uid="{00000000-0005-0000-0000-000091440000}"/>
    <cellStyle name="Normal 14 2 5 4 3 4" xfId="17555" xr:uid="{00000000-0005-0000-0000-000092440000}"/>
    <cellStyle name="Normal 14 2 5 4 3 4 2" xfId="17556" xr:uid="{00000000-0005-0000-0000-000093440000}"/>
    <cellStyle name="Normal 14 2 5 4 3 5" xfId="17557" xr:uid="{00000000-0005-0000-0000-000094440000}"/>
    <cellStyle name="Normal 14 2 5 4 4" xfId="17558" xr:uid="{00000000-0005-0000-0000-000095440000}"/>
    <cellStyle name="Normal 14 2 5 4 4 2" xfId="17559" xr:uid="{00000000-0005-0000-0000-000096440000}"/>
    <cellStyle name="Normal 14 2 5 4 4 2 2" xfId="17560" xr:uid="{00000000-0005-0000-0000-000097440000}"/>
    <cellStyle name="Normal 14 2 5 4 4 2 2 2" xfId="17561" xr:uid="{00000000-0005-0000-0000-000098440000}"/>
    <cellStyle name="Normal 14 2 5 4 4 2 3" xfId="17562" xr:uid="{00000000-0005-0000-0000-000099440000}"/>
    <cellStyle name="Normal 14 2 5 4 4 3" xfId="17563" xr:uid="{00000000-0005-0000-0000-00009A440000}"/>
    <cellStyle name="Normal 14 2 5 4 4 3 2" xfId="17564" xr:uid="{00000000-0005-0000-0000-00009B440000}"/>
    <cellStyle name="Normal 14 2 5 4 4 4" xfId="17565" xr:uid="{00000000-0005-0000-0000-00009C440000}"/>
    <cellStyle name="Normal 14 2 5 4 5" xfId="17566" xr:uid="{00000000-0005-0000-0000-00009D440000}"/>
    <cellStyle name="Normal 14 2 5 4 5 2" xfId="17567" xr:uid="{00000000-0005-0000-0000-00009E440000}"/>
    <cellStyle name="Normal 14 2 5 4 5 2 2" xfId="17568" xr:uid="{00000000-0005-0000-0000-00009F440000}"/>
    <cellStyle name="Normal 14 2 5 4 5 3" xfId="17569" xr:uid="{00000000-0005-0000-0000-0000A0440000}"/>
    <cellStyle name="Normal 14 2 5 4 6" xfId="17570" xr:uid="{00000000-0005-0000-0000-0000A1440000}"/>
    <cellStyle name="Normal 14 2 5 4 6 2" xfId="17571" xr:uid="{00000000-0005-0000-0000-0000A2440000}"/>
    <cellStyle name="Normal 14 2 5 4 7" xfId="17572" xr:uid="{00000000-0005-0000-0000-0000A3440000}"/>
    <cellStyle name="Normal 14 2 5 5" xfId="17573" xr:uid="{00000000-0005-0000-0000-0000A4440000}"/>
    <cellStyle name="Normal 14 2 5 5 2" xfId="17574" xr:uid="{00000000-0005-0000-0000-0000A5440000}"/>
    <cellStyle name="Normal 14 2 5 5 2 2" xfId="17575" xr:uid="{00000000-0005-0000-0000-0000A6440000}"/>
    <cellStyle name="Normal 14 2 5 5 2 2 2" xfId="17576" xr:uid="{00000000-0005-0000-0000-0000A7440000}"/>
    <cellStyle name="Normal 14 2 5 5 2 2 2 2" xfId="17577" xr:uid="{00000000-0005-0000-0000-0000A8440000}"/>
    <cellStyle name="Normal 14 2 5 5 2 2 2 2 2" xfId="17578" xr:uid="{00000000-0005-0000-0000-0000A9440000}"/>
    <cellStyle name="Normal 14 2 5 5 2 2 2 3" xfId="17579" xr:uid="{00000000-0005-0000-0000-0000AA440000}"/>
    <cellStyle name="Normal 14 2 5 5 2 2 3" xfId="17580" xr:uid="{00000000-0005-0000-0000-0000AB440000}"/>
    <cellStyle name="Normal 14 2 5 5 2 2 3 2" xfId="17581" xr:uid="{00000000-0005-0000-0000-0000AC440000}"/>
    <cellStyle name="Normal 14 2 5 5 2 2 4" xfId="17582" xr:uid="{00000000-0005-0000-0000-0000AD440000}"/>
    <cellStyle name="Normal 14 2 5 5 2 3" xfId="17583" xr:uid="{00000000-0005-0000-0000-0000AE440000}"/>
    <cellStyle name="Normal 14 2 5 5 2 3 2" xfId="17584" xr:uid="{00000000-0005-0000-0000-0000AF440000}"/>
    <cellStyle name="Normal 14 2 5 5 2 3 2 2" xfId="17585" xr:uid="{00000000-0005-0000-0000-0000B0440000}"/>
    <cellStyle name="Normal 14 2 5 5 2 3 3" xfId="17586" xr:uid="{00000000-0005-0000-0000-0000B1440000}"/>
    <cellStyle name="Normal 14 2 5 5 2 4" xfId="17587" xr:uid="{00000000-0005-0000-0000-0000B2440000}"/>
    <cellStyle name="Normal 14 2 5 5 2 4 2" xfId="17588" xr:uid="{00000000-0005-0000-0000-0000B3440000}"/>
    <cellStyle name="Normal 14 2 5 5 2 5" xfId="17589" xr:uid="{00000000-0005-0000-0000-0000B4440000}"/>
    <cellStyle name="Normal 14 2 5 5 3" xfId="17590" xr:uid="{00000000-0005-0000-0000-0000B5440000}"/>
    <cellStyle name="Normal 14 2 5 5 3 2" xfId="17591" xr:uid="{00000000-0005-0000-0000-0000B6440000}"/>
    <cellStyle name="Normal 14 2 5 5 3 2 2" xfId="17592" xr:uid="{00000000-0005-0000-0000-0000B7440000}"/>
    <cellStyle name="Normal 14 2 5 5 3 2 2 2" xfId="17593" xr:uid="{00000000-0005-0000-0000-0000B8440000}"/>
    <cellStyle name="Normal 14 2 5 5 3 2 3" xfId="17594" xr:uid="{00000000-0005-0000-0000-0000B9440000}"/>
    <cellStyle name="Normal 14 2 5 5 3 3" xfId="17595" xr:uid="{00000000-0005-0000-0000-0000BA440000}"/>
    <cellStyle name="Normal 14 2 5 5 3 3 2" xfId="17596" xr:uid="{00000000-0005-0000-0000-0000BB440000}"/>
    <cellStyle name="Normal 14 2 5 5 3 4" xfId="17597" xr:uid="{00000000-0005-0000-0000-0000BC440000}"/>
    <cellStyle name="Normal 14 2 5 5 4" xfId="17598" xr:uid="{00000000-0005-0000-0000-0000BD440000}"/>
    <cellStyle name="Normal 14 2 5 5 4 2" xfId="17599" xr:uid="{00000000-0005-0000-0000-0000BE440000}"/>
    <cellStyle name="Normal 14 2 5 5 4 2 2" xfId="17600" xr:uid="{00000000-0005-0000-0000-0000BF440000}"/>
    <cellStyle name="Normal 14 2 5 5 4 3" xfId="17601" xr:uid="{00000000-0005-0000-0000-0000C0440000}"/>
    <cellStyle name="Normal 14 2 5 5 5" xfId="17602" xr:uid="{00000000-0005-0000-0000-0000C1440000}"/>
    <cellStyle name="Normal 14 2 5 5 5 2" xfId="17603" xr:uid="{00000000-0005-0000-0000-0000C2440000}"/>
    <cellStyle name="Normal 14 2 5 5 6" xfId="17604" xr:uid="{00000000-0005-0000-0000-0000C3440000}"/>
    <cellStyle name="Normal 14 2 5 6" xfId="17605" xr:uid="{00000000-0005-0000-0000-0000C4440000}"/>
    <cellStyle name="Normal 14 2 5 6 2" xfId="17606" xr:uid="{00000000-0005-0000-0000-0000C5440000}"/>
    <cellStyle name="Normal 14 2 5 6 2 2" xfId="17607" xr:uid="{00000000-0005-0000-0000-0000C6440000}"/>
    <cellStyle name="Normal 14 2 5 6 2 2 2" xfId="17608" xr:uid="{00000000-0005-0000-0000-0000C7440000}"/>
    <cellStyle name="Normal 14 2 5 6 2 2 2 2" xfId="17609" xr:uid="{00000000-0005-0000-0000-0000C8440000}"/>
    <cellStyle name="Normal 14 2 5 6 2 2 3" xfId="17610" xr:uid="{00000000-0005-0000-0000-0000C9440000}"/>
    <cellStyle name="Normal 14 2 5 6 2 3" xfId="17611" xr:uid="{00000000-0005-0000-0000-0000CA440000}"/>
    <cellStyle name="Normal 14 2 5 6 2 3 2" xfId="17612" xr:uid="{00000000-0005-0000-0000-0000CB440000}"/>
    <cellStyle name="Normal 14 2 5 6 2 4" xfId="17613" xr:uid="{00000000-0005-0000-0000-0000CC440000}"/>
    <cellStyle name="Normal 14 2 5 6 3" xfId="17614" xr:uid="{00000000-0005-0000-0000-0000CD440000}"/>
    <cellStyle name="Normal 14 2 5 6 3 2" xfId="17615" xr:uid="{00000000-0005-0000-0000-0000CE440000}"/>
    <cellStyle name="Normal 14 2 5 6 3 2 2" xfId="17616" xr:uid="{00000000-0005-0000-0000-0000CF440000}"/>
    <cellStyle name="Normal 14 2 5 6 3 3" xfId="17617" xr:uid="{00000000-0005-0000-0000-0000D0440000}"/>
    <cellStyle name="Normal 14 2 5 6 4" xfId="17618" xr:uid="{00000000-0005-0000-0000-0000D1440000}"/>
    <cellStyle name="Normal 14 2 5 6 4 2" xfId="17619" xr:uid="{00000000-0005-0000-0000-0000D2440000}"/>
    <cellStyle name="Normal 14 2 5 6 5" xfId="17620" xr:uid="{00000000-0005-0000-0000-0000D3440000}"/>
    <cellStyle name="Normal 14 2 5 7" xfId="17621" xr:uid="{00000000-0005-0000-0000-0000D4440000}"/>
    <cellStyle name="Normal 14 2 5 7 2" xfId="17622" xr:uid="{00000000-0005-0000-0000-0000D5440000}"/>
    <cellStyle name="Normal 14 2 5 7 2 2" xfId="17623" xr:uid="{00000000-0005-0000-0000-0000D6440000}"/>
    <cellStyle name="Normal 14 2 5 7 2 2 2" xfId="17624" xr:uid="{00000000-0005-0000-0000-0000D7440000}"/>
    <cellStyle name="Normal 14 2 5 7 2 3" xfId="17625" xr:uid="{00000000-0005-0000-0000-0000D8440000}"/>
    <cellStyle name="Normal 14 2 5 7 3" xfId="17626" xr:uid="{00000000-0005-0000-0000-0000D9440000}"/>
    <cellStyle name="Normal 14 2 5 7 3 2" xfId="17627" xr:uid="{00000000-0005-0000-0000-0000DA440000}"/>
    <cellStyle name="Normal 14 2 5 7 4" xfId="17628" xr:uid="{00000000-0005-0000-0000-0000DB440000}"/>
    <cellStyle name="Normal 14 2 5 8" xfId="17629" xr:uid="{00000000-0005-0000-0000-0000DC440000}"/>
    <cellStyle name="Normal 14 2 5 8 2" xfId="17630" xr:uid="{00000000-0005-0000-0000-0000DD440000}"/>
    <cellStyle name="Normal 14 2 5 8 2 2" xfId="17631" xr:uid="{00000000-0005-0000-0000-0000DE440000}"/>
    <cellStyle name="Normal 14 2 5 8 3" xfId="17632" xr:uid="{00000000-0005-0000-0000-0000DF440000}"/>
    <cellStyle name="Normal 14 2 5 9" xfId="17633" xr:uid="{00000000-0005-0000-0000-0000E0440000}"/>
    <cellStyle name="Normal 14 2 5 9 2" xfId="17634" xr:uid="{00000000-0005-0000-0000-0000E1440000}"/>
    <cellStyle name="Normal 14 2 6" xfId="17635" xr:uid="{00000000-0005-0000-0000-0000E2440000}"/>
    <cellStyle name="Normal 14 2 6 2" xfId="17636" xr:uid="{00000000-0005-0000-0000-0000E3440000}"/>
    <cellStyle name="Normal 14 2 6 2 2" xfId="17637" xr:uid="{00000000-0005-0000-0000-0000E4440000}"/>
    <cellStyle name="Normal 14 2 6 2 2 2" xfId="17638" xr:uid="{00000000-0005-0000-0000-0000E5440000}"/>
    <cellStyle name="Normal 14 2 6 2 2 2 2" xfId="17639" xr:uid="{00000000-0005-0000-0000-0000E6440000}"/>
    <cellStyle name="Normal 14 2 6 2 2 2 2 2" xfId="17640" xr:uid="{00000000-0005-0000-0000-0000E7440000}"/>
    <cellStyle name="Normal 14 2 6 2 2 2 2 2 2" xfId="17641" xr:uid="{00000000-0005-0000-0000-0000E8440000}"/>
    <cellStyle name="Normal 14 2 6 2 2 2 2 2 2 2" xfId="17642" xr:uid="{00000000-0005-0000-0000-0000E9440000}"/>
    <cellStyle name="Normal 14 2 6 2 2 2 2 2 2 2 2" xfId="17643" xr:uid="{00000000-0005-0000-0000-0000EA440000}"/>
    <cellStyle name="Normal 14 2 6 2 2 2 2 2 2 3" xfId="17644" xr:uid="{00000000-0005-0000-0000-0000EB440000}"/>
    <cellStyle name="Normal 14 2 6 2 2 2 2 2 3" xfId="17645" xr:uid="{00000000-0005-0000-0000-0000EC440000}"/>
    <cellStyle name="Normal 14 2 6 2 2 2 2 2 3 2" xfId="17646" xr:uid="{00000000-0005-0000-0000-0000ED440000}"/>
    <cellStyle name="Normal 14 2 6 2 2 2 2 2 4" xfId="17647" xr:uid="{00000000-0005-0000-0000-0000EE440000}"/>
    <cellStyle name="Normal 14 2 6 2 2 2 2 3" xfId="17648" xr:uid="{00000000-0005-0000-0000-0000EF440000}"/>
    <cellStyle name="Normal 14 2 6 2 2 2 2 3 2" xfId="17649" xr:uid="{00000000-0005-0000-0000-0000F0440000}"/>
    <cellStyle name="Normal 14 2 6 2 2 2 2 3 2 2" xfId="17650" xr:uid="{00000000-0005-0000-0000-0000F1440000}"/>
    <cellStyle name="Normal 14 2 6 2 2 2 2 3 3" xfId="17651" xr:uid="{00000000-0005-0000-0000-0000F2440000}"/>
    <cellStyle name="Normal 14 2 6 2 2 2 2 4" xfId="17652" xr:uid="{00000000-0005-0000-0000-0000F3440000}"/>
    <cellStyle name="Normal 14 2 6 2 2 2 2 4 2" xfId="17653" xr:uid="{00000000-0005-0000-0000-0000F4440000}"/>
    <cellStyle name="Normal 14 2 6 2 2 2 2 5" xfId="17654" xr:uid="{00000000-0005-0000-0000-0000F5440000}"/>
    <cellStyle name="Normal 14 2 6 2 2 2 3" xfId="17655" xr:uid="{00000000-0005-0000-0000-0000F6440000}"/>
    <cellStyle name="Normal 14 2 6 2 2 2 3 2" xfId="17656" xr:uid="{00000000-0005-0000-0000-0000F7440000}"/>
    <cellStyle name="Normal 14 2 6 2 2 2 3 2 2" xfId="17657" xr:uid="{00000000-0005-0000-0000-0000F8440000}"/>
    <cellStyle name="Normal 14 2 6 2 2 2 3 2 2 2" xfId="17658" xr:uid="{00000000-0005-0000-0000-0000F9440000}"/>
    <cellStyle name="Normal 14 2 6 2 2 2 3 2 3" xfId="17659" xr:uid="{00000000-0005-0000-0000-0000FA440000}"/>
    <cellStyle name="Normal 14 2 6 2 2 2 3 3" xfId="17660" xr:uid="{00000000-0005-0000-0000-0000FB440000}"/>
    <cellStyle name="Normal 14 2 6 2 2 2 3 3 2" xfId="17661" xr:uid="{00000000-0005-0000-0000-0000FC440000}"/>
    <cellStyle name="Normal 14 2 6 2 2 2 3 4" xfId="17662" xr:uid="{00000000-0005-0000-0000-0000FD440000}"/>
    <cellStyle name="Normal 14 2 6 2 2 2 4" xfId="17663" xr:uid="{00000000-0005-0000-0000-0000FE440000}"/>
    <cellStyle name="Normal 14 2 6 2 2 2 4 2" xfId="17664" xr:uid="{00000000-0005-0000-0000-0000FF440000}"/>
    <cellStyle name="Normal 14 2 6 2 2 2 4 2 2" xfId="17665" xr:uid="{00000000-0005-0000-0000-000000450000}"/>
    <cellStyle name="Normal 14 2 6 2 2 2 4 3" xfId="17666" xr:uid="{00000000-0005-0000-0000-000001450000}"/>
    <cellStyle name="Normal 14 2 6 2 2 2 5" xfId="17667" xr:uid="{00000000-0005-0000-0000-000002450000}"/>
    <cellStyle name="Normal 14 2 6 2 2 2 5 2" xfId="17668" xr:uid="{00000000-0005-0000-0000-000003450000}"/>
    <cellStyle name="Normal 14 2 6 2 2 2 6" xfId="17669" xr:uid="{00000000-0005-0000-0000-000004450000}"/>
    <cellStyle name="Normal 14 2 6 2 2 3" xfId="17670" xr:uid="{00000000-0005-0000-0000-000005450000}"/>
    <cellStyle name="Normal 14 2 6 2 2 3 2" xfId="17671" xr:uid="{00000000-0005-0000-0000-000006450000}"/>
    <cellStyle name="Normal 14 2 6 2 2 3 2 2" xfId="17672" xr:uid="{00000000-0005-0000-0000-000007450000}"/>
    <cellStyle name="Normal 14 2 6 2 2 3 2 2 2" xfId="17673" xr:uid="{00000000-0005-0000-0000-000008450000}"/>
    <cellStyle name="Normal 14 2 6 2 2 3 2 2 2 2" xfId="17674" xr:uid="{00000000-0005-0000-0000-000009450000}"/>
    <cellStyle name="Normal 14 2 6 2 2 3 2 2 3" xfId="17675" xr:uid="{00000000-0005-0000-0000-00000A450000}"/>
    <cellStyle name="Normal 14 2 6 2 2 3 2 3" xfId="17676" xr:uid="{00000000-0005-0000-0000-00000B450000}"/>
    <cellStyle name="Normal 14 2 6 2 2 3 2 3 2" xfId="17677" xr:uid="{00000000-0005-0000-0000-00000C450000}"/>
    <cellStyle name="Normal 14 2 6 2 2 3 2 4" xfId="17678" xr:uid="{00000000-0005-0000-0000-00000D450000}"/>
    <cellStyle name="Normal 14 2 6 2 2 3 3" xfId="17679" xr:uid="{00000000-0005-0000-0000-00000E450000}"/>
    <cellStyle name="Normal 14 2 6 2 2 3 3 2" xfId="17680" xr:uid="{00000000-0005-0000-0000-00000F450000}"/>
    <cellStyle name="Normal 14 2 6 2 2 3 3 2 2" xfId="17681" xr:uid="{00000000-0005-0000-0000-000010450000}"/>
    <cellStyle name="Normal 14 2 6 2 2 3 3 3" xfId="17682" xr:uid="{00000000-0005-0000-0000-000011450000}"/>
    <cellStyle name="Normal 14 2 6 2 2 3 4" xfId="17683" xr:uid="{00000000-0005-0000-0000-000012450000}"/>
    <cellStyle name="Normal 14 2 6 2 2 3 4 2" xfId="17684" xr:uid="{00000000-0005-0000-0000-000013450000}"/>
    <cellStyle name="Normal 14 2 6 2 2 3 5" xfId="17685" xr:uid="{00000000-0005-0000-0000-000014450000}"/>
    <cellStyle name="Normal 14 2 6 2 2 4" xfId="17686" xr:uid="{00000000-0005-0000-0000-000015450000}"/>
    <cellStyle name="Normal 14 2 6 2 2 4 2" xfId="17687" xr:uid="{00000000-0005-0000-0000-000016450000}"/>
    <cellStyle name="Normal 14 2 6 2 2 4 2 2" xfId="17688" xr:uid="{00000000-0005-0000-0000-000017450000}"/>
    <cellStyle name="Normal 14 2 6 2 2 4 2 2 2" xfId="17689" xr:uid="{00000000-0005-0000-0000-000018450000}"/>
    <cellStyle name="Normal 14 2 6 2 2 4 2 3" xfId="17690" xr:uid="{00000000-0005-0000-0000-000019450000}"/>
    <cellStyle name="Normal 14 2 6 2 2 4 3" xfId="17691" xr:uid="{00000000-0005-0000-0000-00001A450000}"/>
    <cellStyle name="Normal 14 2 6 2 2 4 3 2" xfId="17692" xr:uid="{00000000-0005-0000-0000-00001B450000}"/>
    <cellStyle name="Normal 14 2 6 2 2 4 4" xfId="17693" xr:uid="{00000000-0005-0000-0000-00001C450000}"/>
    <cellStyle name="Normal 14 2 6 2 2 5" xfId="17694" xr:uid="{00000000-0005-0000-0000-00001D450000}"/>
    <cellStyle name="Normal 14 2 6 2 2 5 2" xfId="17695" xr:uid="{00000000-0005-0000-0000-00001E450000}"/>
    <cellStyle name="Normal 14 2 6 2 2 5 2 2" xfId="17696" xr:uid="{00000000-0005-0000-0000-00001F450000}"/>
    <cellStyle name="Normal 14 2 6 2 2 5 3" xfId="17697" xr:uid="{00000000-0005-0000-0000-000020450000}"/>
    <cellStyle name="Normal 14 2 6 2 2 6" xfId="17698" xr:uid="{00000000-0005-0000-0000-000021450000}"/>
    <cellStyle name="Normal 14 2 6 2 2 6 2" xfId="17699" xr:uid="{00000000-0005-0000-0000-000022450000}"/>
    <cellStyle name="Normal 14 2 6 2 2 7" xfId="17700" xr:uid="{00000000-0005-0000-0000-000023450000}"/>
    <cellStyle name="Normal 14 2 6 2 3" xfId="17701" xr:uid="{00000000-0005-0000-0000-000024450000}"/>
    <cellStyle name="Normal 14 2 6 2 3 2" xfId="17702" xr:uid="{00000000-0005-0000-0000-000025450000}"/>
    <cellStyle name="Normal 14 2 6 2 3 2 2" xfId="17703" xr:uid="{00000000-0005-0000-0000-000026450000}"/>
    <cellStyle name="Normal 14 2 6 2 3 2 2 2" xfId="17704" xr:uid="{00000000-0005-0000-0000-000027450000}"/>
    <cellStyle name="Normal 14 2 6 2 3 2 2 2 2" xfId="17705" xr:uid="{00000000-0005-0000-0000-000028450000}"/>
    <cellStyle name="Normal 14 2 6 2 3 2 2 2 2 2" xfId="17706" xr:uid="{00000000-0005-0000-0000-000029450000}"/>
    <cellStyle name="Normal 14 2 6 2 3 2 2 2 3" xfId="17707" xr:uid="{00000000-0005-0000-0000-00002A450000}"/>
    <cellStyle name="Normal 14 2 6 2 3 2 2 3" xfId="17708" xr:uid="{00000000-0005-0000-0000-00002B450000}"/>
    <cellStyle name="Normal 14 2 6 2 3 2 2 3 2" xfId="17709" xr:uid="{00000000-0005-0000-0000-00002C450000}"/>
    <cellStyle name="Normal 14 2 6 2 3 2 2 4" xfId="17710" xr:uid="{00000000-0005-0000-0000-00002D450000}"/>
    <cellStyle name="Normal 14 2 6 2 3 2 3" xfId="17711" xr:uid="{00000000-0005-0000-0000-00002E450000}"/>
    <cellStyle name="Normal 14 2 6 2 3 2 3 2" xfId="17712" xr:uid="{00000000-0005-0000-0000-00002F450000}"/>
    <cellStyle name="Normal 14 2 6 2 3 2 3 2 2" xfId="17713" xr:uid="{00000000-0005-0000-0000-000030450000}"/>
    <cellStyle name="Normal 14 2 6 2 3 2 3 3" xfId="17714" xr:uid="{00000000-0005-0000-0000-000031450000}"/>
    <cellStyle name="Normal 14 2 6 2 3 2 4" xfId="17715" xr:uid="{00000000-0005-0000-0000-000032450000}"/>
    <cellStyle name="Normal 14 2 6 2 3 2 4 2" xfId="17716" xr:uid="{00000000-0005-0000-0000-000033450000}"/>
    <cellStyle name="Normal 14 2 6 2 3 2 5" xfId="17717" xr:uid="{00000000-0005-0000-0000-000034450000}"/>
    <cellStyle name="Normal 14 2 6 2 3 3" xfId="17718" xr:uid="{00000000-0005-0000-0000-000035450000}"/>
    <cellStyle name="Normal 14 2 6 2 3 3 2" xfId="17719" xr:uid="{00000000-0005-0000-0000-000036450000}"/>
    <cellStyle name="Normal 14 2 6 2 3 3 2 2" xfId="17720" xr:uid="{00000000-0005-0000-0000-000037450000}"/>
    <cellStyle name="Normal 14 2 6 2 3 3 2 2 2" xfId="17721" xr:uid="{00000000-0005-0000-0000-000038450000}"/>
    <cellStyle name="Normal 14 2 6 2 3 3 2 3" xfId="17722" xr:uid="{00000000-0005-0000-0000-000039450000}"/>
    <cellStyle name="Normal 14 2 6 2 3 3 3" xfId="17723" xr:uid="{00000000-0005-0000-0000-00003A450000}"/>
    <cellStyle name="Normal 14 2 6 2 3 3 3 2" xfId="17724" xr:uid="{00000000-0005-0000-0000-00003B450000}"/>
    <cellStyle name="Normal 14 2 6 2 3 3 4" xfId="17725" xr:uid="{00000000-0005-0000-0000-00003C450000}"/>
    <cellStyle name="Normal 14 2 6 2 3 4" xfId="17726" xr:uid="{00000000-0005-0000-0000-00003D450000}"/>
    <cellStyle name="Normal 14 2 6 2 3 4 2" xfId="17727" xr:uid="{00000000-0005-0000-0000-00003E450000}"/>
    <cellStyle name="Normal 14 2 6 2 3 4 2 2" xfId="17728" xr:uid="{00000000-0005-0000-0000-00003F450000}"/>
    <cellStyle name="Normal 14 2 6 2 3 4 3" xfId="17729" xr:uid="{00000000-0005-0000-0000-000040450000}"/>
    <cellStyle name="Normal 14 2 6 2 3 5" xfId="17730" xr:uid="{00000000-0005-0000-0000-000041450000}"/>
    <cellStyle name="Normal 14 2 6 2 3 5 2" xfId="17731" xr:uid="{00000000-0005-0000-0000-000042450000}"/>
    <cellStyle name="Normal 14 2 6 2 3 6" xfId="17732" xr:uid="{00000000-0005-0000-0000-000043450000}"/>
    <cellStyle name="Normal 14 2 6 2 4" xfId="17733" xr:uid="{00000000-0005-0000-0000-000044450000}"/>
    <cellStyle name="Normal 14 2 6 2 4 2" xfId="17734" xr:uid="{00000000-0005-0000-0000-000045450000}"/>
    <cellStyle name="Normal 14 2 6 2 4 2 2" xfId="17735" xr:uid="{00000000-0005-0000-0000-000046450000}"/>
    <cellStyle name="Normal 14 2 6 2 4 2 2 2" xfId="17736" xr:uid="{00000000-0005-0000-0000-000047450000}"/>
    <cellStyle name="Normal 14 2 6 2 4 2 2 2 2" xfId="17737" xr:uid="{00000000-0005-0000-0000-000048450000}"/>
    <cellStyle name="Normal 14 2 6 2 4 2 2 3" xfId="17738" xr:uid="{00000000-0005-0000-0000-000049450000}"/>
    <cellStyle name="Normal 14 2 6 2 4 2 3" xfId="17739" xr:uid="{00000000-0005-0000-0000-00004A450000}"/>
    <cellStyle name="Normal 14 2 6 2 4 2 3 2" xfId="17740" xr:uid="{00000000-0005-0000-0000-00004B450000}"/>
    <cellStyle name="Normal 14 2 6 2 4 2 4" xfId="17741" xr:uid="{00000000-0005-0000-0000-00004C450000}"/>
    <cellStyle name="Normal 14 2 6 2 4 3" xfId="17742" xr:uid="{00000000-0005-0000-0000-00004D450000}"/>
    <cellStyle name="Normal 14 2 6 2 4 3 2" xfId="17743" xr:uid="{00000000-0005-0000-0000-00004E450000}"/>
    <cellStyle name="Normal 14 2 6 2 4 3 2 2" xfId="17744" xr:uid="{00000000-0005-0000-0000-00004F450000}"/>
    <cellStyle name="Normal 14 2 6 2 4 3 3" xfId="17745" xr:uid="{00000000-0005-0000-0000-000050450000}"/>
    <cellStyle name="Normal 14 2 6 2 4 4" xfId="17746" xr:uid="{00000000-0005-0000-0000-000051450000}"/>
    <cellStyle name="Normal 14 2 6 2 4 4 2" xfId="17747" xr:uid="{00000000-0005-0000-0000-000052450000}"/>
    <cellStyle name="Normal 14 2 6 2 4 5" xfId="17748" xr:uid="{00000000-0005-0000-0000-000053450000}"/>
    <cellStyle name="Normal 14 2 6 2 5" xfId="17749" xr:uid="{00000000-0005-0000-0000-000054450000}"/>
    <cellStyle name="Normal 14 2 6 2 5 2" xfId="17750" xr:uid="{00000000-0005-0000-0000-000055450000}"/>
    <cellStyle name="Normal 14 2 6 2 5 2 2" xfId="17751" xr:uid="{00000000-0005-0000-0000-000056450000}"/>
    <cellStyle name="Normal 14 2 6 2 5 2 2 2" xfId="17752" xr:uid="{00000000-0005-0000-0000-000057450000}"/>
    <cellStyle name="Normal 14 2 6 2 5 2 3" xfId="17753" xr:uid="{00000000-0005-0000-0000-000058450000}"/>
    <cellStyle name="Normal 14 2 6 2 5 3" xfId="17754" xr:uid="{00000000-0005-0000-0000-000059450000}"/>
    <cellStyle name="Normal 14 2 6 2 5 3 2" xfId="17755" xr:uid="{00000000-0005-0000-0000-00005A450000}"/>
    <cellStyle name="Normal 14 2 6 2 5 4" xfId="17756" xr:uid="{00000000-0005-0000-0000-00005B450000}"/>
    <cellStyle name="Normal 14 2 6 2 6" xfId="17757" xr:uid="{00000000-0005-0000-0000-00005C450000}"/>
    <cellStyle name="Normal 14 2 6 2 6 2" xfId="17758" xr:uid="{00000000-0005-0000-0000-00005D450000}"/>
    <cellStyle name="Normal 14 2 6 2 6 2 2" xfId="17759" xr:uid="{00000000-0005-0000-0000-00005E450000}"/>
    <cellStyle name="Normal 14 2 6 2 6 3" xfId="17760" xr:uid="{00000000-0005-0000-0000-00005F450000}"/>
    <cellStyle name="Normal 14 2 6 2 7" xfId="17761" xr:uid="{00000000-0005-0000-0000-000060450000}"/>
    <cellStyle name="Normal 14 2 6 2 7 2" xfId="17762" xr:uid="{00000000-0005-0000-0000-000061450000}"/>
    <cellStyle name="Normal 14 2 6 2 8" xfId="17763" xr:uid="{00000000-0005-0000-0000-000062450000}"/>
    <cellStyle name="Normal 14 2 6 3" xfId="17764" xr:uid="{00000000-0005-0000-0000-000063450000}"/>
    <cellStyle name="Normal 14 2 6 3 2" xfId="17765" xr:uid="{00000000-0005-0000-0000-000064450000}"/>
    <cellStyle name="Normal 14 2 6 3 2 2" xfId="17766" xr:uid="{00000000-0005-0000-0000-000065450000}"/>
    <cellStyle name="Normal 14 2 6 3 2 2 2" xfId="17767" xr:uid="{00000000-0005-0000-0000-000066450000}"/>
    <cellStyle name="Normal 14 2 6 3 2 2 2 2" xfId="17768" xr:uid="{00000000-0005-0000-0000-000067450000}"/>
    <cellStyle name="Normal 14 2 6 3 2 2 2 2 2" xfId="17769" xr:uid="{00000000-0005-0000-0000-000068450000}"/>
    <cellStyle name="Normal 14 2 6 3 2 2 2 2 2 2" xfId="17770" xr:uid="{00000000-0005-0000-0000-000069450000}"/>
    <cellStyle name="Normal 14 2 6 3 2 2 2 2 3" xfId="17771" xr:uid="{00000000-0005-0000-0000-00006A450000}"/>
    <cellStyle name="Normal 14 2 6 3 2 2 2 3" xfId="17772" xr:uid="{00000000-0005-0000-0000-00006B450000}"/>
    <cellStyle name="Normal 14 2 6 3 2 2 2 3 2" xfId="17773" xr:uid="{00000000-0005-0000-0000-00006C450000}"/>
    <cellStyle name="Normal 14 2 6 3 2 2 2 4" xfId="17774" xr:uid="{00000000-0005-0000-0000-00006D450000}"/>
    <cellStyle name="Normal 14 2 6 3 2 2 3" xfId="17775" xr:uid="{00000000-0005-0000-0000-00006E450000}"/>
    <cellStyle name="Normal 14 2 6 3 2 2 3 2" xfId="17776" xr:uid="{00000000-0005-0000-0000-00006F450000}"/>
    <cellStyle name="Normal 14 2 6 3 2 2 3 2 2" xfId="17777" xr:uid="{00000000-0005-0000-0000-000070450000}"/>
    <cellStyle name="Normal 14 2 6 3 2 2 3 3" xfId="17778" xr:uid="{00000000-0005-0000-0000-000071450000}"/>
    <cellStyle name="Normal 14 2 6 3 2 2 4" xfId="17779" xr:uid="{00000000-0005-0000-0000-000072450000}"/>
    <cellStyle name="Normal 14 2 6 3 2 2 4 2" xfId="17780" xr:uid="{00000000-0005-0000-0000-000073450000}"/>
    <cellStyle name="Normal 14 2 6 3 2 2 5" xfId="17781" xr:uid="{00000000-0005-0000-0000-000074450000}"/>
    <cellStyle name="Normal 14 2 6 3 2 3" xfId="17782" xr:uid="{00000000-0005-0000-0000-000075450000}"/>
    <cellStyle name="Normal 14 2 6 3 2 3 2" xfId="17783" xr:uid="{00000000-0005-0000-0000-000076450000}"/>
    <cellStyle name="Normal 14 2 6 3 2 3 2 2" xfId="17784" xr:uid="{00000000-0005-0000-0000-000077450000}"/>
    <cellStyle name="Normal 14 2 6 3 2 3 2 2 2" xfId="17785" xr:uid="{00000000-0005-0000-0000-000078450000}"/>
    <cellStyle name="Normal 14 2 6 3 2 3 2 3" xfId="17786" xr:uid="{00000000-0005-0000-0000-000079450000}"/>
    <cellStyle name="Normal 14 2 6 3 2 3 3" xfId="17787" xr:uid="{00000000-0005-0000-0000-00007A450000}"/>
    <cellStyle name="Normal 14 2 6 3 2 3 3 2" xfId="17788" xr:uid="{00000000-0005-0000-0000-00007B450000}"/>
    <cellStyle name="Normal 14 2 6 3 2 3 4" xfId="17789" xr:uid="{00000000-0005-0000-0000-00007C450000}"/>
    <cellStyle name="Normal 14 2 6 3 2 4" xfId="17790" xr:uid="{00000000-0005-0000-0000-00007D450000}"/>
    <cellStyle name="Normal 14 2 6 3 2 4 2" xfId="17791" xr:uid="{00000000-0005-0000-0000-00007E450000}"/>
    <cellStyle name="Normal 14 2 6 3 2 4 2 2" xfId="17792" xr:uid="{00000000-0005-0000-0000-00007F450000}"/>
    <cellStyle name="Normal 14 2 6 3 2 4 3" xfId="17793" xr:uid="{00000000-0005-0000-0000-000080450000}"/>
    <cellStyle name="Normal 14 2 6 3 2 5" xfId="17794" xr:uid="{00000000-0005-0000-0000-000081450000}"/>
    <cellStyle name="Normal 14 2 6 3 2 5 2" xfId="17795" xr:uid="{00000000-0005-0000-0000-000082450000}"/>
    <cellStyle name="Normal 14 2 6 3 2 6" xfId="17796" xr:uid="{00000000-0005-0000-0000-000083450000}"/>
    <cellStyle name="Normal 14 2 6 3 3" xfId="17797" xr:uid="{00000000-0005-0000-0000-000084450000}"/>
    <cellStyle name="Normal 14 2 6 3 3 2" xfId="17798" xr:uid="{00000000-0005-0000-0000-000085450000}"/>
    <cellStyle name="Normal 14 2 6 3 3 2 2" xfId="17799" xr:uid="{00000000-0005-0000-0000-000086450000}"/>
    <cellStyle name="Normal 14 2 6 3 3 2 2 2" xfId="17800" xr:uid="{00000000-0005-0000-0000-000087450000}"/>
    <cellStyle name="Normal 14 2 6 3 3 2 2 2 2" xfId="17801" xr:uid="{00000000-0005-0000-0000-000088450000}"/>
    <cellStyle name="Normal 14 2 6 3 3 2 2 3" xfId="17802" xr:uid="{00000000-0005-0000-0000-000089450000}"/>
    <cellStyle name="Normal 14 2 6 3 3 2 3" xfId="17803" xr:uid="{00000000-0005-0000-0000-00008A450000}"/>
    <cellStyle name="Normal 14 2 6 3 3 2 3 2" xfId="17804" xr:uid="{00000000-0005-0000-0000-00008B450000}"/>
    <cellStyle name="Normal 14 2 6 3 3 2 4" xfId="17805" xr:uid="{00000000-0005-0000-0000-00008C450000}"/>
    <cellStyle name="Normal 14 2 6 3 3 3" xfId="17806" xr:uid="{00000000-0005-0000-0000-00008D450000}"/>
    <cellStyle name="Normal 14 2 6 3 3 3 2" xfId="17807" xr:uid="{00000000-0005-0000-0000-00008E450000}"/>
    <cellStyle name="Normal 14 2 6 3 3 3 2 2" xfId="17808" xr:uid="{00000000-0005-0000-0000-00008F450000}"/>
    <cellStyle name="Normal 14 2 6 3 3 3 3" xfId="17809" xr:uid="{00000000-0005-0000-0000-000090450000}"/>
    <cellStyle name="Normal 14 2 6 3 3 4" xfId="17810" xr:uid="{00000000-0005-0000-0000-000091450000}"/>
    <cellStyle name="Normal 14 2 6 3 3 4 2" xfId="17811" xr:uid="{00000000-0005-0000-0000-000092450000}"/>
    <cellStyle name="Normal 14 2 6 3 3 5" xfId="17812" xr:uid="{00000000-0005-0000-0000-000093450000}"/>
    <cellStyle name="Normal 14 2 6 3 4" xfId="17813" xr:uid="{00000000-0005-0000-0000-000094450000}"/>
    <cellStyle name="Normal 14 2 6 3 4 2" xfId="17814" xr:uid="{00000000-0005-0000-0000-000095450000}"/>
    <cellStyle name="Normal 14 2 6 3 4 2 2" xfId="17815" xr:uid="{00000000-0005-0000-0000-000096450000}"/>
    <cellStyle name="Normal 14 2 6 3 4 2 2 2" xfId="17816" xr:uid="{00000000-0005-0000-0000-000097450000}"/>
    <cellStyle name="Normal 14 2 6 3 4 2 3" xfId="17817" xr:uid="{00000000-0005-0000-0000-000098450000}"/>
    <cellStyle name="Normal 14 2 6 3 4 3" xfId="17818" xr:uid="{00000000-0005-0000-0000-000099450000}"/>
    <cellStyle name="Normal 14 2 6 3 4 3 2" xfId="17819" xr:uid="{00000000-0005-0000-0000-00009A450000}"/>
    <cellStyle name="Normal 14 2 6 3 4 4" xfId="17820" xr:uid="{00000000-0005-0000-0000-00009B450000}"/>
    <cellStyle name="Normal 14 2 6 3 5" xfId="17821" xr:uid="{00000000-0005-0000-0000-00009C450000}"/>
    <cellStyle name="Normal 14 2 6 3 5 2" xfId="17822" xr:uid="{00000000-0005-0000-0000-00009D450000}"/>
    <cellStyle name="Normal 14 2 6 3 5 2 2" xfId="17823" xr:uid="{00000000-0005-0000-0000-00009E450000}"/>
    <cellStyle name="Normal 14 2 6 3 5 3" xfId="17824" xr:uid="{00000000-0005-0000-0000-00009F450000}"/>
    <cellStyle name="Normal 14 2 6 3 6" xfId="17825" xr:uid="{00000000-0005-0000-0000-0000A0450000}"/>
    <cellStyle name="Normal 14 2 6 3 6 2" xfId="17826" xr:uid="{00000000-0005-0000-0000-0000A1450000}"/>
    <cellStyle name="Normal 14 2 6 3 7" xfId="17827" xr:uid="{00000000-0005-0000-0000-0000A2450000}"/>
    <cellStyle name="Normal 14 2 6 4" xfId="17828" xr:uid="{00000000-0005-0000-0000-0000A3450000}"/>
    <cellStyle name="Normal 14 2 6 4 2" xfId="17829" xr:uid="{00000000-0005-0000-0000-0000A4450000}"/>
    <cellStyle name="Normal 14 2 6 4 2 2" xfId="17830" xr:uid="{00000000-0005-0000-0000-0000A5450000}"/>
    <cellStyle name="Normal 14 2 6 4 2 2 2" xfId="17831" xr:uid="{00000000-0005-0000-0000-0000A6450000}"/>
    <cellStyle name="Normal 14 2 6 4 2 2 2 2" xfId="17832" xr:uid="{00000000-0005-0000-0000-0000A7450000}"/>
    <cellStyle name="Normal 14 2 6 4 2 2 2 2 2" xfId="17833" xr:uid="{00000000-0005-0000-0000-0000A8450000}"/>
    <cellStyle name="Normal 14 2 6 4 2 2 2 3" xfId="17834" xr:uid="{00000000-0005-0000-0000-0000A9450000}"/>
    <cellStyle name="Normal 14 2 6 4 2 2 3" xfId="17835" xr:uid="{00000000-0005-0000-0000-0000AA450000}"/>
    <cellStyle name="Normal 14 2 6 4 2 2 3 2" xfId="17836" xr:uid="{00000000-0005-0000-0000-0000AB450000}"/>
    <cellStyle name="Normal 14 2 6 4 2 2 4" xfId="17837" xr:uid="{00000000-0005-0000-0000-0000AC450000}"/>
    <cellStyle name="Normal 14 2 6 4 2 3" xfId="17838" xr:uid="{00000000-0005-0000-0000-0000AD450000}"/>
    <cellStyle name="Normal 14 2 6 4 2 3 2" xfId="17839" xr:uid="{00000000-0005-0000-0000-0000AE450000}"/>
    <cellStyle name="Normal 14 2 6 4 2 3 2 2" xfId="17840" xr:uid="{00000000-0005-0000-0000-0000AF450000}"/>
    <cellStyle name="Normal 14 2 6 4 2 3 3" xfId="17841" xr:uid="{00000000-0005-0000-0000-0000B0450000}"/>
    <cellStyle name="Normal 14 2 6 4 2 4" xfId="17842" xr:uid="{00000000-0005-0000-0000-0000B1450000}"/>
    <cellStyle name="Normal 14 2 6 4 2 4 2" xfId="17843" xr:uid="{00000000-0005-0000-0000-0000B2450000}"/>
    <cellStyle name="Normal 14 2 6 4 2 5" xfId="17844" xr:uid="{00000000-0005-0000-0000-0000B3450000}"/>
    <cellStyle name="Normal 14 2 6 4 3" xfId="17845" xr:uid="{00000000-0005-0000-0000-0000B4450000}"/>
    <cellStyle name="Normal 14 2 6 4 3 2" xfId="17846" xr:uid="{00000000-0005-0000-0000-0000B5450000}"/>
    <cellStyle name="Normal 14 2 6 4 3 2 2" xfId="17847" xr:uid="{00000000-0005-0000-0000-0000B6450000}"/>
    <cellStyle name="Normal 14 2 6 4 3 2 2 2" xfId="17848" xr:uid="{00000000-0005-0000-0000-0000B7450000}"/>
    <cellStyle name="Normal 14 2 6 4 3 2 3" xfId="17849" xr:uid="{00000000-0005-0000-0000-0000B8450000}"/>
    <cellStyle name="Normal 14 2 6 4 3 3" xfId="17850" xr:uid="{00000000-0005-0000-0000-0000B9450000}"/>
    <cellStyle name="Normal 14 2 6 4 3 3 2" xfId="17851" xr:uid="{00000000-0005-0000-0000-0000BA450000}"/>
    <cellStyle name="Normal 14 2 6 4 3 4" xfId="17852" xr:uid="{00000000-0005-0000-0000-0000BB450000}"/>
    <cellStyle name="Normal 14 2 6 4 4" xfId="17853" xr:uid="{00000000-0005-0000-0000-0000BC450000}"/>
    <cellStyle name="Normal 14 2 6 4 4 2" xfId="17854" xr:uid="{00000000-0005-0000-0000-0000BD450000}"/>
    <cellStyle name="Normal 14 2 6 4 4 2 2" xfId="17855" xr:uid="{00000000-0005-0000-0000-0000BE450000}"/>
    <cellStyle name="Normal 14 2 6 4 4 3" xfId="17856" xr:uid="{00000000-0005-0000-0000-0000BF450000}"/>
    <cellStyle name="Normal 14 2 6 4 5" xfId="17857" xr:uid="{00000000-0005-0000-0000-0000C0450000}"/>
    <cellStyle name="Normal 14 2 6 4 5 2" xfId="17858" xr:uid="{00000000-0005-0000-0000-0000C1450000}"/>
    <cellStyle name="Normal 14 2 6 4 6" xfId="17859" xr:uid="{00000000-0005-0000-0000-0000C2450000}"/>
    <cellStyle name="Normal 14 2 6 5" xfId="17860" xr:uid="{00000000-0005-0000-0000-0000C3450000}"/>
    <cellStyle name="Normal 14 2 6 5 2" xfId="17861" xr:uid="{00000000-0005-0000-0000-0000C4450000}"/>
    <cellStyle name="Normal 14 2 6 5 2 2" xfId="17862" xr:uid="{00000000-0005-0000-0000-0000C5450000}"/>
    <cellStyle name="Normal 14 2 6 5 2 2 2" xfId="17863" xr:uid="{00000000-0005-0000-0000-0000C6450000}"/>
    <cellStyle name="Normal 14 2 6 5 2 2 2 2" xfId="17864" xr:uid="{00000000-0005-0000-0000-0000C7450000}"/>
    <cellStyle name="Normal 14 2 6 5 2 2 3" xfId="17865" xr:uid="{00000000-0005-0000-0000-0000C8450000}"/>
    <cellStyle name="Normal 14 2 6 5 2 3" xfId="17866" xr:uid="{00000000-0005-0000-0000-0000C9450000}"/>
    <cellStyle name="Normal 14 2 6 5 2 3 2" xfId="17867" xr:uid="{00000000-0005-0000-0000-0000CA450000}"/>
    <cellStyle name="Normal 14 2 6 5 2 4" xfId="17868" xr:uid="{00000000-0005-0000-0000-0000CB450000}"/>
    <cellStyle name="Normal 14 2 6 5 3" xfId="17869" xr:uid="{00000000-0005-0000-0000-0000CC450000}"/>
    <cellStyle name="Normal 14 2 6 5 3 2" xfId="17870" xr:uid="{00000000-0005-0000-0000-0000CD450000}"/>
    <cellStyle name="Normal 14 2 6 5 3 2 2" xfId="17871" xr:uid="{00000000-0005-0000-0000-0000CE450000}"/>
    <cellStyle name="Normal 14 2 6 5 3 3" xfId="17872" xr:uid="{00000000-0005-0000-0000-0000CF450000}"/>
    <cellStyle name="Normal 14 2 6 5 4" xfId="17873" xr:uid="{00000000-0005-0000-0000-0000D0450000}"/>
    <cellStyle name="Normal 14 2 6 5 4 2" xfId="17874" xr:uid="{00000000-0005-0000-0000-0000D1450000}"/>
    <cellStyle name="Normal 14 2 6 5 5" xfId="17875" xr:uid="{00000000-0005-0000-0000-0000D2450000}"/>
    <cellStyle name="Normal 14 2 6 6" xfId="17876" xr:uid="{00000000-0005-0000-0000-0000D3450000}"/>
    <cellStyle name="Normal 14 2 6 6 2" xfId="17877" xr:uid="{00000000-0005-0000-0000-0000D4450000}"/>
    <cellStyle name="Normal 14 2 6 6 2 2" xfId="17878" xr:uid="{00000000-0005-0000-0000-0000D5450000}"/>
    <cellStyle name="Normal 14 2 6 6 2 2 2" xfId="17879" xr:uid="{00000000-0005-0000-0000-0000D6450000}"/>
    <cellStyle name="Normal 14 2 6 6 2 3" xfId="17880" xr:uid="{00000000-0005-0000-0000-0000D7450000}"/>
    <cellStyle name="Normal 14 2 6 6 3" xfId="17881" xr:uid="{00000000-0005-0000-0000-0000D8450000}"/>
    <cellStyle name="Normal 14 2 6 6 3 2" xfId="17882" xr:uid="{00000000-0005-0000-0000-0000D9450000}"/>
    <cellStyle name="Normal 14 2 6 6 4" xfId="17883" xr:uid="{00000000-0005-0000-0000-0000DA450000}"/>
    <cellStyle name="Normal 14 2 6 7" xfId="17884" xr:uid="{00000000-0005-0000-0000-0000DB450000}"/>
    <cellStyle name="Normal 14 2 6 7 2" xfId="17885" xr:uid="{00000000-0005-0000-0000-0000DC450000}"/>
    <cellStyle name="Normal 14 2 6 7 2 2" xfId="17886" xr:uid="{00000000-0005-0000-0000-0000DD450000}"/>
    <cellStyle name="Normal 14 2 6 7 3" xfId="17887" xr:uid="{00000000-0005-0000-0000-0000DE450000}"/>
    <cellStyle name="Normal 14 2 6 8" xfId="17888" xr:uid="{00000000-0005-0000-0000-0000DF450000}"/>
    <cellStyle name="Normal 14 2 6 8 2" xfId="17889" xr:uid="{00000000-0005-0000-0000-0000E0450000}"/>
    <cellStyle name="Normal 14 2 6 9" xfId="17890" xr:uid="{00000000-0005-0000-0000-0000E1450000}"/>
    <cellStyle name="Normal 14 2 7" xfId="17891" xr:uid="{00000000-0005-0000-0000-0000E2450000}"/>
    <cellStyle name="Normal 14 2 7 2" xfId="17892" xr:uid="{00000000-0005-0000-0000-0000E3450000}"/>
    <cellStyle name="Normal 14 2 7 2 2" xfId="17893" xr:uid="{00000000-0005-0000-0000-0000E4450000}"/>
    <cellStyle name="Normal 14 2 7 2 2 2" xfId="17894" xr:uid="{00000000-0005-0000-0000-0000E5450000}"/>
    <cellStyle name="Normal 14 2 7 2 2 2 2" xfId="17895" xr:uid="{00000000-0005-0000-0000-0000E6450000}"/>
    <cellStyle name="Normal 14 2 7 2 2 2 2 2" xfId="17896" xr:uid="{00000000-0005-0000-0000-0000E7450000}"/>
    <cellStyle name="Normal 14 2 7 2 2 2 2 2 2" xfId="17897" xr:uid="{00000000-0005-0000-0000-0000E8450000}"/>
    <cellStyle name="Normal 14 2 7 2 2 2 2 2 2 2" xfId="17898" xr:uid="{00000000-0005-0000-0000-0000E9450000}"/>
    <cellStyle name="Normal 14 2 7 2 2 2 2 2 3" xfId="17899" xr:uid="{00000000-0005-0000-0000-0000EA450000}"/>
    <cellStyle name="Normal 14 2 7 2 2 2 2 3" xfId="17900" xr:uid="{00000000-0005-0000-0000-0000EB450000}"/>
    <cellStyle name="Normal 14 2 7 2 2 2 2 3 2" xfId="17901" xr:uid="{00000000-0005-0000-0000-0000EC450000}"/>
    <cellStyle name="Normal 14 2 7 2 2 2 2 4" xfId="17902" xr:uid="{00000000-0005-0000-0000-0000ED450000}"/>
    <cellStyle name="Normal 14 2 7 2 2 2 3" xfId="17903" xr:uid="{00000000-0005-0000-0000-0000EE450000}"/>
    <cellStyle name="Normal 14 2 7 2 2 2 3 2" xfId="17904" xr:uid="{00000000-0005-0000-0000-0000EF450000}"/>
    <cellStyle name="Normal 14 2 7 2 2 2 3 2 2" xfId="17905" xr:uid="{00000000-0005-0000-0000-0000F0450000}"/>
    <cellStyle name="Normal 14 2 7 2 2 2 3 3" xfId="17906" xr:uid="{00000000-0005-0000-0000-0000F1450000}"/>
    <cellStyle name="Normal 14 2 7 2 2 2 4" xfId="17907" xr:uid="{00000000-0005-0000-0000-0000F2450000}"/>
    <cellStyle name="Normal 14 2 7 2 2 2 4 2" xfId="17908" xr:uid="{00000000-0005-0000-0000-0000F3450000}"/>
    <cellStyle name="Normal 14 2 7 2 2 2 5" xfId="17909" xr:uid="{00000000-0005-0000-0000-0000F4450000}"/>
    <cellStyle name="Normal 14 2 7 2 2 3" xfId="17910" xr:uid="{00000000-0005-0000-0000-0000F5450000}"/>
    <cellStyle name="Normal 14 2 7 2 2 3 2" xfId="17911" xr:uid="{00000000-0005-0000-0000-0000F6450000}"/>
    <cellStyle name="Normal 14 2 7 2 2 3 2 2" xfId="17912" xr:uid="{00000000-0005-0000-0000-0000F7450000}"/>
    <cellStyle name="Normal 14 2 7 2 2 3 2 2 2" xfId="17913" xr:uid="{00000000-0005-0000-0000-0000F8450000}"/>
    <cellStyle name="Normal 14 2 7 2 2 3 2 3" xfId="17914" xr:uid="{00000000-0005-0000-0000-0000F9450000}"/>
    <cellStyle name="Normal 14 2 7 2 2 3 3" xfId="17915" xr:uid="{00000000-0005-0000-0000-0000FA450000}"/>
    <cellStyle name="Normal 14 2 7 2 2 3 3 2" xfId="17916" xr:uid="{00000000-0005-0000-0000-0000FB450000}"/>
    <cellStyle name="Normal 14 2 7 2 2 3 4" xfId="17917" xr:uid="{00000000-0005-0000-0000-0000FC450000}"/>
    <cellStyle name="Normal 14 2 7 2 2 4" xfId="17918" xr:uid="{00000000-0005-0000-0000-0000FD450000}"/>
    <cellStyle name="Normal 14 2 7 2 2 4 2" xfId="17919" xr:uid="{00000000-0005-0000-0000-0000FE450000}"/>
    <cellStyle name="Normal 14 2 7 2 2 4 2 2" xfId="17920" xr:uid="{00000000-0005-0000-0000-0000FF450000}"/>
    <cellStyle name="Normal 14 2 7 2 2 4 3" xfId="17921" xr:uid="{00000000-0005-0000-0000-000000460000}"/>
    <cellStyle name="Normal 14 2 7 2 2 5" xfId="17922" xr:uid="{00000000-0005-0000-0000-000001460000}"/>
    <cellStyle name="Normal 14 2 7 2 2 5 2" xfId="17923" xr:uid="{00000000-0005-0000-0000-000002460000}"/>
    <cellStyle name="Normal 14 2 7 2 2 6" xfId="17924" xr:uid="{00000000-0005-0000-0000-000003460000}"/>
    <cellStyle name="Normal 14 2 7 2 3" xfId="17925" xr:uid="{00000000-0005-0000-0000-000004460000}"/>
    <cellStyle name="Normal 14 2 7 2 3 2" xfId="17926" xr:uid="{00000000-0005-0000-0000-000005460000}"/>
    <cellStyle name="Normal 14 2 7 2 3 2 2" xfId="17927" xr:uid="{00000000-0005-0000-0000-000006460000}"/>
    <cellStyle name="Normal 14 2 7 2 3 2 2 2" xfId="17928" xr:uid="{00000000-0005-0000-0000-000007460000}"/>
    <cellStyle name="Normal 14 2 7 2 3 2 2 2 2" xfId="17929" xr:uid="{00000000-0005-0000-0000-000008460000}"/>
    <cellStyle name="Normal 14 2 7 2 3 2 2 3" xfId="17930" xr:uid="{00000000-0005-0000-0000-000009460000}"/>
    <cellStyle name="Normal 14 2 7 2 3 2 3" xfId="17931" xr:uid="{00000000-0005-0000-0000-00000A460000}"/>
    <cellStyle name="Normal 14 2 7 2 3 2 3 2" xfId="17932" xr:uid="{00000000-0005-0000-0000-00000B460000}"/>
    <cellStyle name="Normal 14 2 7 2 3 2 4" xfId="17933" xr:uid="{00000000-0005-0000-0000-00000C460000}"/>
    <cellStyle name="Normal 14 2 7 2 3 3" xfId="17934" xr:uid="{00000000-0005-0000-0000-00000D460000}"/>
    <cellStyle name="Normal 14 2 7 2 3 3 2" xfId="17935" xr:uid="{00000000-0005-0000-0000-00000E460000}"/>
    <cellStyle name="Normal 14 2 7 2 3 3 2 2" xfId="17936" xr:uid="{00000000-0005-0000-0000-00000F460000}"/>
    <cellStyle name="Normal 14 2 7 2 3 3 3" xfId="17937" xr:uid="{00000000-0005-0000-0000-000010460000}"/>
    <cellStyle name="Normal 14 2 7 2 3 4" xfId="17938" xr:uid="{00000000-0005-0000-0000-000011460000}"/>
    <cellStyle name="Normal 14 2 7 2 3 4 2" xfId="17939" xr:uid="{00000000-0005-0000-0000-000012460000}"/>
    <cellStyle name="Normal 14 2 7 2 3 5" xfId="17940" xr:uid="{00000000-0005-0000-0000-000013460000}"/>
    <cellStyle name="Normal 14 2 7 2 4" xfId="17941" xr:uid="{00000000-0005-0000-0000-000014460000}"/>
    <cellStyle name="Normal 14 2 7 2 4 2" xfId="17942" xr:uid="{00000000-0005-0000-0000-000015460000}"/>
    <cellStyle name="Normal 14 2 7 2 4 2 2" xfId="17943" xr:uid="{00000000-0005-0000-0000-000016460000}"/>
    <cellStyle name="Normal 14 2 7 2 4 2 2 2" xfId="17944" xr:uid="{00000000-0005-0000-0000-000017460000}"/>
    <cellStyle name="Normal 14 2 7 2 4 2 3" xfId="17945" xr:uid="{00000000-0005-0000-0000-000018460000}"/>
    <cellStyle name="Normal 14 2 7 2 4 3" xfId="17946" xr:uid="{00000000-0005-0000-0000-000019460000}"/>
    <cellStyle name="Normal 14 2 7 2 4 3 2" xfId="17947" xr:uid="{00000000-0005-0000-0000-00001A460000}"/>
    <cellStyle name="Normal 14 2 7 2 4 4" xfId="17948" xr:uid="{00000000-0005-0000-0000-00001B460000}"/>
    <cellStyle name="Normal 14 2 7 2 5" xfId="17949" xr:uid="{00000000-0005-0000-0000-00001C460000}"/>
    <cellStyle name="Normal 14 2 7 2 5 2" xfId="17950" xr:uid="{00000000-0005-0000-0000-00001D460000}"/>
    <cellStyle name="Normal 14 2 7 2 5 2 2" xfId="17951" xr:uid="{00000000-0005-0000-0000-00001E460000}"/>
    <cellStyle name="Normal 14 2 7 2 5 3" xfId="17952" xr:uid="{00000000-0005-0000-0000-00001F460000}"/>
    <cellStyle name="Normal 14 2 7 2 6" xfId="17953" xr:uid="{00000000-0005-0000-0000-000020460000}"/>
    <cellStyle name="Normal 14 2 7 2 6 2" xfId="17954" xr:uid="{00000000-0005-0000-0000-000021460000}"/>
    <cellStyle name="Normal 14 2 7 2 7" xfId="17955" xr:uid="{00000000-0005-0000-0000-000022460000}"/>
    <cellStyle name="Normal 14 2 7 3" xfId="17956" xr:uid="{00000000-0005-0000-0000-000023460000}"/>
    <cellStyle name="Normal 14 2 7 3 2" xfId="17957" xr:uid="{00000000-0005-0000-0000-000024460000}"/>
    <cellStyle name="Normal 14 2 7 3 2 2" xfId="17958" xr:uid="{00000000-0005-0000-0000-000025460000}"/>
    <cellStyle name="Normal 14 2 7 3 2 2 2" xfId="17959" xr:uid="{00000000-0005-0000-0000-000026460000}"/>
    <cellStyle name="Normal 14 2 7 3 2 2 2 2" xfId="17960" xr:uid="{00000000-0005-0000-0000-000027460000}"/>
    <cellStyle name="Normal 14 2 7 3 2 2 2 2 2" xfId="17961" xr:uid="{00000000-0005-0000-0000-000028460000}"/>
    <cellStyle name="Normal 14 2 7 3 2 2 2 3" xfId="17962" xr:uid="{00000000-0005-0000-0000-000029460000}"/>
    <cellStyle name="Normal 14 2 7 3 2 2 3" xfId="17963" xr:uid="{00000000-0005-0000-0000-00002A460000}"/>
    <cellStyle name="Normal 14 2 7 3 2 2 3 2" xfId="17964" xr:uid="{00000000-0005-0000-0000-00002B460000}"/>
    <cellStyle name="Normal 14 2 7 3 2 2 4" xfId="17965" xr:uid="{00000000-0005-0000-0000-00002C460000}"/>
    <cellStyle name="Normal 14 2 7 3 2 3" xfId="17966" xr:uid="{00000000-0005-0000-0000-00002D460000}"/>
    <cellStyle name="Normal 14 2 7 3 2 3 2" xfId="17967" xr:uid="{00000000-0005-0000-0000-00002E460000}"/>
    <cellStyle name="Normal 14 2 7 3 2 3 2 2" xfId="17968" xr:uid="{00000000-0005-0000-0000-00002F460000}"/>
    <cellStyle name="Normal 14 2 7 3 2 3 3" xfId="17969" xr:uid="{00000000-0005-0000-0000-000030460000}"/>
    <cellStyle name="Normal 14 2 7 3 2 4" xfId="17970" xr:uid="{00000000-0005-0000-0000-000031460000}"/>
    <cellStyle name="Normal 14 2 7 3 2 4 2" xfId="17971" xr:uid="{00000000-0005-0000-0000-000032460000}"/>
    <cellStyle name="Normal 14 2 7 3 2 5" xfId="17972" xr:uid="{00000000-0005-0000-0000-000033460000}"/>
    <cellStyle name="Normal 14 2 7 3 3" xfId="17973" xr:uid="{00000000-0005-0000-0000-000034460000}"/>
    <cellStyle name="Normal 14 2 7 3 3 2" xfId="17974" xr:uid="{00000000-0005-0000-0000-000035460000}"/>
    <cellStyle name="Normal 14 2 7 3 3 2 2" xfId="17975" xr:uid="{00000000-0005-0000-0000-000036460000}"/>
    <cellStyle name="Normal 14 2 7 3 3 2 2 2" xfId="17976" xr:uid="{00000000-0005-0000-0000-000037460000}"/>
    <cellStyle name="Normal 14 2 7 3 3 2 3" xfId="17977" xr:uid="{00000000-0005-0000-0000-000038460000}"/>
    <cellStyle name="Normal 14 2 7 3 3 3" xfId="17978" xr:uid="{00000000-0005-0000-0000-000039460000}"/>
    <cellStyle name="Normal 14 2 7 3 3 3 2" xfId="17979" xr:uid="{00000000-0005-0000-0000-00003A460000}"/>
    <cellStyle name="Normal 14 2 7 3 3 4" xfId="17980" xr:uid="{00000000-0005-0000-0000-00003B460000}"/>
    <cellStyle name="Normal 14 2 7 3 4" xfId="17981" xr:uid="{00000000-0005-0000-0000-00003C460000}"/>
    <cellStyle name="Normal 14 2 7 3 4 2" xfId="17982" xr:uid="{00000000-0005-0000-0000-00003D460000}"/>
    <cellStyle name="Normal 14 2 7 3 4 2 2" xfId="17983" xr:uid="{00000000-0005-0000-0000-00003E460000}"/>
    <cellStyle name="Normal 14 2 7 3 4 3" xfId="17984" xr:uid="{00000000-0005-0000-0000-00003F460000}"/>
    <cellStyle name="Normal 14 2 7 3 5" xfId="17985" xr:uid="{00000000-0005-0000-0000-000040460000}"/>
    <cellStyle name="Normal 14 2 7 3 5 2" xfId="17986" xr:uid="{00000000-0005-0000-0000-000041460000}"/>
    <cellStyle name="Normal 14 2 7 3 6" xfId="17987" xr:uid="{00000000-0005-0000-0000-000042460000}"/>
    <cellStyle name="Normal 14 2 7 4" xfId="17988" xr:uid="{00000000-0005-0000-0000-000043460000}"/>
    <cellStyle name="Normal 14 2 7 4 2" xfId="17989" xr:uid="{00000000-0005-0000-0000-000044460000}"/>
    <cellStyle name="Normal 14 2 7 4 2 2" xfId="17990" xr:uid="{00000000-0005-0000-0000-000045460000}"/>
    <cellStyle name="Normal 14 2 7 4 2 2 2" xfId="17991" xr:uid="{00000000-0005-0000-0000-000046460000}"/>
    <cellStyle name="Normal 14 2 7 4 2 2 2 2" xfId="17992" xr:uid="{00000000-0005-0000-0000-000047460000}"/>
    <cellStyle name="Normal 14 2 7 4 2 2 3" xfId="17993" xr:uid="{00000000-0005-0000-0000-000048460000}"/>
    <cellStyle name="Normal 14 2 7 4 2 3" xfId="17994" xr:uid="{00000000-0005-0000-0000-000049460000}"/>
    <cellStyle name="Normal 14 2 7 4 2 3 2" xfId="17995" xr:uid="{00000000-0005-0000-0000-00004A460000}"/>
    <cellStyle name="Normal 14 2 7 4 2 4" xfId="17996" xr:uid="{00000000-0005-0000-0000-00004B460000}"/>
    <cellStyle name="Normal 14 2 7 4 3" xfId="17997" xr:uid="{00000000-0005-0000-0000-00004C460000}"/>
    <cellStyle name="Normal 14 2 7 4 3 2" xfId="17998" xr:uid="{00000000-0005-0000-0000-00004D460000}"/>
    <cellStyle name="Normal 14 2 7 4 3 2 2" xfId="17999" xr:uid="{00000000-0005-0000-0000-00004E460000}"/>
    <cellStyle name="Normal 14 2 7 4 3 3" xfId="18000" xr:uid="{00000000-0005-0000-0000-00004F460000}"/>
    <cellStyle name="Normal 14 2 7 4 4" xfId="18001" xr:uid="{00000000-0005-0000-0000-000050460000}"/>
    <cellStyle name="Normal 14 2 7 4 4 2" xfId="18002" xr:uid="{00000000-0005-0000-0000-000051460000}"/>
    <cellStyle name="Normal 14 2 7 4 5" xfId="18003" xr:uid="{00000000-0005-0000-0000-000052460000}"/>
    <cellStyle name="Normal 14 2 7 5" xfId="18004" xr:uid="{00000000-0005-0000-0000-000053460000}"/>
    <cellStyle name="Normal 14 2 7 5 2" xfId="18005" xr:uid="{00000000-0005-0000-0000-000054460000}"/>
    <cellStyle name="Normal 14 2 7 5 2 2" xfId="18006" xr:uid="{00000000-0005-0000-0000-000055460000}"/>
    <cellStyle name="Normal 14 2 7 5 2 2 2" xfId="18007" xr:uid="{00000000-0005-0000-0000-000056460000}"/>
    <cellStyle name="Normal 14 2 7 5 2 3" xfId="18008" xr:uid="{00000000-0005-0000-0000-000057460000}"/>
    <cellStyle name="Normal 14 2 7 5 3" xfId="18009" xr:uid="{00000000-0005-0000-0000-000058460000}"/>
    <cellStyle name="Normal 14 2 7 5 3 2" xfId="18010" xr:uid="{00000000-0005-0000-0000-000059460000}"/>
    <cellStyle name="Normal 14 2 7 5 4" xfId="18011" xr:uid="{00000000-0005-0000-0000-00005A460000}"/>
    <cellStyle name="Normal 14 2 7 6" xfId="18012" xr:uid="{00000000-0005-0000-0000-00005B460000}"/>
    <cellStyle name="Normal 14 2 7 6 2" xfId="18013" xr:uid="{00000000-0005-0000-0000-00005C460000}"/>
    <cellStyle name="Normal 14 2 7 6 2 2" xfId="18014" xr:uid="{00000000-0005-0000-0000-00005D460000}"/>
    <cellStyle name="Normal 14 2 7 6 3" xfId="18015" xr:uid="{00000000-0005-0000-0000-00005E460000}"/>
    <cellStyle name="Normal 14 2 7 7" xfId="18016" xr:uid="{00000000-0005-0000-0000-00005F460000}"/>
    <cellStyle name="Normal 14 2 7 7 2" xfId="18017" xr:uid="{00000000-0005-0000-0000-000060460000}"/>
    <cellStyle name="Normal 14 2 7 8" xfId="18018" xr:uid="{00000000-0005-0000-0000-000061460000}"/>
    <cellStyle name="Normal 14 2 8" xfId="18019" xr:uid="{00000000-0005-0000-0000-000062460000}"/>
    <cellStyle name="Normal 14 2 8 2" xfId="18020" xr:uid="{00000000-0005-0000-0000-000063460000}"/>
    <cellStyle name="Normal 14 2 8 2 2" xfId="18021" xr:uid="{00000000-0005-0000-0000-000064460000}"/>
    <cellStyle name="Normal 14 2 8 2 2 2" xfId="18022" xr:uid="{00000000-0005-0000-0000-000065460000}"/>
    <cellStyle name="Normal 14 2 8 2 2 2 2" xfId="18023" xr:uid="{00000000-0005-0000-0000-000066460000}"/>
    <cellStyle name="Normal 14 2 8 2 2 2 2 2" xfId="18024" xr:uid="{00000000-0005-0000-0000-000067460000}"/>
    <cellStyle name="Normal 14 2 8 2 2 2 2 2 2" xfId="18025" xr:uid="{00000000-0005-0000-0000-000068460000}"/>
    <cellStyle name="Normal 14 2 8 2 2 2 2 3" xfId="18026" xr:uid="{00000000-0005-0000-0000-000069460000}"/>
    <cellStyle name="Normal 14 2 8 2 2 2 3" xfId="18027" xr:uid="{00000000-0005-0000-0000-00006A460000}"/>
    <cellStyle name="Normal 14 2 8 2 2 2 3 2" xfId="18028" xr:uid="{00000000-0005-0000-0000-00006B460000}"/>
    <cellStyle name="Normal 14 2 8 2 2 2 4" xfId="18029" xr:uid="{00000000-0005-0000-0000-00006C460000}"/>
    <cellStyle name="Normal 14 2 8 2 2 3" xfId="18030" xr:uid="{00000000-0005-0000-0000-00006D460000}"/>
    <cellStyle name="Normal 14 2 8 2 2 3 2" xfId="18031" xr:uid="{00000000-0005-0000-0000-00006E460000}"/>
    <cellStyle name="Normal 14 2 8 2 2 3 2 2" xfId="18032" xr:uid="{00000000-0005-0000-0000-00006F460000}"/>
    <cellStyle name="Normal 14 2 8 2 2 3 3" xfId="18033" xr:uid="{00000000-0005-0000-0000-000070460000}"/>
    <cellStyle name="Normal 14 2 8 2 2 4" xfId="18034" xr:uid="{00000000-0005-0000-0000-000071460000}"/>
    <cellStyle name="Normal 14 2 8 2 2 4 2" xfId="18035" xr:uid="{00000000-0005-0000-0000-000072460000}"/>
    <cellStyle name="Normal 14 2 8 2 2 5" xfId="18036" xr:uid="{00000000-0005-0000-0000-000073460000}"/>
    <cellStyle name="Normal 14 2 8 2 3" xfId="18037" xr:uid="{00000000-0005-0000-0000-000074460000}"/>
    <cellStyle name="Normal 14 2 8 2 3 2" xfId="18038" xr:uid="{00000000-0005-0000-0000-000075460000}"/>
    <cellStyle name="Normal 14 2 8 2 3 2 2" xfId="18039" xr:uid="{00000000-0005-0000-0000-000076460000}"/>
    <cellStyle name="Normal 14 2 8 2 3 2 2 2" xfId="18040" xr:uid="{00000000-0005-0000-0000-000077460000}"/>
    <cellStyle name="Normal 14 2 8 2 3 2 3" xfId="18041" xr:uid="{00000000-0005-0000-0000-000078460000}"/>
    <cellStyle name="Normal 14 2 8 2 3 3" xfId="18042" xr:uid="{00000000-0005-0000-0000-000079460000}"/>
    <cellStyle name="Normal 14 2 8 2 3 3 2" xfId="18043" xr:uid="{00000000-0005-0000-0000-00007A460000}"/>
    <cellStyle name="Normal 14 2 8 2 3 4" xfId="18044" xr:uid="{00000000-0005-0000-0000-00007B460000}"/>
    <cellStyle name="Normal 14 2 8 2 4" xfId="18045" xr:uid="{00000000-0005-0000-0000-00007C460000}"/>
    <cellStyle name="Normal 14 2 8 2 4 2" xfId="18046" xr:uid="{00000000-0005-0000-0000-00007D460000}"/>
    <cellStyle name="Normal 14 2 8 2 4 2 2" xfId="18047" xr:uid="{00000000-0005-0000-0000-00007E460000}"/>
    <cellStyle name="Normal 14 2 8 2 4 3" xfId="18048" xr:uid="{00000000-0005-0000-0000-00007F460000}"/>
    <cellStyle name="Normal 14 2 8 2 5" xfId="18049" xr:uid="{00000000-0005-0000-0000-000080460000}"/>
    <cellStyle name="Normal 14 2 8 2 5 2" xfId="18050" xr:uid="{00000000-0005-0000-0000-000081460000}"/>
    <cellStyle name="Normal 14 2 8 2 6" xfId="18051" xr:uid="{00000000-0005-0000-0000-000082460000}"/>
    <cellStyle name="Normal 14 2 8 3" xfId="18052" xr:uid="{00000000-0005-0000-0000-000083460000}"/>
    <cellStyle name="Normal 14 2 8 3 2" xfId="18053" xr:uid="{00000000-0005-0000-0000-000084460000}"/>
    <cellStyle name="Normal 14 2 8 3 2 2" xfId="18054" xr:uid="{00000000-0005-0000-0000-000085460000}"/>
    <cellStyle name="Normal 14 2 8 3 2 2 2" xfId="18055" xr:uid="{00000000-0005-0000-0000-000086460000}"/>
    <cellStyle name="Normal 14 2 8 3 2 2 2 2" xfId="18056" xr:uid="{00000000-0005-0000-0000-000087460000}"/>
    <cellStyle name="Normal 14 2 8 3 2 2 3" xfId="18057" xr:uid="{00000000-0005-0000-0000-000088460000}"/>
    <cellStyle name="Normal 14 2 8 3 2 3" xfId="18058" xr:uid="{00000000-0005-0000-0000-000089460000}"/>
    <cellStyle name="Normal 14 2 8 3 2 3 2" xfId="18059" xr:uid="{00000000-0005-0000-0000-00008A460000}"/>
    <cellStyle name="Normal 14 2 8 3 2 4" xfId="18060" xr:uid="{00000000-0005-0000-0000-00008B460000}"/>
    <cellStyle name="Normal 14 2 8 3 3" xfId="18061" xr:uid="{00000000-0005-0000-0000-00008C460000}"/>
    <cellStyle name="Normal 14 2 8 3 3 2" xfId="18062" xr:uid="{00000000-0005-0000-0000-00008D460000}"/>
    <cellStyle name="Normal 14 2 8 3 3 2 2" xfId="18063" xr:uid="{00000000-0005-0000-0000-00008E460000}"/>
    <cellStyle name="Normal 14 2 8 3 3 3" xfId="18064" xr:uid="{00000000-0005-0000-0000-00008F460000}"/>
    <cellStyle name="Normal 14 2 8 3 4" xfId="18065" xr:uid="{00000000-0005-0000-0000-000090460000}"/>
    <cellStyle name="Normal 14 2 8 3 4 2" xfId="18066" xr:uid="{00000000-0005-0000-0000-000091460000}"/>
    <cellStyle name="Normal 14 2 8 3 5" xfId="18067" xr:uid="{00000000-0005-0000-0000-000092460000}"/>
    <cellStyle name="Normal 14 2 8 4" xfId="18068" xr:uid="{00000000-0005-0000-0000-000093460000}"/>
    <cellStyle name="Normal 14 2 8 4 2" xfId="18069" xr:uid="{00000000-0005-0000-0000-000094460000}"/>
    <cellStyle name="Normal 14 2 8 4 2 2" xfId="18070" xr:uid="{00000000-0005-0000-0000-000095460000}"/>
    <cellStyle name="Normal 14 2 8 4 2 2 2" xfId="18071" xr:uid="{00000000-0005-0000-0000-000096460000}"/>
    <cellStyle name="Normal 14 2 8 4 2 3" xfId="18072" xr:uid="{00000000-0005-0000-0000-000097460000}"/>
    <cellStyle name="Normal 14 2 8 4 3" xfId="18073" xr:uid="{00000000-0005-0000-0000-000098460000}"/>
    <cellStyle name="Normal 14 2 8 4 3 2" xfId="18074" xr:uid="{00000000-0005-0000-0000-000099460000}"/>
    <cellStyle name="Normal 14 2 8 4 4" xfId="18075" xr:uid="{00000000-0005-0000-0000-00009A460000}"/>
    <cellStyle name="Normal 14 2 8 5" xfId="18076" xr:uid="{00000000-0005-0000-0000-00009B460000}"/>
    <cellStyle name="Normal 14 2 8 5 2" xfId="18077" xr:uid="{00000000-0005-0000-0000-00009C460000}"/>
    <cellStyle name="Normal 14 2 8 5 2 2" xfId="18078" xr:uid="{00000000-0005-0000-0000-00009D460000}"/>
    <cellStyle name="Normal 14 2 8 5 3" xfId="18079" xr:uid="{00000000-0005-0000-0000-00009E460000}"/>
    <cellStyle name="Normal 14 2 8 6" xfId="18080" xr:uid="{00000000-0005-0000-0000-00009F460000}"/>
    <cellStyle name="Normal 14 2 8 6 2" xfId="18081" xr:uid="{00000000-0005-0000-0000-0000A0460000}"/>
    <cellStyle name="Normal 14 2 8 7" xfId="18082" xr:uid="{00000000-0005-0000-0000-0000A1460000}"/>
    <cellStyle name="Normal 14 2 9" xfId="18083" xr:uid="{00000000-0005-0000-0000-0000A2460000}"/>
    <cellStyle name="Normal 14 2 9 2" xfId="18084" xr:uid="{00000000-0005-0000-0000-0000A3460000}"/>
    <cellStyle name="Normal 14 2 9 2 2" xfId="18085" xr:uid="{00000000-0005-0000-0000-0000A4460000}"/>
    <cellStyle name="Normal 14 2 9 2 2 2" xfId="18086" xr:uid="{00000000-0005-0000-0000-0000A5460000}"/>
    <cellStyle name="Normal 14 2 9 2 2 2 2" xfId="18087" xr:uid="{00000000-0005-0000-0000-0000A6460000}"/>
    <cellStyle name="Normal 14 2 9 2 2 2 2 2" xfId="18088" xr:uid="{00000000-0005-0000-0000-0000A7460000}"/>
    <cellStyle name="Normal 14 2 9 2 2 2 3" xfId="18089" xr:uid="{00000000-0005-0000-0000-0000A8460000}"/>
    <cellStyle name="Normal 14 2 9 2 2 3" xfId="18090" xr:uid="{00000000-0005-0000-0000-0000A9460000}"/>
    <cellStyle name="Normal 14 2 9 2 2 3 2" xfId="18091" xr:uid="{00000000-0005-0000-0000-0000AA460000}"/>
    <cellStyle name="Normal 14 2 9 2 2 4" xfId="18092" xr:uid="{00000000-0005-0000-0000-0000AB460000}"/>
    <cellStyle name="Normal 14 2 9 2 3" xfId="18093" xr:uid="{00000000-0005-0000-0000-0000AC460000}"/>
    <cellStyle name="Normal 14 2 9 2 3 2" xfId="18094" xr:uid="{00000000-0005-0000-0000-0000AD460000}"/>
    <cellStyle name="Normal 14 2 9 2 3 2 2" xfId="18095" xr:uid="{00000000-0005-0000-0000-0000AE460000}"/>
    <cellStyle name="Normal 14 2 9 2 3 3" xfId="18096" xr:uid="{00000000-0005-0000-0000-0000AF460000}"/>
    <cellStyle name="Normal 14 2 9 2 4" xfId="18097" xr:uid="{00000000-0005-0000-0000-0000B0460000}"/>
    <cellStyle name="Normal 14 2 9 2 4 2" xfId="18098" xr:uid="{00000000-0005-0000-0000-0000B1460000}"/>
    <cellStyle name="Normal 14 2 9 2 5" xfId="18099" xr:uid="{00000000-0005-0000-0000-0000B2460000}"/>
    <cellStyle name="Normal 14 2 9 3" xfId="18100" xr:uid="{00000000-0005-0000-0000-0000B3460000}"/>
    <cellStyle name="Normal 14 2 9 3 2" xfId="18101" xr:uid="{00000000-0005-0000-0000-0000B4460000}"/>
    <cellStyle name="Normal 14 2 9 3 2 2" xfId="18102" xr:uid="{00000000-0005-0000-0000-0000B5460000}"/>
    <cellStyle name="Normal 14 2 9 3 2 2 2" xfId="18103" xr:uid="{00000000-0005-0000-0000-0000B6460000}"/>
    <cellStyle name="Normal 14 2 9 3 2 3" xfId="18104" xr:uid="{00000000-0005-0000-0000-0000B7460000}"/>
    <cellStyle name="Normal 14 2 9 3 3" xfId="18105" xr:uid="{00000000-0005-0000-0000-0000B8460000}"/>
    <cellStyle name="Normal 14 2 9 3 3 2" xfId="18106" xr:uid="{00000000-0005-0000-0000-0000B9460000}"/>
    <cellStyle name="Normal 14 2 9 3 4" xfId="18107" xr:uid="{00000000-0005-0000-0000-0000BA460000}"/>
    <cellStyle name="Normal 14 2 9 4" xfId="18108" xr:uid="{00000000-0005-0000-0000-0000BB460000}"/>
    <cellStyle name="Normal 14 2 9 4 2" xfId="18109" xr:uid="{00000000-0005-0000-0000-0000BC460000}"/>
    <cellStyle name="Normal 14 2 9 4 2 2" xfId="18110" xr:uid="{00000000-0005-0000-0000-0000BD460000}"/>
    <cellStyle name="Normal 14 2 9 4 3" xfId="18111" xr:uid="{00000000-0005-0000-0000-0000BE460000}"/>
    <cellStyle name="Normal 14 2 9 5" xfId="18112" xr:uid="{00000000-0005-0000-0000-0000BF460000}"/>
    <cellStyle name="Normal 14 2 9 5 2" xfId="18113" xr:uid="{00000000-0005-0000-0000-0000C0460000}"/>
    <cellStyle name="Normal 14 2 9 6" xfId="18114" xr:uid="{00000000-0005-0000-0000-0000C1460000}"/>
    <cellStyle name="Normal 14 3" xfId="18115" xr:uid="{00000000-0005-0000-0000-0000C2460000}"/>
    <cellStyle name="Normal 14 3 10" xfId="18116" xr:uid="{00000000-0005-0000-0000-0000C3460000}"/>
    <cellStyle name="Normal 14 3 10 2" xfId="18117" xr:uid="{00000000-0005-0000-0000-0000C4460000}"/>
    <cellStyle name="Normal 14 3 10 2 2" xfId="18118" xr:uid="{00000000-0005-0000-0000-0000C5460000}"/>
    <cellStyle name="Normal 14 3 10 2 2 2" xfId="18119" xr:uid="{00000000-0005-0000-0000-0000C6460000}"/>
    <cellStyle name="Normal 14 3 10 2 3" xfId="18120" xr:uid="{00000000-0005-0000-0000-0000C7460000}"/>
    <cellStyle name="Normal 14 3 10 3" xfId="18121" xr:uid="{00000000-0005-0000-0000-0000C8460000}"/>
    <cellStyle name="Normal 14 3 10 3 2" xfId="18122" xr:uid="{00000000-0005-0000-0000-0000C9460000}"/>
    <cellStyle name="Normal 14 3 10 4" xfId="18123" xr:uid="{00000000-0005-0000-0000-0000CA460000}"/>
    <cellStyle name="Normal 14 3 11" xfId="18124" xr:uid="{00000000-0005-0000-0000-0000CB460000}"/>
    <cellStyle name="Normal 14 3 11 2" xfId="18125" xr:uid="{00000000-0005-0000-0000-0000CC460000}"/>
    <cellStyle name="Normal 14 3 11 2 2" xfId="18126" xr:uid="{00000000-0005-0000-0000-0000CD460000}"/>
    <cellStyle name="Normal 14 3 11 3" xfId="18127" xr:uid="{00000000-0005-0000-0000-0000CE460000}"/>
    <cellStyle name="Normal 14 3 12" xfId="18128" xr:uid="{00000000-0005-0000-0000-0000CF460000}"/>
    <cellStyle name="Normal 14 3 12 2" xfId="18129" xr:uid="{00000000-0005-0000-0000-0000D0460000}"/>
    <cellStyle name="Normal 14 3 13" xfId="18130" xr:uid="{00000000-0005-0000-0000-0000D1460000}"/>
    <cellStyle name="Normal 14 3 2" xfId="18131" xr:uid="{00000000-0005-0000-0000-0000D2460000}"/>
    <cellStyle name="Normal 14 3 2 10" xfId="18132" xr:uid="{00000000-0005-0000-0000-0000D3460000}"/>
    <cellStyle name="Normal 14 3 2 10 2" xfId="18133" xr:uid="{00000000-0005-0000-0000-0000D4460000}"/>
    <cellStyle name="Normal 14 3 2 10 2 2" xfId="18134" xr:uid="{00000000-0005-0000-0000-0000D5460000}"/>
    <cellStyle name="Normal 14 3 2 10 3" xfId="18135" xr:uid="{00000000-0005-0000-0000-0000D6460000}"/>
    <cellStyle name="Normal 14 3 2 11" xfId="18136" xr:uid="{00000000-0005-0000-0000-0000D7460000}"/>
    <cellStyle name="Normal 14 3 2 11 2" xfId="18137" xr:uid="{00000000-0005-0000-0000-0000D8460000}"/>
    <cellStyle name="Normal 14 3 2 12" xfId="18138" xr:uid="{00000000-0005-0000-0000-0000D9460000}"/>
    <cellStyle name="Normal 14 3 2 2" xfId="18139" xr:uid="{00000000-0005-0000-0000-0000DA460000}"/>
    <cellStyle name="Normal 14 3 2 2 10" xfId="18140" xr:uid="{00000000-0005-0000-0000-0000DB460000}"/>
    <cellStyle name="Normal 14 3 2 2 10 2" xfId="18141" xr:uid="{00000000-0005-0000-0000-0000DC460000}"/>
    <cellStyle name="Normal 14 3 2 2 11" xfId="18142" xr:uid="{00000000-0005-0000-0000-0000DD460000}"/>
    <cellStyle name="Normal 14 3 2 2 2" xfId="18143" xr:uid="{00000000-0005-0000-0000-0000DE460000}"/>
    <cellStyle name="Normal 14 3 2 2 2 10" xfId="18144" xr:uid="{00000000-0005-0000-0000-0000DF460000}"/>
    <cellStyle name="Normal 14 3 2 2 2 2" xfId="18145" xr:uid="{00000000-0005-0000-0000-0000E0460000}"/>
    <cellStyle name="Normal 14 3 2 2 2 2 2" xfId="18146" xr:uid="{00000000-0005-0000-0000-0000E1460000}"/>
    <cellStyle name="Normal 14 3 2 2 2 2 2 2" xfId="18147" xr:uid="{00000000-0005-0000-0000-0000E2460000}"/>
    <cellStyle name="Normal 14 3 2 2 2 2 2 2 2" xfId="18148" xr:uid="{00000000-0005-0000-0000-0000E3460000}"/>
    <cellStyle name="Normal 14 3 2 2 2 2 2 2 2 2" xfId="18149" xr:uid="{00000000-0005-0000-0000-0000E4460000}"/>
    <cellStyle name="Normal 14 3 2 2 2 2 2 2 2 2 2" xfId="18150" xr:uid="{00000000-0005-0000-0000-0000E5460000}"/>
    <cellStyle name="Normal 14 3 2 2 2 2 2 2 2 2 2 2" xfId="18151" xr:uid="{00000000-0005-0000-0000-0000E6460000}"/>
    <cellStyle name="Normal 14 3 2 2 2 2 2 2 2 2 2 2 2" xfId="18152" xr:uid="{00000000-0005-0000-0000-0000E7460000}"/>
    <cellStyle name="Normal 14 3 2 2 2 2 2 2 2 2 2 2 2 2" xfId="18153" xr:uid="{00000000-0005-0000-0000-0000E8460000}"/>
    <cellStyle name="Normal 14 3 2 2 2 2 2 2 2 2 2 2 3" xfId="18154" xr:uid="{00000000-0005-0000-0000-0000E9460000}"/>
    <cellStyle name="Normal 14 3 2 2 2 2 2 2 2 2 2 3" xfId="18155" xr:uid="{00000000-0005-0000-0000-0000EA460000}"/>
    <cellStyle name="Normal 14 3 2 2 2 2 2 2 2 2 2 3 2" xfId="18156" xr:uid="{00000000-0005-0000-0000-0000EB460000}"/>
    <cellStyle name="Normal 14 3 2 2 2 2 2 2 2 2 2 4" xfId="18157" xr:uid="{00000000-0005-0000-0000-0000EC460000}"/>
    <cellStyle name="Normal 14 3 2 2 2 2 2 2 2 2 3" xfId="18158" xr:uid="{00000000-0005-0000-0000-0000ED460000}"/>
    <cellStyle name="Normal 14 3 2 2 2 2 2 2 2 2 3 2" xfId="18159" xr:uid="{00000000-0005-0000-0000-0000EE460000}"/>
    <cellStyle name="Normal 14 3 2 2 2 2 2 2 2 2 3 2 2" xfId="18160" xr:uid="{00000000-0005-0000-0000-0000EF460000}"/>
    <cellStyle name="Normal 14 3 2 2 2 2 2 2 2 2 3 3" xfId="18161" xr:uid="{00000000-0005-0000-0000-0000F0460000}"/>
    <cellStyle name="Normal 14 3 2 2 2 2 2 2 2 2 4" xfId="18162" xr:uid="{00000000-0005-0000-0000-0000F1460000}"/>
    <cellStyle name="Normal 14 3 2 2 2 2 2 2 2 2 4 2" xfId="18163" xr:uid="{00000000-0005-0000-0000-0000F2460000}"/>
    <cellStyle name="Normal 14 3 2 2 2 2 2 2 2 2 5" xfId="18164" xr:uid="{00000000-0005-0000-0000-0000F3460000}"/>
    <cellStyle name="Normal 14 3 2 2 2 2 2 2 2 3" xfId="18165" xr:uid="{00000000-0005-0000-0000-0000F4460000}"/>
    <cellStyle name="Normal 14 3 2 2 2 2 2 2 2 3 2" xfId="18166" xr:uid="{00000000-0005-0000-0000-0000F5460000}"/>
    <cellStyle name="Normal 14 3 2 2 2 2 2 2 2 3 2 2" xfId="18167" xr:uid="{00000000-0005-0000-0000-0000F6460000}"/>
    <cellStyle name="Normal 14 3 2 2 2 2 2 2 2 3 2 2 2" xfId="18168" xr:uid="{00000000-0005-0000-0000-0000F7460000}"/>
    <cellStyle name="Normal 14 3 2 2 2 2 2 2 2 3 2 3" xfId="18169" xr:uid="{00000000-0005-0000-0000-0000F8460000}"/>
    <cellStyle name="Normal 14 3 2 2 2 2 2 2 2 3 3" xfId="18170" xr:uid="{00000000-0005-0000-0000-0000F9460000}"/>
    <cellStyle name="Normal 14 3 2 2 2 2 2 2 2 3 3 2" xfId="18171" xr:uid="{00000000-0005-0000-0000-0000FA460000}"/>
    <cellStyle name="Normal 14 3 2 2 2 2 2 2 2 3 4" xfId="18172" xr:uid="{00000000-0005-0000-0000-0000FB460000}"/>
    <cellStyle name="Normal 14 3 2 2 2 2 2 2 2 4" xfId="18173" xr:uid="{00000000-0005-0000-0000-0000FC460000}"/>
    <cellStyle name="Normal 14 3 2 2 2 2 2 2 2 4 2" xfId="18174" xr:uid="{00000000-0005-0000-0000-0000FD460000}"/>
    <cellStyle name="Normal 14 3 2 2 2 2 2 2 2 4 2 2" xfId="18175" xr:uid="{00000000-0005-0000-0000-0000FE460000}"/>
    <cellStyle name="Normal 14 3 2 2 2 2 2 2 2 4 3" xfId="18176" xr:uid="{00000000-0005-0000-0000-0000FF460000}"/>
    <cellStyle name="Normal 14 3 2 2 2 2 2 2 2 5" xfId="18177" xr:uid="{00000000-0005-0000-0000-000000470000}"/>
    <cellStyle name="Normal 14 3 2 2 2 2 2 2 2 5 2" xfId="18178" xr:uid="{00000000-0005-0000-0000-000001470000}"/>
    <cellStyle name="Normal 14 3 2 2 2 2 2 2 2 6" xfId="18179" xr:uid="{00000000-0005-0000-0000-000002470000}"/>
    <cellStyle name="Normal 14 3 2 2 2 2 2 2 3" xfId="18180" xr:uid="{00000000-0005-0000-0000-000003470000}"/>
    <cellStyle name="Normal 14 3 2 2 2 2 2 2 3 2" xfId="18181" xr:uid="{00000000-0005-0000-0000-000004470000}"/>
    <cellStyle name="Normal 14 3 2 2 2 2 2 2 3 2 2" xfId="18182" xr:uid="{00000000-0005-0000-0000-000005470000}"/>
    <cellStyle name="Normal 14 3 2 2 2 2 2 2 3 2 2 2" xfId="18183" xr:uid="{00000000-0005-0000-0000-000006470000}"/>
    <cellStyle name="Normal 14 3 2 2 2 2 2 2 3 2 2 2 2" xfId="18184" xr:uid="{00000000-0005-0000-0000-000007470000}"/>
    <cellStyle name="Normal 14 3 2 2 2 2 2 2 3 2 2 3" xfId="18185" xr:uid="{00000000-0005-0000-0000-000008470000}"/>
    <cellStyle name="Normal 14 3 2 2 2 2 2 2 3 2 3" xfId="18186" xr:uid="{00000000-0005-0000-0000-000009470000}"/>
    <cellStyle name="Normal 14 3 2 2 2 2 2 2 3 2 3 2" xfId="18187" xr:uid="{00000000-0005-0000-0000-00000A470000}"/>
    <cellStyle name="Normal 14 3 2 2 2 2 2 2 3 2 4" xfId="18188" xr:uid="{00000000-0005-0000-0000-00000B470000}"/>
    <cellStyle name="Normal 14 3 2 2 2 2 2 2 3 3" xfId="18189" xr:uid="{00000000-0005-0000-0000-00000C470000}"/>
    <cellStyle name="Normal 14 3 2 2 2 2 2 2 3 3 2" xfId="18190" xr:uid="{00000000-0005-0000-0000-00000D470000}"/>
    <cellStyle name="Normal 14 3 2 2 2 2 2 2 3 3 2 2" xfId="18191" xr:uid="{00000000-0005-0000-0000-00000E470000}"/>
    <cellStyle name="Normal 14 3 2 2 2 2 2 2 3 3 3" xfId="18192" xr:uid="{00000000-0005-0000-0000-00000F470000}"/>
    <cellStyle name="Normal 14 3 2 2 2 2 2 2 3 4" xfId="18193" xr:uid="{00000000-0005-0000-0000-000010470000}"/>
    <cellStyle name="Normal 14 3 2 2 2 2 2 2 3 4 2" xfId="18194" xr:uid="{00000000-0005-0000-0000-000011470000}"/>
    <cellStyle name="Normal 14 3 2 2 2 2 2 2 3 5" xfId="18195" xr:uid="{00000000-0005-0000-0000-000012470000}"/>
    <cellStyle name="Normal 14 3 2 2 2 2 2 2 4" xfId="18196" xr:uid="{00000000-0005-0000-0000-000013470000}"/>
    <cellStyle name="Normal 14 3 2 2 2 2 2 2 4 2" xfId="18197" xr:uid="{00000000-0005-0000-0000-000014470000}"/>
    <cellStyle name="Normal 14 3 2 2 2 2 2 2 4 2 2" xfId="18198" xr:uid="{00000000-0005-0000-0000-000015470000}"/>
    <cellStyle name="Normal 14 3 2 2 2 2 2 2 4 2 2 2" xfId="18199" xr:uid="{00000000-0005-0000-0000-000016470000}"/>
    <cellStyle name="Normal 14 3 2 2 2 2 2 2 4 2 3" xfId="18200" xr:uid="{00000000-0005-0000-0000-000017470000}"/>
    <cellStyle name="Normal 14 3 2 2 2 2 2 2 4 3" xfId="18201" xr:uid="{00000000-0005-0000-0000-000018470000}"/>
    <cellStyle name="Normal 14 3 2 2 2 2 2 2 4 3 2" xfId="18202" xr:uid="{00000000-0005-0000-0000-000019470000}"/>
    <cellStyle name="Normal 14 3 2 2 2 2 2 2 4 4" xfId="18203" xr:uid="{00000000-0005-0000-0000-00001A470000}"/>
    <cellStyle name="Normal 14 3 2 2 2 2 2 2 5" xfId="18204" xr:uid="{00000000-0005-0000-0000-00001B470000}"/>
    <cellStyle name="Normal 14 3 2 2 2 2 2 2 5 2" xfId="18205" xr:uid="{00000000-0005-0000-0000-00001C470000}"/>
    <cellStyle name="Normal 14 3 2 2 2 2 2 2 5 2 2" xfId="18206" xr:uid="{00000000-0005-0000-0000-00001D470000}"/>
    <cellStyle name="Normal 14 3 2 2 2 2 2 2 5 3" xfId="18207" xr:uid="{00000000-0005-0000-0000-00001E470000}"/>
    <cellStyle name="Normal 14 3 2 2 2 2 2 2 6" xfId="18208" xr:uid="{00000000-0005-0000-0000-00001F470000}"/>
    <cellStyle name="Normal 14 3 2 2 2 2 2 2 6 2" xfId="18209" xr:uid="{00000000-0005-0000-0000-000020470000}"/>
    <cellStyle name="Normal 14 3 2 2 2 2 2 2 7" xfId="18210" xr:uid="{00000000-0005-0000-0000-000021470000}"/>
    <cellStyle name="Normal 14 3 2 2 2 2 2 3" xfId="18211" xr:uid="{00000000-0005-0000-0000-000022470000}"/>
    <cellStyle name="Normal 14 3 2 2 2 2 2 3 2" xfId="18212" xr:uid="{00000000-0005-0000-0000-000023470000}"/>
    <cellStyle name="Normal 14 3 2 2 2 2 2 3 2 2" xfId="18213" xr:uid="{00000000-0005-0000-0000-000024470000}"/>
    <cellStyle name="Normal 14 3 2 2 2 2 2 3 2 2 2" xfId="18214" xr:uid="{00000000-0005-0000-0000-000025470000}"/>
    <cellStyle name="Normal 14 3 2 2 2 2 2 3 2 2 2 2" xfId="18215" xr:uid="{00000000-0005-0000-0000-000026470000}"/>
    <cellStyle name="Normal 14 3 2 2 2 2 2 3 2 2 2 2 2" xfId="18216" xr:uid="{00000000-0005-0000-0000-000027470000}"/>
    <cellStyle name="Normal 14 3 2 2 2 2 2 3 2 2 2 3" xfId="18217" xr:uid="{00000000-0005-0000-0000-000028470000}"/>
    <cellStyle name="Normal 14 3 2 2 2 2 2 3 2 2 3" xfId="18218" xr:uid="{00000000-0005-0000-0000-000029470000}"/>
    <cellStyle name="Normal 14 3 2 2 2 2 2 3 2 2 3 2" xfId="18219" xr:uid="{00000000-0005-0000-0000-00002A470000}"/>
    <cellStyle name="Normal 14 3 2 2 2 2 2 3 2 2 4" xfId="18220" xr:uid="{00000000-0005-0000-0000-00002B470000}"/>
    <cellStyle name="Normal 14 3 2 2 2 2 2 3 2 3" xfId="18221" xr:uid="{00000000-0005-0000-0000-00002C470000}"/>
    <cellStyle name="Normal 14 3 2 2 2 2 2 3 2 3 2" xfId="18222" xr:uid="{00000000-0005-0000-0000-00002D470000}"/>
    <cellStyle name="Normal 14 3 2 2 2 2 2 3 2 3 2 2" xfId="18223" xr:uid="{00000000-0005-0000-0000-00002E470000}"/>
    <cellStyle name="Normal 14 3 2 2 2 2 2 3 2 3 3" xfId="18224" xr:uid="{00000000-0005-0000-0000-00002F470000}"/>
    <cellStyle name="Normal 14 3 2 2 2 2 2 3 2 4" xfId="18225" xr:uid="{00000000-0005-0000-0000-000030470000}"/>
    <cellStyle name="Normal 14 3 2 2 2 2 2 3 2 4 2" xfId="18226" xr:uid="{00000000-0005-0000-0000-000031470000}"/>
    <cellStyle name="Normal 14 3 2 2 2 2 2 3 2 5" xfId="18227" xr:uid="{00000000-0005-0000-0000-000032470000}"/>
    <cellStyle name="Normal 14 3 2 2 2 2 2 3 3" xfId="18228" xr:uid="{00000000-0005-0000-0000-000033470000}"/>
    <cellStyle name="Normal 14 3 2 2 2 2 2 3 3 2" xfId="18229" xr:uid="{00000000-0005-0000-0000-000034470000}"/>
    <cellStyle name="Normal 14 3 2 2 2 2 2 3 3 2 2" xfId="18230" xr:uid="{00000000-0005-0000-0000-000035470000}"/>
    <cellStyle name="Normal 14 3 2 2 2 2 2 3 3 2 2 2" xfId="18231" xr:uid="{00000000-0005-0000-0000-000036470000}"/>
    <cellStyle name="Normal 14 3 2 2 2 2 2 3 3 2 3" xfId="18232" xr:uid="{00000000-0005-0000-0000-000037470000}"/>
    <cellStyle name="Normal 14 3 2 2 2 2 2 3 3 3" xfId="18233" xr:uid="{00000000-0005-0000-0000-000038470000}"/>
    <cellStyle name="Normal 14 3 2 2 2 2 2 3 3 3 2" xfId="18234" xr:uid="{00000000-0005-0000-0000-000039470000}"/>
    <cellStyle name="Normal 14 3 2 2 2 2 2 3 3 4" xfId="18235" xr:uid="{00000000-0005-0000-0000-00003A470000}"/>
    <cellStyle name="Normal 14 3 2 2 2 2 2 3 4" xfId="18236" xr:uid="{00000000-0005-0000-0000-00003B470000}"/>
    <cellStyle name="Normal 14 3 2 2 2 2 2 3 4 2" xfId="18237" xr:uid="{00000000-0005-0000-0000-00003C470000}"/>
    <cellStyle name="Normal 14 3 2 2 2 2 2 3 4 2 2" xfId="18238" xr:uid="{00000000-0005-0000-0000-00003D470000}"/>
    <cellStyle name="Normal 14 3 2 2 2 2 2 3 4 3" xfId="18239" xr:uid="{00000000-0005-0000-0000-00003E470000}"/>
    <cellStyle name="Normal 14 3 2 2 2 2 2 3 5" xfId="18240" xr:uid="{00000000-0005-0000-0000-00003F470000}"/>
    <cellStyle name="Normal 14 3 2 2 2 2 2 3 5 2" xfId="18241" xr:uid="{00000000-0005-0000-0000-000040470000}"/>
    <cellStyle name="Normal 14 3 2 2 2 2 2 3 6" xfId="18242" xr:uid="{00000000-0005-0000-0000-000041470000}"/>
    <cellStyle name="Normal 14 3 2 2 2 2 2 4" xfId="18243" xr:uid="{00000000-0005-0000-0000-000042470000}"/>
    <cellStyle name="Normal 14 3 2 2 2 2 2 4 2" xfId="18244" xr:uid="{00000000-0005-0000-0000-000043470000}"/>
    <cellStyle name="Normal 14 3 2 2 2 2 2 4 2 2" xfId="18245" xr:uid="{00000000-0005-0000-0000-000044470000}"/>
    <cellStyle name="Normal 14 3 2 2 2 2 2 4 2 2 2" xfId="18246" xr:uid="{00000000-0005-0000-0000-000045470000}"/>
    <cellStyle name="Normal 14 3 2 2 2 2 2 4 2 2 2 2" xfId="18247" xr:uid="{00000000-0005-0000-0000-000046470000}"/>
    <cellStyle name="Normal 14 3 2 2 2 2 2 4 2 2 3" xfId="18248" xr:uid="{00000000-0005-0000-0000-000047470000}"/>
    <cellStyle name="Normal 14 3 2 2 2 2 2 4 2 3" xfId="18249" xr:uid="{00000000-0005-0000-0000-000048470000}"/>
    <cellStyle name="Normal 14 3 2 2 2 2 2 4 2 3 2" xfId="18250" xr:uid="{00000000-0005-0000-0000-000049470000}"/>
    <cellStyle name="Normal 14 3 2 2 2 2 2 4 2 4" xfId="18251" xr:uid="{00000000-0005-0000-0000-00004A470000}"/>
    <cellStyle name="Normal 14 3 2 2 2 2 2 4 3" xfId="18252" xr:uid="{00000000-0005-0000-0000-00004B470000}"/>
    <cellStyle name="Normal 14 3 2 2 2 2 2 4 3 2" xfId="18253" xr:uid="{00000000-0005-0000-0000-00004C470000}"/>
    <cellStyle name="Normal 14 3 2 2 2 2 2 4 3 2 2" xfId="18254" xr:uid="{00000000-0005-0000-0000-00004D470000}"/>
    <cellStyle name="Normal 14 3 2 2 2 2 2 4 3 3" xfId="18255" xr:uid="{00000000-0005-0000-0000-00004E470000}"/>
    <cellStyle name="Normal 14 3 2 2 2 2 2 4 4" xfId="18256" xr:uid="{00000000-0005-0000-0000-00004F470000}"/>
    <cellStyle name="Normal 14 3 2 2 2 2 2 4 4 2" xfId="18257" xr:uid="{00000000-0005-0000-0000-000050470000}"/>
    <cellStyle name="Normal 14 3 2 2 2 2 2 4 5" xfId="18258" xr:uid="{00000000-0005-0000-0000-000051470000}"/>
    <cellStyle name="Normal 14 3 2 2 2 2 2 5" xfId="18259" xr:uid="{00000000-0005-0000-0000-000052470000}"/>
    <cellStyle name="Normal 14 3 2 2 2 2 2 5 2" xfId="18260" xr:uid="{00000000-0005-0000-0000-000053470000}"/>
    <cellStyle name="Normal 14 3 2 2 2 2 2 5 2 2" xfId="18261" xr:uid="{00000000-0005-0000-0000-000054470000}"/>
    <cellStyle name="Normal 14 3 2 2 2 2 2 5 2 2 2" xfId="18262" xr:uid="{00000000-0005-0000-0000-000055470000}"/>
    <cellStyle name="Normal 14 3 2 2 2 2 2 5 2 3" xfId="18263" xr:uid="{00000000-0005-0000-0000-000056470000}"/>
    <cellStyle name="Normal 14 3 2 2 2 2 2 5 3" xfId="18264" xr:uid="{00000000-0005-0000-0000-000057470000}"/>
    <cellStyle name="Normal 14 3 2 2 2 2 2 5 3 2" xfId="18265" xr:uid="{00000000-0005-0000-0000-000058470000}"/>
    <cellStyle name="Normal 14 3 2 2 2 2 2 5 4" xfId="18266" xr:uid="{00000000-0005-0000-0000-000059470000}"/>
    <cellStyle name="Normal 14 3 2 2 2 2 2 6" xfId="18267" xr:uid="{00000000-0005-0000-0000-00005A470000}"/>
    <cellStyle name="Normal 14 3 2 2 2 2 2 6 2" xfId="18268" xr:uid="{00000000-0005-0000-0000-00005B470000}"/>
    <cellStyle name="Normal 14 3 2 2 2 2 2 6 2 2" xfId="18269" xr:uid="{00000000-0005-0000-0000-00005C470000}"/>
    <cellStyle name="Normal 14 3 2 2 2 2 2 6 3" xfId="18270" xr:uid="{00000000-0005-0000-0000-00005D470000}"/>
    <cellStyle name="Normal 14 3 2 2 2 2 2 7" xfId="18271" xr:uid="{00000000-0005-0000-0000-00005E470000}"/>
    <cellStyle name="Normal 14 3 2 2 2 2 2 7 2" xfId="18272" xr:uid="{00000000-0005-0000-0000-00005F470000}"/>
    <cellStyle name="Normal 14 3 2 2 2 2 2 8" xfId="18273" xr:uid="{00000000-0005-0000-0000-000060470000}"/>
    <cellStyle name="Normal 14 3 2 2 2 2 3" xfId="18274" xr:uid="{00000000-0005-0000-0000-000061470000}"/>
    <cellStyle name="Normal 14 3 2 2 2 2 3 2" xfId="18275" xr:uid="{00000000-0005-0000-0000-000062470000}"/>
    <cellStyle name="Normal 14 3 2 2 2 2 3 2 2" xfId="18276" xr:uid="{00000000-0005-0000-0000-000063470000}"/>
    <cellStyle name="Normal 14 3 2 2 2 2 3 2 2 2" xfId="18277" xr:uid="{00000000-0005-0000-0000-000064470000}"/>
    <cellStyle name="Normal 14 3 2 2 2 2 3 2 2 2 2" xfId="18278" xr:uid="{00000000-0005-0000-0000-000065470000}"/>
    <cellStyle name="Normal 14 3 2 2 2 2 3 2 2 2 2 2" xfId="18279" xr:uid="{00000000-0005-0000-0000-000066470000}"/>
    <cellStyle name="Normal 14 3 2 2 2 2 3 2 2 2 2 2 2" xfId="18280" xr:uid="{00000000-0005-0000-0000-000067470000}"/>
    <cellStyle name="Normal 14 3 2 2 2 2 3 2 2 2 2 3" xfId="18281" xr:uid="{00000000-0005-0000-0000-000068470000}"/>
    <cellStyle name="Normal 14 3 2 2 2 2 3 2 2 2 3" xfId="18282" xr:uid="{00000000-0005-0000-0000-000069470000}"/>
    <cellStyle name="Normal 14 3 2 2 2 2 3 2 2 2 3 2" xfId="18283" xr:uid="{00000000-0005-0000-0000-00006A470000}"/>
    <cellStyle name="Normal 14 3 2 2 2 2 3 2 2 2 4" xfId="18284" xr:uid="{00000000-0005-0000-0000-00006B470000}"/>
    <cellStyle name="Normal 14 3 2 2 2 2 3 2 2 3" xfId="18285" xr:uid="{00000000-0005-0000-0000-00006C470000}"/>
    <cellStyle name="Normal 14 3 2 2 2 2 3 2 2 3 2" xfId="18286" xr:uid="{00000000-0005-0000-0000-00006D470000}"/>
    <cellStyle name="Normal 14 3 2 2 2 2 3 2 2 3 2 2" xfId="18287" xr:uid="{00000000-0005-0000-0000-00006E470000}"/>
    <cellStyle name="Normal 14 3 2 2 2 2 3 2 2 3 3" xfId="18288" xr:uid="{00000000-0005-0000-0000-00006F470000}"/>
    <cellStyle name="Normal 14 3 2 2 2 2 3 2 2 4" xfId="18289" xr:uid="{00000000-0005-0000-0000-000070470000}"/>
    <cellStyle name="Normal 14 3 2 2 2 2 3 2 2 4 2" xfId="18290" xr:uid="{00000000-0005-0000-0000-000071470000}"/>
    <cellStyle name="Normal 14 3 2 2 2 2 3 2 2 5" xfId="18291" xr:uid="{00000000-0005-0000-0000-000072470000}"/>
    <cellStyle name="Normal 14 3 2 2 2 2 3 2 3" xfId="18292" xr:uid="{00000000-0005-0000-0000-000073470000}"/>
    <cellStyle name="Normal 14 3 2 2 2 2 3 2 3 2" xfId="18293" xr:uid="{00000000-0005-0000-0000-000074470000}"/>
    <cellStyle name="Normal 14 3 2 2 2 2 3 2 3 2 2" xfId="18294" xr:uid="{00000000-0005-0000-0000-000075470000}"/>
    <cellStyle name="Normal 14 3 2 2 2 2 3 2 3 2 2 2" xfId="18295" xr:uid="{00000000-0005-0000-0000-000076470000}"/>
    <cellStyle name="Normal 14 3 2 2 2 2 3 2 3 2 3" xfId="18296" xr:uid="{00000000-0005-0000-0000-000077470000}"/>
    <cellStyle name="Normal 14 3 2 2 2 2 3 2 3 3" xfId="18297" xr:uid="{00000000-0005-0000-0000-000078470000}"/>
    <cellStyle name="Normal 14 3 2 2 2 2 3 2 3 3 2" xfId="18298" xr:uid="{00000000-0005-0000-0000-000079470000}"/>
    <cellStyle name="Normal 14 3 2 2 2 2 3 2 3 4" xfId="18299" xr:uid="{00000000-0005-0000-0000-00007A470000}"/>
    <cellStyle name="Normal 14 3 2 2 2 2 3 2 4" xfId="18300" xr:uid="{00000000-0005-0000-0000-00007B470000}"/>
    <cellStyle name="Normal 14 3 2 2 2 2 3 2 4 2" xfId="18301" xr:uid="{00000000-0005-0000-0000-00007C470000}"/>
    <cellStyle name="Normal 14 3 2 2 2 2 3 2 4 2 2" xfId="18302" xr:uid="{00000000-0005-0000-0000-00007D470000}"/>
    <cellStyle name="Normal 14 3 2 2 2 2 3 2 4 3" xfId="18303" xr:uid="{00000000-0005-0000-0000-00007E470000}"/>
    <cellStyle name="Normal 14 3 2 2 2 2 3 2 5" xfId="18304" xr:uid="{00000000-0005-0000-0000-00007F470000}"/>
    <cellStyle name="Normal 14 3 2 2 2 2 3 2 5 2" xfId="18305" xr:uid="{00000000-0005-0000-0000-000080470000}"/>
    <cellStyle name="Normal 14 3 2 2 2 2 3 2 6" xfId="18306" xr:uid="{00000000-0005-0000-0000-000081470000}"/>
    <cellStyle name="Normal 14 3 2 2 2 2 3 3" xfId="18307" xr:uid="{00000000-0005-0000-0000-000082470000}"/>
    <cellStyle name="Normal 14 3 2 2 2 2 3 3 2" xfId="18308" xr:uid="{00000000-0005-0000-0000-000083470000}"/>
    <cellStyle name="Normal 14 3 2 2 2 2 3 3 2 2" xfId="18309" xr:uid="{00000000-0005-0000-0000-000084470000}"/>
    <cellStyle name="Normal 14 3 2 2 2 2 3 3 2 2 2" xfId="18310" xr:uid="{00000000-0005-0000-0000-000085470000}"/>
    <cellStyle name="Normal 14 3 2 2 2 2 3 3 2 2 2 2" xfId="18311" xr:uid="{00000000-0005-0000-0000-000086470000}"/>
    <cellStyle name="Normal 14 3 2 2 2 2 3 3 2 2 3" xfId="18312" xr:uid="{00000000-0005-0000-0000-000087470000}"/>
    <cellStyle name="Normal 14 3 2 2 2 2 3 3 2 3" xfId="18313" xr:uid="{00000000-0005-0000-0000-000088470000}"/>
    <cellStyle name="Normal 14 3 2 2 2 2 3 3 2 3 2" xfId="18314" xr:uid="{00000000-0005-0000-0000-000089470000}"/>
    <cellStyle name="Normal 14 3 2 2 2 2 3 3 2 4" xfId="18315" xr:uid="{00000000-0005-0000-0000-00008A470000}"/>
    <cellStyle name="Normal 14 3 2 2 2 2 3 3 3" xfId="18316" xr:uid="{00000000-0005-0000-0000-00008B470000}"/>
    <cellStyle name="Normal 14 3 2 2 2 2 3 3 3 2" xfId="18317" xr:uid="{00000000-0005-0000-0000-00008C470000}"/>
    <cellStyle name="Normal 14 3 2 2 2 2 3 3 3 2 2" xfId="18318" xr:uid="{00000000-0005-0000-0000-00008D470000}"/>
    <cellStyle name="Normal 14 3 2 2 2 2 3 3 3 3" xfId="18319" xr:uid="{00000000-0005-0000-0000-00008E470000}"/>
    <cellStyle name="Normal 14 3 2 2 2 2 3 3 4" xfId="18320" xr:uid="{00000000-0005-0000-0000-00008F470000}"/>
    <cellStyle name="Normal 14 3 2 2 2 2 3 3 4 2" xfId="18321" xr:uid="{00000000-0005-0000-0000-000090470000}"/>
    <cellStyle name="Normal 14 3 2 2 2 2 3 3 5" xfId="18322" xr:uid="{00000000-0005-0000-0000-000091470000}"/>
    <cellStyle name="Normal 14 3 2 2 2 2 3 4" xfId="18323" xr:uid="{00000000-0005-0000-0000-000092470000}"/>
    <cellStyle name="Normal 14 3 2 2 2 2 3 4 2" xfId="18324" xr:uid="{00000000-0005-0000-0000-000093470000}"/>
    <cellStyle name="Normal 14 3 2 2 2 2 3 4 2 2" xfId="18325" xr:uid="{00000000-0005-0000-0000-000094470000}"/>
    <cellStyle name="Normal 14 3 2 2 2 2 3 4 2 2 2" xfId="18326" xr:uid="{00000000-0005-0000-0000-000095470000}"/>
    <cellStyle name="Normal 14 3 2 2 2 2 3 4 2 3" xfId="18327" xr:uid="{00000000-0005-0000-0000-000096470000}"/>
    <cellStyle name="Normal 14 3 2 2 2 2 3 4 3" xfId="18328" xr:uid="{00000000-0005-0000-0000-000097470000}"/>
    <cellStyle name="Normal 14 3 2 2 2 2 3 4 3 2" xfId="18329" xr:uid="{00000000-0005-0000-0000-000098470000}"/>
    <cellStyle name="Normal 14 3 2 2 2 2 3 4 4" xfId="18330" xr:uid="{00000000-0005-0000-0000-000099470000}"/>
    <cellStyle name="Normal 14 3 2 2 2 2 3 5" xfId="18331" xr:uid="{00000000-0005-0000-0000-00009A470000}"/>
    <cellStyle name="Normal 14 3 2 2 2 2 3 5 2" xfId="18332" xr:uid="{00000000-0005-0000-0000-00009B470000}"/>
    <cellStyle name="Normal 14 3 2 2 2 2 3 5 2 2" xfId="18333" xr:uid="{00000000-0005-0000-0000-00009C470000}"/>
    <cellStyle name="Normal 14 3 2 2 2 2 3 5 3" xfId="18334" xr:uid="{00000000-0005-0000-0000-00009D470000}"/>
    <cellStyle name="Normal 14 3 2 2 2 2 3 6" xfId="18335" xr:uid="{00000000-0005-0000-0000-00009E470000}"/>
    <cellStyle name="Normal 14 3 2 2 2 2 3 6 2" xfId="18336" xr:uid="{00000000-0005-0000-0000-00009F470000}"/>
    <cellStyle name="Normal 14 3 2 2 2 2 3 7" xfId="18337" xr:uid="{00000000-0005-0000-0000-0000A0470000}"/>
    <cellStyle name="Normal 14 3 2 2 2 2 4" xfId="18338" xr:uid="{00000000-0005-0000-0000-0000A1470000}"/>
    <cellStyle name="Normal 14 3 2 2 2 2 4 2" xfId="18339" xr:uid="{00000000-0005-0000-0000-0000A2470000}"/>
    <cellStyle name="Normal 14 3 2 2 2 2 4 2 2" xfId="18340" xr:uid="{00000000-0005-0000-0000-0000A3470000}"/>
    <cellStyle name="Normal 14 3 2 2 2 2 4 2 2 2" xfId="18341" xr:uid="{00000000-0005-0000-0000-0000A4470000}"/>
    <cellStyle name="Normal 14 3 2 2 2 2 4 2 2 2 2" xfId="18342" xr:uid="{00000000-0005-0000-0000-0000A5470000}"/>
    <cellStyle name="Normal 14 3 2 2 2 2 4 2 2 2 2 2" xfId="18343" xr:uid="{00000000-0005-0000-0000-0000A6470000}"/>
    <cellStyle name="Normal 14 3 2 2 2 2 4 2 2 2 3" xfId="18344" xr:uid="{00000000-0005-0000-0000-0000A7470000}"/>
    <cellStyle name="Normal 14 3 2 2 2 2 4 2 2 3" xfId="18345" xr:uid="{00000000-0005-0000-0000-0000A8470000}"/>
    <cellStyle name="Normal 14 3 2 2 2 2 4 2 2 3 2" xfId="18346" xr:uid="{00000000-0005-0000-0000-0000A9470000}"/>
    <cellStyle name="Normal 14 3 2 2 2 2 4 2 2 4" xfId="18347" xr:uid="{00000000-0005-0000-0000-0000AA470000}"/>
    <cellStyle name="Normal 14 3 2 2 2 2 4 2 3" xfId="18348" xr:uid="{00000000-0005-0000-0000-0000AB470000}"/>
    <cellStyle name="Normal 14 3 2 2 2 2 4 2 3 2" xfId="18349" xr:uid="{00000000-0005-0000-0000-0000AC470000}"/>
    <cellStyle name="Normal 14 3 2 2 2 2 4 2 3 2 2" xfId="18350" xr:uid="{00000000-0005-0000-0000-0000AD470000}"/>
    <cellStyle name="Normal 14 3 2 2 2 2 4 2 3 3" xfId="18351" xr:uid="{00000000-0005-0000-0000-0000AE470000}"/>
    <cellStyle name="Normal 14 3 2 2 2 2 4 2 4" xfId="18352" xr:uid="{00000000-0005-0000-0000-0000AF470000}"/>
    <cellStyle name="Normal 14 3 2 2 2 2 4 2 4 2" xfId="18353" xr:uid="{00000000-0005-0000-0000-0000B0470000}"/>
    <cellStyle name="Normal 14 3 2 2 2 2 4 2 5" xfId="18354" xr:uid="{00000000-0005-0000-0000-0000B1470000}"/>
    <cellStyle name="Normal 14 3 2 2 2 2 4 3" xfId="18355" xr:uid="{00000000-0005-0000-0000-0000B2470000}"/>
    <cellStyle name="Normal 14 3 2 2 2 2 4 3 2" xfId="18356" xr:uid="{00000000-0005-0000-0000-0000B3470000}"/>
    <cellStyle name="Normal 14 3 2 2 2 2 4 3 2 2" xfId="18357" xr:uid="{00000000-0005-0000-0000-0000B4470000}"/>
    <cellStyle name="Normal 14 3 2 2 2 2 4 3 2 2 2" xfId="18358" xr:uid="{00000000-0005-0000-0000-0000B5470000}"/>
    <cellStyle name="Normal 14 3 2 2 2 2 4 3 2 3" xfId="18359" xr:uid="{00000000-0005-0000-0000-0000B6470000}"/>
    <cellStyle name="Normal 14 3 2 2 2 2 4 3 3" xfId="18360" xr:uid="{00000000-0005-0000-0000-0000B7470000}"/>
    <cellStyle name="Normal 14 3 2 2 2 2 4 3 3 2" xfId="18361" xr:uid="{00000000-0005-0000-0000-0000B8470000}"/>
    <cellStyle name="Normal 14 3 2 2 2 2 4 3 4" xfId="18362" xr:uid="{00000000-0005-0000-0000-0000B9470000}"/>
    <cellStyle name="Normal 14 3 2 2 2 2 4 4" xfId="18363" xr:uid="{00000000-0005-0000-0000-0000BA470000}"/>
    <cellStyle name="Normal 14 3 2 2 2 2 4 4 2" xfId="18364" xr:uid="{00000000-0005-0000-0000-0000BB470000}"/>
    <cellStyle name="Normal 14 3 2 2 2 2 4 4 2 2" xfId="18365" xr:uid="{00000000-0005-0000-0000-0000BC470000}"/>
    <cellStyle name="Normal 14 3 2 2 2 2 4 4 3" xfId="18366" xr:uid="{00000000-0005-0000-0000-0000BD470000}"/>
    <cellStyle name="Normal 14 3 2 2 2 2 4 5" xfId="18367" xr:uid="{00000000-0005-0000-0000-0000BE470000}"/>
    <cellStyle name="Normal 14 3 2 2 2 2 4 5 2" xfId="18368" xr:uid="{00000000-0005-0000-0000-0000BF470000}"/>
    <cellStyle name="Normal 14 3 2 2 2 2 4 6" xfId="18369" xr:uid="{00000000-0005-0000-0000-0000C0470000}"/>
    <cellStyle name="Normal 14 3 2 2 2 2 5" xfId="18370" xr:uid="{00000000-0005-0000-0000-0000C1470000}"/>
    <cellStyle name="Normal 14 3 2 2 2 2 5 2" xfId="18371" xr:uid="{00000000-0005-0000-0000-0000C2470000}"/>
    <cellStyle name="Normal 14 3 2 2 2 2 5 2 2" xfId="18372" xr:uid="{00000000-0005-0000-0000-0000C3470000}"/>
    <cellStyle name="Normal 14 3 2 2 2 2 5 2 2 2" xfId="18373" xr:uid="{00000000-0005-0000-0000-0000C4470000}"/>
    <cellStyle name="Normal 14 3 2 2 2 2 5 2 2 2 2" xfId="18374" xr:uid="{00000000-0005-0000-0000-0000C5470000}"/>
    <cellStyle name="Normal 14 3 2 2 2 2 5 2 2 3" xfId="18375" xr:uid="{00000000-0005-0000-0000-0000C6470000}"/>
    <cellStyle name="Normal 14 3 2 2 2 2 5 2 3" xfId="18376" xr:uid="{00000000-0005-0000-0000-0000C7470000}"/>
    <cellStyle name="Normal 14 3 2 2 2 2 5 2 3 2" xfId="18377" xr:uid="{00000000-0005-0000-0000-0000C8470000}"/>
    <cellStyle name="Normal 14 3 2 2 2 2 5 2 4" xfId="18378" xr:uid="{00000000-0005-0000-0000-0000C9470000}"/>
    <cellStyle name="Normal 14 3 2 2 2 2 5 3" xfId="18379" xr:uid="{00000000-0005-0000-0000-0000CA470000}"/>
    <cellStyle name="Normal 14 3 2 2 2 2 5 3 2" xfId="18380" xr:uid="{00000000-0005-0000-0000-0000CB470000}"/>
    <cellStyle name="Normal 14 3 2 2 2 2 5 3 2 2" xfId="18381" xr:uid="{00000000-0005-0000-0000-0000CC470000}"/>
    <cellStyle name="Normal 14 3 2 2 2 2 5 3 3" xfId="18382" xr:uid="{00000000-0005-0000-0000-0000CD470000}"/>
    <cellStyle name="Normal 14 3 2 2 2 2 5 4" xfId="18383" xr:uid="{00000000-0005-0000-0000-0000CE470000}"/>
    <cellStyle name="Normal 14 3 2 2 2 2 5 4 2" xfId="18384" xr:uid="{00000000-0005-0000-0000-0000CF470000}"/>
    <cellStyle name="Normal 14 3 2 2 2 2 5 5" xfId="18385" xr:uid="{00000000-0005-0000-0000-0000D0470000}"/>
    <cellStyle name="Normal 14 3 2 2 2 2 6" xfId="18386" xr:uid="{00000000-0005-0000-0000-0000D1470000}"/>
    <cellStyle name="Normal 14 3 2 2 2 2 6 2" xfId="18387" xr:uid="{00000000-0005-0000-0000-0000D2470000}"/>
    <cellStyle name="Normal 14 3 2 2 2 2 6 2 2" xfId="18388" xr:uid="{00000000-0005-0000-0000-0000D3470000}"/>
    <cellStyle name="Normal 14 3 2 2 2 2 6 2 2 2" xfId="18389" xr:uid="{00000000-0005-0000-0000-0000D4470000}"/>
    <cellStyle name="Normal 14 3 2 2 2 2 6 2 3" xfId="18390" xr:uid="{00000000-0005-0000-0000-0000D5470000}"/>
    <cellStyle name="Normal 14 3 2 2 2 2 6 3" xfId="18391" xr:uid="{00000000-0005-0000-0000-0000D6470000}"/>
    <cellStyle name="Normal 14 3 2 2 2 2 6 3 2" xfId="18392" xr:uid="{00000000-0005-0000-0000-0000D7470000}"/>
    <cellStyle name="Normal 14 3 2 2 2 2 6 4" xfId="18393" xr:uid="{00000000-0005-0000-0000-0000D8470000}"/>
    <cellStyle name="Normal 14 3 2 2 2 2 7" xfId="18394" xr:uid="{00000000-0005-0000-0000-0000D9470000}"/>
    <cellStyle name="Normal 14 3 2 2 2 2 7 2" xfId="18395" xr:uid="{00000000-0005-0000-0000-0000DA470000}"/>
    <cellStyle name="Normal 14 3 2 2 2 2 7 2 2" xfId="18396" xr:uid="{00000000-0005-0000-0000-0000DB470000}"/>
    <cellStyle name="Normal 14 3 2 2 2 2 7 3" xfId="18397" xr:uid="{00000000-0005-0000-0000-0000DC470000}"/>
    <cellStyle name="Normal 14 3 2 2 2 2 8" xfId="18398" xr:uid="{00000000-0005-0000-0000-0000DD470000}"/>
    <cellStyle name="Normal 14 3 2 2 2 2 8 2" xfId="18399" xr:uid="{00000000-0005-0000-0000-0000DE470000}"/>
    <cellStyle name="Normal 14 3 2 2 2 2 9" xfId="18400" xr:uid="{00000000-0005-0000-0000-0000DF470000}"/>
    <cellStyle name="Normal 14 3 2 2 2 3" xfId="18401" xr:uid="{00000000-0005-0000-0000-0000E0470000}"/>
    <cellStyle name="Normal 14 3 2 2 2 3 2" xfId="18402" xr:uid="{00000000-0005-0000-0000-0000E1470000}"/>
    <cellStyle name="Normal 14 3 2 2 2 3 2 2" xfId="18403" xr:uid="{00000000-0005-0000-0000-0000E2470000}"/>
    <cellStyle name="Normal 14 3 2 2 2 3 2 2 2" xfId="18404" xr:uid="{00000000-0005-0000-0000-0000E3470000}"/>
    <cellStyle name="Normal 14 3 2 2 2 3 2 2 2 2" xfId="18405" xr:uid="{00000000-0005-0000-0000-0000E4470000}"/>
    <cellStyle name="Normal 14 3 2 2 2 3 2 2 2 2 2" xfId="18406" xr:uid="{00000000-0005-0000-0000-0000E5470000}"/>
    <cellStyle name="Normal 14 3 2 2 2 3 2 2 2 2 2 2" xfId="18407" xr:uid="{00000000-0005-0000-0000-0000E6470000}"/>
    <cellStyle name="Normal 14 3 2 2 2 3 2 2 2 2 2 2 2" xfId="18408" xr:uid="{00000000-0005-0000-0000-0000E7470000}"/>
    <cellStyle name="Normal 14 3 2 2 2 3 2 2 2 2 2 3" xfId="18409" xr:uid="{00000000-0005-0000-0000-0000E8470000}"/>
    <cellStyle name="Normal 14 3 2 2 2 3 2 2 2 2 3" xfId="18410" xr:uid="{00000000-0005-0000-0000-0000E9470000}"/>
    <cellStyle name="Normal 14 3 2 2 2 3 2 2 2 2 3 2" xfId="18411" xr:uid="{00000000-0005-0000-0000-0000EA470000}"/>
    <cellStyle name="Normal 14 3 2 2 2 3 2 2 2 2 4" xfId="18412" xr:uid="{00000000-0005-0000-0000-0000EB470000}"/>
    <cellStyle name="Normal 14 3 2 2 2 3 2 2 2 3" xfId="18413" xr:uid="{00000000-0005-0000-0000-0000EC470000}"/>
    <cellStyle name="Normal 14 3 2 2 2 3 2 2 2 3 2" xfId="18414" xr:uid="{00000000-0005-0000-0000-0000ED470000}"/>
    <cellStyle name="Normal 14 3 2 2 2 3 2 2 2 3 2 2" xfId="18415" xr:uid="{00000000-0005-0000-0000-0000EE470000}"/>
    <cellStyle name="Normal 14 3 2 2 2 3 2 2 2 3 3" xfId="18416" xr:uid="{00000000-0005-0000-0000-0000EF470000}"/>
    <cellStyle name="Normal 14 3 2 2 2 3 2 2 2 4" xfId="18417" xr:uid="{00000000-0005-0000-0000-0000F0470000}"/>
    <cellStyle name="Normal 14 3 2 2 2 3 2 2 2 4 2" xfId="18418" xr:uid="{00000000-0005-0000-0000-0000F1470000}"/>
    <cellStyle name="Normal 14 3 2 2 2 3 2 2 2 5" xfId="18419" xr:uid="{00000000-0005-0000-0000-0000F2470000}"/>
    <cellStyle name="Normal 14 3 2 2 2 3 2 2 3" xfId="18420" xr:uid="{00000000-0005-0000-0000-0000F3470000}"/>
    <cellStyle name="Normal 14 3 2 2 2 3 2 2 3 2" xfId="18421" xr:uid="{00000000-0005-0000-0000-0000F4470000}"/>
    <cellStyle name="Normal 14 3 2 2 2 3 2 2 3 2 2" xfId="18422" xr:uid="{00000000-0005-0000-0000-0000F5470000}"/>
    <cellStyle name="Normal 14 3 2 2 2 3 2 2 3 2 2 2" xfId="18423" xr:uid="{00000000-0005-0000-0000-0000F6470000}"/>
    <cellStyle name="Normal 14 3 2 2 2 3 2 2 3 2 3" xfId="18424" xr:uid="{00000000-0005-0000-0000-0000F7470000}"/>
    <cellStyle name="Normal 14 3 2 2 2 3 2 2 3 3" xfId="18425" xr:uid="{00000000-0005-0000-0000-0000F8470000}"/>
    <cellStyle name="Normal 14 3 2 2 2 3 2 2 3 3 2" xfId="18426" xr:uid="{00000000-0005-0000-0000-0000F9470000}"/>
    <cellStyle name="Normal 14 3 2 2 2 3 2 2 3 4" xfId="18427" xr:uid="{00000000-0005-0000-0000-0000FA470000}"/>
    <cellStyle name="Normal 14 3 2 2 2 3 2 2 4" xfId="18428" xr:uid="{00000000-0005-0000-0000-0000FB470000}"/>
    <cellStyle name="Normal 14 3 2 2 2 3 2 2 4 2" xfId="18429" xr:uid="{00000000-0005-0000-0000-0000FC470000}"/>
    <cellStyle name="Normal 14 3 2 2 2 3 2 2 4 2 2" xfId="18430" xr:uid="{00000000-0005-0000-0000-0000FD470000}"/>
    <cellStyle name="Normal 14 3 2 2 2 3 2 2 4 3" xfId="18431" xr:uid="{00000000-0005-0000-0000-0000FE470000}"/>
    <cellStyle name="Normal 14 3 2 2 2 3 2 2 5" xfId="18432" xr:uid="{00000000-0005-0000-0000-0000FF470000}"/>
    <cellStyle name="Normal 14 3 2 2 2 3 2 2 5 2" xfId="18433" xr:uid="{00000000-0005-0000-0000-000000480000}"/>
    <cellStyle name="Normal 14 3 2 2 2 3 2 2 6" xfId="18434" xr:uid="{00000000-0005-0000-0000-000001480000}"/>
    <cellStyle name="Normal 14 3 2 2 2 3 2 3" xfId="18435" xr:uid="{00000000-0005-0000-0000-000002480000}"/>
    <cellStyle name="Normal 14 3 2 2 2 3 2 3 2" xfId="18436" xr:uid="{00000000-0005-0000-0000-000003480000}"/>
    <cellStyle name="Normal 14 3 2 2 2 3 2 3 2 2" xfId="18437" xr:uid="{00000000-0005-0000-0000-000004480000}"/>
    <cellStyle name="Normal 14 3 2 2 2 3 2 3 2 2 2" xfId="18438" xr:uid="{00000000-0005-0000-0000-000005480000}"/>
    <cellStyle name="Normal 14 3 2 2 2 3 2 3 2 2 2 2" xfId="18439" xr:uid="{00000000-0005-0000-0000-000006480000}"/>
    <cellStyle name="Normal 14 3 2 2 2 3 2 3 2 2 3" xfId="18440" xr:uid="{00000000-0005-0000-0000-000007480000}"/>
    <cellStyle name="Normal 14 3 2 2 2 3 2 3 2 3" xfId="18441" xr:uid="{00000000-0005-0000-0000-000008480000}"/>
    <cellStyle name="Normal 14 3 2 2 2 3 2 3 2 3 2" xfId="18442" xr:uid="{00000000-0005-0000-0000-000009480000}"/>
    <cellStyle name="Normal 14 3 2 2 2 3 2 3 2 4" xfId="18443" xr:uid="{00000000-0005-0000-0000-00000A480000}"/>
    <cellStyle name="Normal 14 3 2 2 2 3 2 3 3" xfId="18444" xr:uid="{00000000-0005-0000-0000-00000B480000}"/>
    <cellStyle name="Normal 14 3 2 2 2 3 2 3 3 2" xfId="18445" xr:uid="{00000000-0005-0000-0000-00000C480000}"/>
    <cellStyle name="Normal 14 3 2 2 2 3 2 3 3 2 2" xfId="18446" xr:uid="{00000000-0005-0000-0000-00000D480000}"/>
    <cellStyle name="Normal 14 3 2 2 2 3 2 3 3 3" xfId="18447" xr:uid="{00000000-0005-0000-0000-00000E480000}"/>
    <cellStyle name="Normal 14 3 2 2 2 3 2 3 4" xfId="18448" xr:uid="{00000000-0005-0000-0000-00000F480000}"/>
    <cellStyle name="Normal 14 3 2 2 2 3 2 3 4 2" xfId="18449" xr:uid="{00000000-0005-0000-0000-000010480000}"/>
    <cellStyle name="Normal 14 3 2 2 2 3 2 3 5" xfId="18450" xr:uid="{00000000-0005-0000-0000-000011480000}"/>
    <cellStyle name="Normal 14 3 2 2 2 3 2 4" xfId="18451" xr:uid="{00000000-0005-0000-0000-000012480000}"/>
    <cellStyle name="Normal 14 3 2 2 2 3 2 4 2" xfId="18452" xr:uid="{00000000-0005-0000-0000-000013480000}"/>
    <cellStyle name="Normal 14 3 2 2 2 3 2 4 2 2" xfId="18453" xr:uid="{00000000-0005-0000-0000-000014480000}"/>
    <cellStyle name="Normal 14 3 2 2 2 3 2 4 2 2 2" xfId="18454" xr:uid="{00000000-0005-0000-0000-000015480000}"/>
    <cellStyle name="Normal 14 3 2 2 2 3 2 4 2 3" xfId="18455" xr:uid="{00000000-0005-0000-0000-000016480000}"/>
    <cellStyle name="Normal 14 3 2 2 2 3 2 4 3" xfId="18456" xr:uid="{00000000-0005-0000-0000-000017480000}"/>
    <cellStyle name="Normal 14 3 2 2 2 3 2 4 3 2" xfId="18457" xr:uid="{00000000-0005-0000-0000-000018480000}"/>
    <cellStyle name="Normal 14 3 2 2 2 3 2 4 4" xfId="18458" xr:uid="{00000000-0005-0000-0000-000019480000}"/>
    <cellStyle name="Normal 14 3 2 2 2 3 2 5" xfId="18459" xr:uid="{00000000-0005-0000-0000-00001A480000}"/>
    <cellStyle name="Normal 14 3 2 2 2 3 2 5 2" xfId="18460" xr:uid="{00000000-0005-0000-0000-00001B480000}"/>
    <cellStyle name="Normal 14 3 2 2 2 3 2 5 2 2" xfId="18461" xr:uid="{00000000-0005-0000-0000-00001C480000}"/>
    <cellStyle name="Normal 14 3 2 2 2 3 2 5 3" xfId="18462" xr:uid="{00000000-0005-0000-0000-00001D480000}"/>
    <cellStyle name="Normal 14 3 2 2 2 3 2 6" xfId="18463" xr:uid="{00000000-0005-0000-0000-00001E480000}"/>
    <cellStyle name="Normal 14 3 2 2 2 3 2 6 2" xfId="18464" xr:uid="{00000000-0005-0000-0000-00001F480000}"/>
    <cellStyle name="Normal 14 3 2 2 2 3 2 7" xfId="18465" xr:uid="{00000000-0005-0000-0000-000020480000}"/>
    <cellStyle name="Normal 14 3 2 2 2 3 3" xfId="18466" xr:uid="{00000000-0005-0000-0000-000021480000}"/>
    <cellStyle name="Normal 14 3 2 2 2 3 3 2" xfId="18467" xr:uid="{00000000-0005-0000-0000-000022480000}"/>
    <cellStyle name="Normal 14 3 2 2 2 3 3 2 2" xfId="18468" xr:uid="{00000000-0005-0000-0000-000023480000}"/>
    <cellStyle name="Normal 14 3 2 2 2 3 3 2 2 2" xfId="18469" xr:uid="{00000000-0005-0000-0000-000024480000}"/>
    <cellStyle name="Normal 14 3 2 2 2 3 3 2 2 2 2" xfId="18470" xr:uid="{00000000-0005-0000-0000-000025480000}"/>
    <cellStyle name="Normal 14 3 2 2 2 3 3 2 2 2 2 2" xfId="18471" xr:uid="{00000000-0005-0000-0000-000026480000}"/>
    <cellStyle name="Normal 14 3 2 2 2 3 3 2 2 2 3" xfId="18472" xr:uid="{00000000-0005-0000-0000-000027480000}"/>
    <cellStyle name="Normal 14 3 2 2 2 3 3 2 2 3" xfId="18473" xr:uid="{00000000-0005-0000-0000-000028480000}"/>
    <cellStyle name="Normal 14 3 2 2 2 3 3 2 2 3 2" xfId="18474" xr:uid="{00000000-0005-0000-0000-000029480000}"/>
    <cellStyle name="Normal 14 3 2 2 2 3 3 2 2 4" xfId="18475" xr:uid="{00000000-0005-0000-0000-00002A480000}"/>
    <cellStyle name="Normal 14 3 2 2 2 3 3 2 3" xfId="18476" xr:uid="{00000000-0005-0000-0000-00002B480000}"/>
    <cellStyle name="Normal 14 3 2 2 2 3 3 2 3 2" xfId="18477" xr:uid="{00000000-0005-0000-0000-00002C480000}"/>
    <cellStyle name="Normal 14 3 2 2 2 3 3 2 3 2 2" xfId="18478" xr:uid="{00000000-0005-0000-0000-00002D480000}"/>
    <cellStyle name="Normal 14 3 2 2 2 3 3 2 3 3" xfId="18479" xr:uid="{00000000-0005-0000-0000-00002E480000}"/>
    <cellStyle name="Normal 14 3 2 2 2 3 3 2 4" xfId="18480" xr:uid="{00000000-0005-0000-0000-00002F480000}"/>
    <cellStyle name="Normal 14 3 2 2 2 3 3 2 4 2" xfId="18481" xr:uid="{00000000-0005-0000-0000-000030480000}"/>
    <cellStyle name="Normal 14 3 2 2 2 3 3 2 5" xfId="18482" xr:uid="{00000000-0005-0000-0000-000031480000}"/>
    <cellStyle name="Normal 14 3 2 2 2 3 3 3" xfId="18483" xr:uid="{00000000-0005-0000-0000-000032480000}"/>
    <cellStyle name="Normal 14 3 2 2 2 3 3 3 2" xfId="18484" xr:uid="{00000000-0005-0000-0000-000033480000}"/>
    <cellStyle name="Normal 14 3 2 2 2 3 3 3 2 2" xfId="18485" xr:uid="{00000000-0005-0000-0000-000034480000}"/>
    <cellStyle name="Normal 14 3 2 2 2 3 3 3 2 2 2" xfId="18486" xr:uid="{00000000-0005-0000-0000-000035480000}"/>
    <cellStyle name="Normal 14 3 2 2 2 3 3 3 2 3" xfId="18487" xr:uid="{00000000-0005-0000-0000-000036480000}"/>
    <cellStyle name="Normal 14 3 2 2 2 3 3 3 3" xfId="18488" xr:uid="{00000000-0005-0000-0000-000037480000}"/>
    <cellStyle name="Normal 14 3 2 2 2 3 3 3 3 2" xfId="18489" xr:uid="{00000000-0005-0000-0000-000038480000}"/>
    <cellStyle name="Normal 14 3 2 2 2 3 3 3 4" xfId="18490" xr:uid="{00000000-0005-0000-0000-000039480000}"/>
    <cellStyle name="Normal 14 3 2 2 2 3 3 4" xfId="18491" xr:uid="{00000000-0005-0000-0000-00003A480000}"/>
    <cellStyle name="Normal 14 3 2 2 2 3 3 4 2" xfId="18492" xr:uid="{00000000-0005-0000-0000-00003B480000}"/>
    <cellStyle name="Normal 14 3 2 2 2 3 3 4 2 2" xfId="18493" xr:uid="{00000000-0005-0000-0000-00003C480000}"/>
    <cellStyle name="Normal 14 3 2 2 2 3 3 4 3" xfId="18494" xr:uid="{00000000-0005-0000-0000-00003D480000}"/>
    <cellStyle name="Normal 14 3 2 2 2 3 3 5" xfId="18495" xr:uid="{00000000-0005-0000-0000-00003E480000}"/>
    <cellStyle name="Normal 14 3 2 2 2 3 3 5 2" xfId="18496" xr:uid="{00000000-0005-0000-0000-00003F480000}"/>
    <cellStyle name="Normal 14 3 2 2 2 3 3 6" xfId="18497" xr:uid="{00000000-0005-0000-0000-000040480000}"/>
    <cellStyle name="Normal 14 3 2 2 2 3 4" xfId="18498" xr:uid="{00000000-0005-0000-0000-000041480000}"/>
    <cellStyle name="Normal 14 3 2 2 2 3 4 2" xfId="18499" xr:uid="{00000000-0005-0000-0000-000042480000}"/>
    <cellStyle name="Normal 14 3 2 2 2 3 4 2 2" xfId="18500" xr:uid="{00000000-0005-0000-0000-000043480000}"/>
    <cellStyle name="Normal 14 3 2 2 2 3 4 2 2 2" xfId="18501" xr:uid="{00000000-0005-0000-0000-000044480000}"/>
    <cellStyle name="Normal 14 3 2 2 2 3 4 2 2 2 2" xfId="18502" xr:uid="{00000000-0005-0000-0000-000045480000}"/>
    <cellStyle name="Normal 14 3 2 2 2 3 4 2 2 3" xfId="18503" xr:uid="{00000000-0005-0000-0000-000046480000}"/>
    <cellStyle name="Normal 14 3 2 2 2 3 4 2 3" xfId="18504" xr:uid="{00000000-0005-0000-0000-000047480000}"/>
    <cellStyle name="Normal 14 3 2 2 2 3 4 2 3 2" xfId="18505" xr:uid="{00000000-0005-0000-0000-000048480000}"/>
    <cellStyle name="Normal 14 3 2 2 2 3 4 2 4" xfId="18506" xr:uid="{00000000-0005-0000-0000-000049480000}"/>
    <cellStyle name="Normal 14 3 2 2 2 3 4 3" xfId="18507" xr:uid="{00000000-0005-0000-0000-00004A480000}"/>
    <cellStyle name="Normal 14 3 2 2 2 3 4 3 2" xfId="18508" xr:uid="{00000000-0005-0000-0000-00004B480000}"/>
    <cellStyle name="Normal 14 3 2 2 2 3 4 3 2 2" xfId="18509" xr:uid="{00000000-0005-0000-0000-00004C480000}"/>
    <cellStyle name="Normal 14 3 2 2 2 3 4 3 3" xfId="18510" xr:uid="{00000000-0005-0000-0000-00004D480000}"/>
    <cellStyle name="Normal 14 3 2 2 2 3 4 4" xfId="18511" xr:uid="{00000000-0005-0000-0000-00004E480000}"/>
    <cellStyle name="Normal 14 3 2 2 2 3 4 4 2" xfId="18512" xr:uid="{00000000-0005-0000-0000-00004F480000}"/>
    <cellStyle name="Normal 14 3 2 2 2 3 4 5" xfId="18513" xr:uid="{00000000-0005-0000-0000-000050480000}"/>
    <cellStyle name="Normal 14 3 2 2 2 3 5" xfId="18514" xr:uid="{00000000-0005-0000-0000-000051480000}"/>
    <cellStyle name="Normal 14 3 2 2 2 3 5 2" xfId="18515" xr:uid="{00000000-0005-0000-0000-000052480000}"/>
    <cellStyle name="Normal 14 3 2 2 2 3 5 2 2" xfId="18516" xr:uid="{00000000-0005-0000-0000-000053480000}"/>
    <cellStyle name="Normal 14 3 2 2 2 3 5 2 2 2" xfId="18517" xr:uid="{00000000-0005-0000-0000-000054480000}"/>
    <cellStyle name="Normal 14 3 2 2 2 3 5 2 3" xfId="18518" xr:uid="{00000000-0005-0000-0000-000055480000}"/>
    <cellStyle name="Normal 14 3 2 2 2 3 5 3" xfId="18519" xr:uid="{00000000-0005-0000-0000-000056480000}"/>
    <cellStyle name="Normal 14 3 2 2 2 3 5 3 2" xfId="18520" xr:uid="{00000000-0005-0000-0000-000057480000}"/>
    <cellStyle name="Normal 14 3 2 2 2 3 5 4" xfId="18521" xr:uid="{00000000-0005-0000-0000-000058480000}"/>
    <cellStyle name="Normal 14 3 2 2 2 3 6" xfId="18522" xr:uid="{00000000-0005-0000-0000-000059480000}"/>
    <cellStyle name="Normal 14 3 2 2 2 3 6 2" xfId="18523" xr:uid="{00000000-0005-0000-0000-00005A480000}"/>
    <cellStyle name="Normal 14 3 2 2 2 3 6 2 2" xfId="18524" xr:uid="{00000000-0005-0000-0000-00005B480000}"/>
    <cellStyle name="Normal 14 3 2 2 2 3 6 3" xfId="18525" xr:uid="{00000000-0005-0000-0000-00005C480000}"/>
    <cellStyle name="Normal 14 3 2 2 2 3 7" xfId="18526" xr:uid="{00000000-0005-0000-0000-00005D480000}"/>
    <cellStyle name="Normal 14 3 2 2 2 3 7 2" xfId="18527" xr:uid="{00000000-0005-0000-0000-00005E480000}"/>
    <cellStyle name="Normal 14 3 2 2 2 3 8" xfId="18528" xr:uid="{00000000-0005-0000-0000-00005F480000}"/>
    <cellStyle name="Normal 14 3 2 2 2 4" xfId="18529" xr:uid="{00000000-0005-0000-0000-000060480000}"/>
    <cellStyle name="Normal 14 3 2 2 2 4 2" xfId="18530" xr:uid="{00000000-0005-0000-0000-000061480000}"/>
    <cellStyle name="Normal 14 3 2 2 2 4 2 2" xfId="18531" xr:uid="{00000000-0005-0000-0000-000062480000}"/>
    <cellStyle name="Normal 14 3 2 2 2 4 2 2 2" xfId="18532" xr:uid="{00000000-0005-0000-0000-000063480000}"/>
    <cellStyle name="Normal 14 3 2 2 2 4 2 2 2 2" xfId="18533" xr:uid="{00000000-0005-0000-0000-000064480000}"/>
    <cellStyle name="Normal 14 3 2 2 2 4 2 2 2 2 2" xfId="18534" xr:uid="{00000000-0005-0000-0000-000065480000}"/>
    <cellStyle name="Normal 14 3 2 2 2 4 2 2 2 2 2 2" xfId="18535" xr:uid="{00000000-0005-0000-0000-000066480000}"/>
    <cellStyle name="Normal 14 3 2 2 2 4 2 2 2 2 3" xfId="18536" xr:uid="{00000000-0005-0000-0000-000067480000}"/>
    <cellStyle name="Normal 14 3 2 2 2 4 2 2 2 3" xfId="18537" xr:uid="{00000000-0005-0000-0000-000068480000}"/>
    <cellStyle name="Normal 14 3 2 2 2 4 2 2 2 3 2" xfId="18538" xr:uid="{00000000-0005-0000-0000-000069480000}"/>
    <cellStyle name="Normal 14 3 2 2 2 4 2 2 2 4" xfId="18539" xr:uid="{00000000-0005-0000-0000-00006A480000}"/>
    <cellStyle name="Normal 14 3 2 2 2 4 2 2 3" xfId="18540" xr:uid="{00000000-0005-0000-0000-00006B480000}"/>
    <cellStyle name="Normal 14 3 2 2 2 4 2 2 3 2" xfId="18541" xr:uid="{00000000-0005-0000-0000-00006C480000}"/>
    <cellStyle name="Normal 14 3 2 2 2 4 2 2 3 2 2" xfId="18542" xr:uid="{00000000-0005-0000-0000-00006D480000}"/>
    <cellStyle name="Normal 14 3 2 2 2 4 2 2 3 3" xfId="18543" xr:uid="{00000000-0005-0000-0000-00006E480000}"/>
    <cellStyle name="Normal 14 3 2 2 2 4 2 2 4" xfId="18544" xr:uid="{00000000-0005-0000-0000-00006F480000}"/>
    <cellStyle name="Normal 14 3 2 2 2 4 2 2 4 2" xfId="18545" xr:uid="{00000000-0005-0000-0000-000070480000}"/>
    <cellStyle name="Normal 14 3 2 2 2 4 2 2 5" xfId="18546" xr:uid="{00000000-0005-0000-0000-000071480000}"/>
    <cellStyle name="Normal 14 3 2 2 2 4 2 3" xfId="18547" xr:uid="{00000000-0005-0000-0000-000072480000}"/>
    <cellStyle name="Normal 14 3 2 2 2 4 2 3 2" xfId="18548" xr:uid="{00000000-0005-0000-0000-000073480000}"/>
    <cellStyle name="Normal 14 3 2 2 2 4 2 3 2 2" xfId="18549" xr:uid="{00000000-0005-0000-0000-000074480000}"/>
    <cellStyle name="Normal 14 3 2 2 2 4 2 3 2 2 2" xfId="18550" xr:uid="{00000000-0005-0000-0000-000075480000}"/>
    <cellStyle name="Normal 14 3 2 2 2 4 2 3 2 3" xfId="18551" xr:uid="{00000000-0005-0000-0000-000076480000}"/>
    <cellStyle name="Normal 14 3 2 2 2 4 2 3 3" xfId="18552" xr:uid="{00000000-0005-0000-0000-000077480000}"/>
    <cellStyle name="Normal 14 3 2 2 2 4 2 3 3 2" xfId="18553" xr:uid="{00000000-0005-0000-0000-000078480000}"/>
    <cellStyle name="Normal 14 3 2 2 2 4 2 3 4" xfId="18554" xr:uid="{00000000-0005-0000-0000-000079480000}"/>
    <cellStyle name="Normal 14 3 2 2 2 4 2 4" xfId="18555" xr:uid="{00000000-0005-0000-0000-00007A480000}"/>
    <cellStyle name="Normal 14 3 2 2 2 4 2 4 2" xfId="18556" xr:uid="{00000000-0005-0000-0000-00007B480000}"/>
    <cellStyle name="Normal 14 3 2 2 2 4 2 4 2 2" xfId="18557" xr:uid="{00000000-0005-0000-0000-00007C480000}"/>
    <cellStyle name="Normal 14 3 2 2 2 4 2 4 3" xfId="18558" xr:uid="{00000000-0005-0000-0000-00007D480000}"/>
    <cellStyle name="Normal 14 3 2 2 2 4 2 5" xfId="18559" xr:uid="{00000000-0005-0000-0000-00007E480000}"/>
    <cellStyle name="Normal 14 3 2 2 2 4 2 5 2" xfId="18560" xr:uid="{00000000-0005-0000-0000-00007F480000}"/>
    <cellStyle name="Normal 14 3 2 2 2 4 2 6" xfId="18561" xr:uid="{00000000-0005-0000-0000-000080480000}"/>
    <cellStyle name="Normal 14 3 2 2 2 4 3" xfId="18562" xr:uid="{00000000-0005-0000-0000-000081480000}"/>
    <cellStyle name="Normal 14 3 2 2 2 4 3 2" xfId="18563" xr:uid="{00000000-0005-0000-0000-000082480000}"/>
    <cellStyle name="Normal 14 3 2 2 2 4 3 2 2" xfId="18564" xr:uid="{00000000-0005-0000-0000-000083480000}"/>
    <cellStyle name="Normal 14 3 2 2 2 4 3 2 2 2" xfId="18565" xr:uid="{00000000-0005-0000-0000-000084480000}"/>
    <cellStyle name="Normal 14 3 2 2 2 4 3 2 2 2 2" xfId="18566" xr:uid="{00000000-0005-0000-0000-000085480000}"/>
    <cellStyle name="Normal 14 3 2 2 2 4 3 2 2 3" xfId="18567" xr:uid="{00000000-0005-0000-0000-000086480000}"/>
    <cellStyle name="Normal 14 3 2 2 2 4 3 2 3" xfId="18568" xr:uid="{00000000-0005-0000-0000-000087480000}"/>
    <cellStyle name="Normal 14 3 2 2 2 4 3 2 3 2" xfId="18569" xr:uid="{00000000-0005-0000-0000-000088480000}"/>
    <cellStyle name="Normal 14 3 2 2 2 4 3 2 4" xfId="18570" xr:uid="{00000000-0005-0000-0000-000089480000}"/>
    <cellStyle name="Normal 14 3 2 2 2 4 3 3" xfId="18571" xr:uid="{00000000-0005-0000-0000-00008A480000}"/>
    <cellStyle name="Normal 14 3 2 2 2 4 3 3 2" xfId="18572" xr:uid="{00000000-0005-0000-0000-00008B480000}"/>
    <cellStyle name="Normal 14 3 2 2 2 4 3 3 2 2" xfId="18573" xr:uid="{00000000-0005-0000-0000-00008C480000}"/>
    <cellStyle name="Normal 14 3 2 2 2 4 3 3 3" xfId="18574" xr:uid="{00000000-0005-0000-0000-00008D480000}"/>
    <cellStyle name="Normal 14 3 2 2 2 4 3 4" xfId="18575" xr:uid="{00000000-0005-0000-0000-00008E480000}"/>
    <cellStyle name="Normal 14 3 2 2 2 4 3 4 2" xfId="18576" xr:uid="{00000000-0005-0000-0000-00008F480000}"/>
    <cellStyle name="Normal 14 3 2 2 2 4 3 5" xfId="18577" xr:uid="{00000000-0005-0000-0000-000090480000}"/>
    <cellStyle name="Normal 14 3 2 2 2 4 4" xfId="18578" xr:uid="{00000000-0005-0000-0000-000091480000}"/>
    <cellStyle name="Normal 14 3 2 2 2 4 4 2" xfId="18579" xr:uid="{00000000-0005-0000-0000-000092480000}"/>
    <cellStyle name="Normal 14 3 2 2 2 4 4 2 2" xfId="18580" xr:uid="{00000000-0005-0000-0000-000093480000}"/>
    <cellStyle name="Normal 14 3 2 2 2 4 4 2 2 2" xfId="18581" xr:uid="{00000000-0005-0000-0000-000094480000}"/>
    <cellStyle name="Normal 14 3 2 2 2 4 4 2 3" xfId="18582" xr:uid="{00000000-0005-0000-0000-000095480000}"/>
    <cellStyle name="Normal 14 3 2 2 2 4 4 3" xfId="18583" xr:uid="{00000000-0005-0000-0000-000096480000}"/>
    <cellStyle name="Normal 14 3 2 2 2 4 4 3 2" xfId="18584" xr:uid="{00000000-0005-0000-0000-000097480000}"/>
    <cellStyle name="Normal 14 3 2 2 2 4 4 4" xfId="18585" xr:uid="{00000000-0005-0000-0000-000098480000}"/>
    <cellStyle name="Normal 14 3 2 2 2 4 5" xfId="18586" xr:uid="{00000000-0005-0000-0000-000099480000}"/>
    <cellStyle name="Normal 14 3 2 2 2 4 5 2" xfId="18587" xr:uid="{00000000-0005-0000-0000-00009A480000}"/>
    <cellStyle name="Normal 14 3 2 2 2 4 5 2 2" xfId="18588" xr:uid="{00000000-0005-0000-0000-00009B480000}"/>
    <cellStyle name="Normal 14 3 2 2 2 4 5 3" xfId="18589" xr:uid="{00000000-0005-0000-0000-00009C480000}"/>
    <cellStyle name="Normal 14 3 2 2 2 4 6" xfId="18590" xr:uid="{00000000-0005-0000-0000-00009D480000}"/>
    <cellStyle name="Normal 14 3 2 2 2 4 6 2" xfId="18591" xr:uid="{00000000-0005-0000-0000-00009E480000}"/>
    <cellStyle name="Normal 14 3 2 2 2 4 7" xfId="18592" xr:uid="{00000000-0005-0000-0000-00009F480000}"/>
    <cellStyle name="Normal 14 3 2 2 2 5" xfId="18593" xr:uid="{00000000-0005-0000-0000-0000A0480000}"/>
    <cellStyle name="Normal 14 3 2 2 2 5 2" xfId="18594" xr:uid="{00000000-0005-0000-0000-0000A1480000}"/>
    <cellStyle name="Normal 14 3 2 2 2 5 2 2" xfId="18595" xr:uid="{00000000-0005-0000-0000-0000A2480000}"/>
    <cellStyle name="Normal 14 3 2 2 2 5 2 2 2" xfId="18596" xr:uid="{00000000-0005-0000-0000-0000A3480000}"/>
    <cellStyle name="Normal 14 3 2 2 2 5 2 2 2 2" xfId="18597" xr:uid="{00000000-0005-0000-0000-0000A4480000}"/>
    <cellStyle name="Normal 14 3 2 2 2 5 2 2 2 2 2" xfId="18598" xr:uid="{00000000-0005-0000-0000-0000A5480000}"/>
    <cellStyle name="Normal 14 3 2 2 2 5 2 2 2 3" xfId="18599" xr:uid="{00000000-0005-0000-0000-0000A6480000}"/>
    <cellStyle name="Normal 14 3 2 2 2 5 2 2 3" xfId="18600" xr:uid="{00000000-0005-0000-0000-0000A7480000}"/>
    <cellStyle name="Normal 14 3 2 2 2 5 2 2 3 2" xfId="18601" xr:uid="{00000000-0005-0000-0000-0000A8480000}"/>
    <cellStyle name="Normal 14 3 2 2 2 5 2 2 4" xfId="18602" xr:uid="{00000000-0005-0000-0000-0000A9480000}"/>
    <cellStyle name="Normal 14 3 2 2 2 5 2 3" xfId="18603" xr:uid="{00000000-0005-0000-0000-0000AA480000}"/>
    <cellStyle name="Normal 14 3 2 2 2 5 2 3 2" xfId="18604" xr:uid="{00000000-0005-0000-0000-0000AB480000}"/>
    <cellStyle name="Normal 14 3 2 2 2 5 2 3 2 2" xfId="18605" xr:uid="{00000000-0005-0000-0000-0000AC480000}"/>
    <cellStyle name="Normal 14 3 2 2 2 5 2 3 3" xfId="18606" xr:uid="{00000000-0005-0000-0000-0000AD480000}"/>
    <cellStyle name="Normal 14 3 2 2 2 5 2 4" xfId="18607" xr:uid="{00000000-0005-0000-0000-0000AE480000}"/>
    <cellStyle name="Normal 14 3 2 2 2 5 2 4 2" xfId="18608" xr:uid="{00000000-0005-0000-0000-0000AF480000}"/>
    <cellStyle name="Normal 14 3 2 2 2 5 2 5" xfId="18609" xr:uid="{00000000-0005-0000-0000-0000B0480000}"/>
    <cellStyle name="Normal 14 3 2 2 2 5 3" xfId="18610" xr:uid="{00000000-0005-0000-0000-0000B1480000}"/>
    <cellStyle name="Normal 14 3 2 2 2 5 3 2" xfId="18611" xr:uid="{00000000-0005-0000-0000-0000B2480000}"/>
    <cellStyle name="Normal 14 3 2 2 2 5 3 2 2" xfId="18612" xr:uid="{00000000-0005-0000-0000-0000B3480000}"/>
    <cellStyle name="Normal 14 3 2 2 2 5 3 2 2 2" xfId="18613" xr:uid="{00000000-0005-0000-0000-0000B4480000}"/>
    <cellStyle name="Normal 14 3 2 2 2 5 3 2 3" xfId="18614" xr:uid="{00000000-0005-0000-0000-0000B5480000}"/>
    <cellStyle name="Normal 14 3 2 2 2 5 3 3" xfId="18615" xr:uid="{00000000-0005-0000-0000-0000B6480000}"/>
    <cellStyle name="Normal 14 3 2 2 2 5 3 3 2" xfId="18616" xr:uid="{00000000-0005-0000-0000-0000B7480000}"/>
    <cellStyle name="Normal 14 3 2 2 2 5 3 4" xfId="18617" xr:uid="{00000000-0005-0000-0000-0000B8480000}"/>
    <cellStyle name="Normal 14 3 2 2 2 5 4" xfId="18618" xr:uid="{00000000-0005-0000-0000-0000B9480000}"/>
    <cellStyle name="Normal 14 3 2 2 2 5 4 2" xfId="18619" xr:uid="{00000000-0005-0000-0000-0000BA480000}"/>
    <cellStyle name="Normal 14 3 2 2 2 5 4 2 2" xfId="18620" xr:uid="{00000000-0005-0000-0000-0000BB480000}"/>
    <cellStyle name="Normal 14 3 2 2 2 5 4 3" xfId="18621" xr:uid="{00000000-0005-0000-0000-0000BC480000}"/>
    <cellStyle name="Normal 14 3 2 2 2 5 5" xfId="18622" xr:uid="{00000000-0005-0000-0000-0000BD480000}"/>
    <cellStyle name="Normal 14 3 2 2 2 5 5 2" xfId="18623" xr:uid="{00000000-0005-0000-0000-0000BE480000}"/>
    <cellStyle name="Normal 14 3 2 2 2 5 6" xfId="18624" xr:uid="{00000000-0005-0000-0000-0000BF480000}"/>
    <cellStyle name="Normal 14 3 2 2 2 6" xfId="18625" xr:uid="{00000000-0005-0000-0000-0000C0480000}"/>
    <cellStyle name="Normal 14 3 2 2 2 6 2" xfId="18626" xr:uid="{00000000-0005-0000-0000-0000C1480000}"/>
    <cellStyle name="Normal 14 3 2 2 2 6 2 2" xfId="18627" xr:uid="{00000000-0005-0000-0000-0000C2480000}"/>
    <cellStyle name="Normal 14 3 2 2 2 6 2 2 2" xfId="18628" xr:uid="{00000000-0005-0000-0000-0000C3480000}"/>
    <cellStyle name="Normal 14 3 2 2 2 6 2 2 2 2" xfId="18629" xr:uid="{00000000-0005-0000-0000-0000C4480000}"/>
    <cellStyle name="Normal 14 3 2 2 2 6 2 2 3" xfId="18630" xr:uid="{00000000-0005-0000-0000-0000C5480000}"/>
    <cellStyle name="Normal 14 3 2 2 2 6 2 3" xfId="18631" xr:uid="{00000000-0005-0000-0000-0000C6480000}"/>
    <cellStyle name="Normal 14 3 2 2 2 6 2 3 2" xfId="18632" xr:uid="{00000000-0005-0000-0000-0000C7480000}"/>
    <cellStyle name="Normal 14 3 2 2 2 6 2 4" xfId="18633" xr:uid="{00000000-0005-0000-0000-0000C8480000}"/>
    <cellStyle name="Normal 14 3 2 2 2 6 3" xfId="18634" xr:uid="{00000000-0005-0000-0000-0000C9480000}"/>
    <cellStyle name="Normal 14 3 2 2 2 6 3 2" xfId="18635" xr:uid="{00000000-0005-0000-0000-0000CA480000}"/>
    <cellStyle name="Normal 14 3 2 2 2 6 3 2 2" xfId="18636" xr:uid="{00000000-0005-0000-0000-0000CB480000}"/>
    <cellStyle name="Normal 14 3 2 2 2 6 3 3" xfId="18637" xr:uid="{00000000-0005-0000-0000-0000CC480000}"/>
    <cellStyle name="Normal 14 3 2 2 2 6 4" xfId="18638" xr:uid="{00000000-0005-0000-0000-0000CD480000}"/>
    <cellStyle name="Normal 14 3 2 2 2 6 4 2" xfId="18639" xr:uid="{00000000-0005-0000-0000-0000CE480000}"/>
    <cellStyle name="Normal 14 3 2 2 2 6 5" xfId="18640" xr:uid="{00000000-0005-0000-0000-0000CF480000}"/>
    <cellStyle name="Normal 14 3 2 2 2 7" xfId="18641" xr:uid="{00000000-0005-0000-0000-0000D0480000}"/>
    <cellStyle name="Normal 14 3 2 2 2 7 2" xfId="18642" xr:uid="{00000000-0005-0000-0000-0000D1480000}"/>
    <cellStyle name="Normal 14 3 2 2 2 7 2 2" xfId="18643" xr:uid="{00000000-0005-0000-0000-0000D2480000}"/>
    <cellStyle name="Normal 14 3 2 2 2 7 2 2 2" xfId="18644" xr:uid="{00000000-0005-0000-0000-0000D3480000}"/>
    <cellStyle name="Normal 14 3 2 2 2 7 2 3" xfId="18645" xr:uid="{00000000-0005-0000-0000-0000D4480000}"/>
    <cellStyle name="Normal 14 3 2 2 2 7 3" xfId="18646" xr:uid="{00000000-0005-0000-0000-0000D5480000}"/>
    <cellStyle name="Normal 14 3 2 2 2 7 3 2" xfId="18647" xr:uid="{00000000-0005-0000-0000-0000D6480000}"/>
    <cellStyle name="Normal 14 3 2 2 2 7 4" xfId="18648" xr:uid="{00000000-0005-0000-0000-0000D7480000}"/>
    <cellStyle name="Normal 14 3 2 2 2 8" xfId="18649" xr:uid="{00000000-0005-0000-0000-0000D8480000}"/>
    <cellStyle name="Normal 14 3 2 2 2 8 2" xfId="18650" xr:uid="{00000000-0005-0000-0000-0000D9480000}"/>
    <cellStyle name="Normal 14 3 2 2 2 8 2 2" xfId="18651" xr:uid="{00000000-0005-0000-0000-0000DA480000}"/>
    <cellStyle name="Normal 14 3 2 2 2 8 3" xfId="18652" xr:uid="{00000000-0005-0000-0000-0000DB480000}"/>
    <cellStyle name="Normal 14 3 2 2 2 9" xfId="18653" xr:uid="{00000000-0005-0000-0000-0000DC480000}"/>
    <cellStyle name="Normal 14 3 2 2 2 9 2" xfId="18654" xr:uid="{00000000-0005-0000-0000-0000DD480000}"/>
    <cellStyle name="Normal 14 3 2 2 3" xfId="18655" xr:uid="{00000000-0005-0000-0000-0000DE480000}"/>
    <cellStyle name="Normal 14 3 2 2 3 2" xfId="18656" xr:uid="{00000000-0005-0000-0000-0000DF480000}"/>
    <cellStyle name="Normal 14 3 2 2 3 2 2" xfId="18657" xr:uid="{00000000-0005-0000-0000-0000E0480000}"/>
    <cellStyle name="Normal 14 3 2 2 3 2 2 2" xfId="18658" xr:uid="{00000000-0005-0000-0000-0000E1480000}"/>
    <cellStyle name="Normal 14 3 2 2 3 2 2 2 2" xfId="18659" xr:uid="{00000000-0005-0000-0000-0000E2480000}"/>
    <cellStyle name="Normal 14 3 2 2 3 2 2 2 2 2" xfId="18660" xr:uid="{00000000-0005-0000-0000-0000E3480000}"/>
    <cellStyle name="Normal 14 3 2 2 3 2 2 2 2 2 2" xfId="18661" xr:uid="{00000000-0005-0000-0000-0000E4480000}"/>
    <cellStyle name="Normal 14 3 2 2 3 2 2 2 2 2 2 2" xfId="18662" xr:uid="{00000000-0005-0000-0000-0000E5480000}"/>
    <cellStyle name="Normal 14 3 2 2 3 2 2 2 2 2 2 2 2" xfId="18663" xr:uid="{00000000-0005-0000-0000-0000E6480000}"/>
    <cellStyle name="Normal 14 3 2 2 3 2 2 2 2 2 2 3" xfId="18664" xr:uid="{00000000-0005-0000-0000-0000E7480000}"/>
    <cellStyle name="Normal 14 3 2 2 3 2 2 2 2 2 3" xfId="18665" xr:uid="{00000000-0005-0000-0000-0000E8480000}"/>
    <cellStyle name="Normal 14 3 2 2 3 2 2 2 2 2 3 2" xfId="18666" xr:uid="{00000000-0005-0000-0000-0000E9480000}"/>
    <cellStyle name="Normal 14 3 2 2 3 2 2 2 2 2 4" xfId="18667" xr:uid="{00000000-0005-0000-0000-0000EA480000}"/>
    <cellStyle name="Normal 14 3 2 2 3 2 2 2 2 3" xfId="18668" xr:uid="{00000000-0005-0000-0000-0000EB480000}"/>
    <cellStyle name="Normal 14 3 2 2 3 2 2 2 2 3 2" xfId="18669" xr:uid="{00000000-0005-0000-0000-0000EC480000}"/>
    <cellStyle name="Normal 14 3 2 2 3 2 2 2 2 3 2 2" xfId="18670" xr:uid="{00000000-0005-0000-0000-0000ED480000}"/>
    <cellStyle name="Normal 14 3 2 2 3 2 2 2 2 3 3" xfId="18671" xr:uid="{00000000-0005-0000-0000-0000EE480000}"/>
    <cellStyle name="Normal 14 3 2 2 3 2 2 2 2 4" xfId="18672" xr:uid="{00000000-0005-0000-0000-0000EF480000}"/>
    <cellStyle name="Normal 14 3 2 2 3 2 2 2 2 4 2" xfId="18673" xr:uid="{00000000-0005-0000-0000-0000F0480000}"/>
    <cellStyle name="Normal 14 3 2 2 3 2 2 2 2 5" xfId="18674" xr:uid="{00000000-0005-0000-0000-0000F1480000}"/>
    <cellStyle name="Normal 14 3 2 2 3 2 2 2 3" xfId="18675" xr:uid="{00000000-0005-0000-0000-0000F2480000}"/>
    <cellStyle name="Normal 14 3 2 2 3 2 2 2 3 2" xfId="18676" xr:uid="{00000000-0005-0000-0000-0000F3480000}"/>
    <cellStyle name="Normal 14 3 2 2 3 2 2 2 3 2 2" xfId="18677" xr:uid="{00000000-0005-0000-0000-0000F4480000}"/>
    <cellStyle name="Normal 14 3 2 2 3 2 2 2 3 2 2 2" xfId="18678" xr:uid="{00000000-0005-0000-0000-0000F5480000}"/>
    <cellStyle name="Normal 14 3 2 2 3 2 2 2 3 2 3" xfId="18679" xr:uid="{00000000-0005-0000-0000-0000F6480000}"/>
    <cellStyle name="Normal 14 3 2 2 3 2 2 2 3 3" xfId="18680" xr:uid="{00000000-0005-0000-0000-0000F7480000}"/>
    <cellStyle name="Normal 14 3 2 2 3 2 2 2 3 3 2" xfId="18681" xr:uid="{00000000-0005-0000-0000-0000F8480000}"/>
    <cellStyle name="Normal 14 3 2 2 3 2 2 2 3 4" xfId="18682" xr:uid="{00000000-0005-0000-0000-0000F9480000}"/>
    <cellStyle name="Normal 14 3 2 2 3 2 2 2 4" xfId="18683" xr:uid="{00000000-0005-0000-0000-0000FA480000}"/>
    <cellStyle name="Normal 14 3 2 2 3 2 2 2 4 2" xfId="18684" xr:uid="{00000000-0005-0000-0000-0000FB480000}"/>
    <cellStyle name="Normal 14 3 2 2 3 2 2 2 4 2 2" xfId="18685" xr:uid="{00000000-0005-0000-0000-0000FC480000}"/>
    <cellStyle name="Normal 14 3 2 2 3 2 2 2 4 3" xfId="18686" xr:uid="{00000000-0005-0000-0000-0000FD480000}"/>
    <cellStyle name="Normal 14 3 2 2 3 2 2 2 5" xfId="18687" xr:uid="{00000000-0005-0000-0000-0000FE480000}"/>
    <cellStyle name="Normal 14 3 2 2 3 2 2 2 5 2" xfId="18688" xr:uid="{00000000-0005-0000-0000-0000FF480000}"/>
    <cellStyle name="Normal 14 3 2 2 3 2 2 2 6" xfId="18689" xr:uid="{00000000-0005-0000-0000-000000490000}"/>
    <cellStyle name="Normal 14 3 2 2 3 2 2 3" xfId="18690" xr:uid="{00000000-0005-0000-0000-000001490000}"/>
    <cellStyle name="Normal 14 3 2 2 3 2 2 3 2" xfId="18691" xr:uid="{00000000-0005-0000-0000-000002490000}"/>
    <cellStyle name="Normal 14 3 2 2 3 2 2 3 2 2" xfId="18692" xr:uid="{00000000-0005-0000-0000-000003490000}"/>
    <cellStyle name="Normal 14 3 2 2 3 2 2 3 2 2 2" xfId="18693" xr:uid="{00000000-0005-0000-0000-000004490000}"/>
    <cellStyle name="Normal 14 3 2 2 3 2 2 3 2 2 2 2" xfId="18694" xr:uid="{00000000-0005-0000-0000-000005490000}"/>
    <cellStyle name="Normal 14 3 2 2 3 2 2 3 2 2 3" xfId="18695" xr:uid="{00000000-0005-0000-0000-000006490000}"/>
    <cellStyle name="Normal 14 3 2 2 3 2 2 3 2 3" xfId="18696" xr:uid="{00000000-0005-0000-0000-000007490000}"/>
    <cellStyle name="Normal 14 3 2 2 3 2 2 3 2 3 2" xfId="18697" xr:uid="{00000000-0005-0000-0000-000008490000}"/>
    <cellStyle name="Normal 14 3 2 2 3 2 2 3 2 4" xfId="18698" xr:uid="{00000000-0005-0000-0000-000009490000}"/>
    <cellStyle name="Normal 14 3 2 2 3 2 2 3 3" xfId="18699" xr:uid="{00000000-0005-0000-0000-00000A490000}"/>
    <cellStyle name="Normal 14 3 2 2 3 2 2 3 3 2" xfId="18700" xr:uid="{00000000-0005-0000-0000-00000B490000}"/>
    <cellStyle name="Normal 14 3 2 2 3 2 2 3 3 2 2" xfId="18701" xr:uid="{00000000-0005-0000-0000-00000C490000}"/>
    <cellStyle name="Normal 14 3 2 2 3 2 2 3 3 3" xfId="18702" xr:uid="{00000000-0005-0000-0000-00000D490000}"/>
    <cellStyle name="Normal 14 3 2 2 3 2 2 3 4" xfId="18703" xr:uid="{00000000-0005-0000-0000-00000E490000}"/>
    <cellStyle name="Normal 14 3 2 2 3 2 2 3 4 2" xfId="18704" xr:uid="{00000000-0005-0000-0000-00000F490000}"/>
    <cellStyle name="Normal 14 3 2 2 3 2 2 3 5" xfId="18705" xr:uid="{00000000-0005-0000-0000-000010490000}"/>
    <cellStyle name="Normal 14 3 2 2 3 2 2 4" xfId="18706" xr:uid="{00000000-0005-0000-0000-000011490000}"/>
    <cellStyle name="Normal 14 3 2 2 3 2 2 4 2" xfId="18707" xr:uid="{00000000-0005-0000-0000-000012490000}"/>
    <cellStyle name="Normal 14 3 2 2 3 2 2 4 2 2" xfId="18708" xr:uid="{00000000-0005-0000-0000-000013490000}"/>
    <cellStyle name="Normal 14 3 2 2 3 2 2 4 2 2 2" xfId="18709" xr:uid="{00000000-0005-0000-0000-000014490000}"/>
    <cellStyle name="Normal 14 3 2 2 3 2 2 4 2 3" xfId="18710" xr:uid="{00000000-0005-0000-0000-000015490000}"/>
    <cellStyle name="Normal 14 3 2 2 3 2 2 4 3" xfId="18711" xr:uid="{00000000-0005-0000-0000-000016490000}"/>
    <cellStyle name="Normal 14 3 2 2 3 2 2 4 3 2" xfId="18712" xr:uid="{00000000-0005-0000-0000-000017490000}"/>
    <cellStyle name="Normal 14 3 2 2 3 2 2 4 4" xfId="18713" xr:uid="{00000000-0005-0000-0000-000018490000}"/>
    <cellStyle name="Normal 14 3 2 2 3 2 2 5" xfId="18714" xr:uid="{00000000-0005-0000-0000-000019490000}"/>
    <cellStyle name="Normal 14 3 2 2 3 2 2 5 2" xfId="18715" xr:uid="{00000000-0005-0000-0000-00001A490000}"/>
    <cellStyle name="Normal 14 3 2 2 3 2 2 5 2 2" xfId="18716" xr:uid="{00000000-0005-0000-0000-00001B490000}"/>
    <cellStyle name="Normal 14 3 2 2 3 2 2 5 3" xfId="18717" xr:uid="{00000000-0005-0000-0000-00001C490000}"/>
    <cellStyle name="Normal 14 3 2 2 3 2 2 6" xfId="18718" xr:uid="{00000000-0005-0000-0000-00001D490000}"/>
    <cellStyle name="Normal 14 3 2 2 3 2 2 6 2" xfId="18719" xr:uid="{00000000-0005-0000-0000-00001E490000}"/>
    <cellStyle name="Normal 14 3 2 2 3 2 2 7" xfId="18720" xr:uid="{00000000-0005-0000-0000-00001F490000}"/>
    <cellStyle name="Normal 14 3 2 2 3 2 3" xfId="18721" xr:uid="{00000000-0005-0000-0000-000020490000}"/>
    <cellStyle name="Normal 14 3 2 2 3 2 3 2" xfId="18722" xr:uid="{00000000-0005-0000-0000-000021490000}"/>
    <cellStyle name="Normal 14 3 2 2 3 2 3 2 2" xfId="18723" xr:uid="{00000000-0005-0000-0000-000022490000}"/>
    <cellStyle name="Normal 14 3 2 2 3 2 3 2 2 2" xfId="18724" xr:uid="{00000000-0005-0000-0000-000023490000}"/>
    <cellStyle name="Normal 14 3 2 2 3 2 3 2 2 2 2" xfId="18725" xr:uid="{00000000-0005-0000-0000-000024490000}"/>
    <cellStyle name="Normal 14 3 2 2 3 2 3 2 2 2 2 2" xfId="18726" xr:uid="{00000000-0005-0000-0000-000025490000}"/>
    <cellStyle name="Normal 14 3 2 2 3 2 3 2 2 2 3" xfId="18727" xr:uid="{00000000-0005-0000-0000-000026490000}"/>
    <cellStyle name="Normal 14 3 2 2 3 2 3 2 2 3" xfId="18728" xr:uid="{00000000-0005-0000-0000-000027490000}"/>
    <cellStyle name="Normal 14 3 2 2 3 2 3 2 2 3 2" xfId="18729" xr:uid="{00000000-0005-0000-0000-000028490000}"/>
    <cellStyle name="Normal 14 3 2 2 3 2 3 2 2 4" xfId="18730" xr:uid="{00000000-0005-0000-0000-000029490000}"/>
    <cellStyle name="Normal 14 3 2 2 3 2 3 2 3" xfId="18731" xr:uid="{00000000-0005-0000-0000-00002A490000}"/>
    <cellStyle name="Normal 14 3 2 2 3 2 3 2 3 2" xfId="18732" xr:uid="{00000000-0005-0000-0000-00002B490000}"/>
    <cellStyle name="Normal 14 3 2 2 3 2 3 2 3 2 2" xfId="18733" xr:uid="{00000000-0005-0000-0000-00002C490000}"/>
    <cellStyle name="Normal 14 3 2 2 3 2 3 2 3 3" xfId="18734" xr:uid="{00000000-0005-0000-0000-00002D490000}"/>
    <cellStyle name="Normal 14 3 2 2 3 2 3 2 4" xfId="18735" xr:uid="{00000000-0005-0000-0000-00002E490000}"/>
    <cellStyle name="Normal 14 3 2 2 3 2 3 2 4 2" xfId="18736" xr:uid="{00000000-0005-0000-0000-00002F490000}"/>
    <cellStyle name="Normal 14 3 2 2 3 2 3 2 5" xfId="18737" xr:uid="{00000000-0005-0000-0000-000030490000}"/>
    <cellStyle name="Normal 14 3 2 2 3 2 3 3" xfId="18738" xr:uid="{00000000-0005-0000-0000-000031490000}"/>
    <cellStyle name="Normal 14 3 2 2 3 2 3 3 2" xfId="18739" xr:uid="{00000000-0005-0000-0000-000032490000}"/>
    <cellStyle name="Normal 14 3 2 2 3 2 3 3 2 2" xfId="18740" xr:uid="{00000000-0005-0000-0000-000033490000}"/>
    <cellStyle name="Normal 14 3 2 2 3 2 3 3 2 2 2" xfId="18741" xr:uid="{00000000-0005-0000-0000-000034490000}"/>
    <cellStyle name="Normal 14 3 2 2 3 2 3 3 2 3" xfId="18742" xr:uid="{00000000-0005-0000-0000-000035490000}"/>
    <cellStyle name="Normal 14 3 2 2 3 2 3 3 3" xfId="18743" xr:uid="{00000000-0005-0000-0000-000036490000}"/>
    <cellStyle name="Normal 14 3 2 2 3 2 3 3 3 2" xfId="18744" xr:uid="{00000000-0005-0000-0000-000037490000}"/>
    <cellStyle name="Normal 14 3 2 2 3 2 3 3 4" xfId="18745" xr:uid="{00000000-0005-0000-0000-000038490000}"/>
    <cellStyle name="Normal 14 3 2 2 3 2 3 4" xfId="18746" xr:uid="{00000000-0005-0000-0000-000039490000}"/>
    <cellStyle name="Normal 14 3 2 2 3 2 3 4 2" xfId="18747" xr:uid="{00000000-0005-0000-0000-00003A490000}"/>
    <cellStyle name="Normal 14 3 2 2 3 2 3 4 2 2" xfId="18748" xr:uid="{00000000-0005-0000-0000-00003B490000}"/>
    <cellStyle name="Normal 14 3 2 2 3 2 3 4 3" xfId="18749" xr:uid="{00000000-0005-0000-0000-00003C490000}"/>
    <cellStyle name="Normal 14 3 2 2 3 2 3 5" xfId="18750" xr:uid="{00000000-0005-0000-0000-00003D490000}"/>
    <cellStyle name="Normal 14 3 2 2 3 2 3 5 2" xfId="18751" xr:uid="{00000000-0005-0000-0000-00003E490000}"/>
    <cellStyle name="Normal 14 3 2 2 3 2 3 6" xfId="18752" xr:uid="{00000000-0005-0000-0000-00003F490000}"/>
    <cellStyle name="Normal 14 3 2 2 3 2 4" xfId="18753" xr:uid="{00000000-0005-0000-0000-000040490000}"/>
    <cellStyle name="Normal 14 3 2 2 3 2 4 2" xfId="18754" xr:uid="{00000000-0005-0000-0000-000041490000}"/>
    <cellStyle name="Normal 14 3 2 2 3 2 4 2 2" xfId="18755" xr:uid="{00000000-0005-0000-0000-000042490000}"/>
    <cellStyle name="Normal 14 3 2 2 3 2 4 2 2 2" xfId="18756" xr:uid="{00000000-0005-0000-0000-000043490000}"/>
    <cellStyle name="Normal 14 3 2 2 3 2 4 2 2 2 2" xfId="18757" xr:uid="{00000000-0005-0000-0000-000044490000}"/>
    <cellStyle name="Normal 14 3 2 2 3 2 4 2 2 3" xfId="18758" xr:uid="{00000000-0005-0000-0000-000045490000}"/>
    <cellStyle name="Normal 14 3 2 2 3 2 4 2 3" xfId="18759" xr:uid="{00000000-0005-0000-0000-000046490000}"/>
    <cellStyle name="Normal 14 3 2 2 3 2 4 2 3 2" xfId="18760" xr:uid="{00000000-0005-0000-0000-000047490000}"/>
    <cellStyle name="Normal 14 3 2 2 3 2 4 2 4" xfId="18761" xr:uid="{00000000-0005-0000-0000-000048490000}"/>
    <cellStyle name="Normal 14 3 2 2 3 2 4 3" xfId="18762" xr:uid="{00000000-0005-0000-0000-000049490000}"/>
    <cellStyle name="Normal 14 3 2 2 3 2 4 3 2" xfId="18763" xr:uid="{00000000-0005-0000-0000-00004A490000}"/>
    <cellStyle name="Normal 14 3 2 2 3 2 4 3 2 2" xfId="18764" xr:uid="{00000000-0005-0000-0000-00004B490000}"/>
    <cellStyle name="Normal 14 3 2 2 3 2 4 3 3" xfId="18765" xr:uid="{00000000-0005-0000-0000-00004C490000}"/>
    <cellStyle name="Normal 14 3 2 2 3 2 4 4" xfId="18766" xr:uid="{00000000-0005-0000-0000-00004D490000}"/>
    <cellStyle name="Normal 14 3 2 2 3 2 4 4 2" xfId="18767" xr:uid="{00000000-0005-0000-0000-00004E490000}"/>
    <cellStyle name="Normal 14 3 2 2 3 2 4 5" xfId="18768" xr:uid="{00000000-0005-0000-0000-00004F490000}"/>
    <cellStyle name="Normal 14 3 2 2 3 2 5" xfId="18769" xr:uid="{00000000-0005-0000-0000-000050490000}"/>
    <cellStyle name="Normal 14 3 2 2 3 2 5 2" xfId="18770" xr:uid="{00000000-0005-0000-0000-000051490000}"/>
    <cellStyle name="Normal 14 3 2 2 3 2 5 2 2" xfId="18771" xr:uid="{00000000-0005-0000-0000-000052490000}"/>
    <cellStyle name="Normal 14 3 2 2 3 2 5 2 2 2" xfId="18772" xr:uid="{00000000-0005-0000-0000-000053490000}"/>
    <cellStyle name="Normal 14 3 2 2 3 2 5 2 3" xfId="18773" xr:uid="{00000000-0005-0000-0000-000054490000}"/>
    <cellStyle name="Normal 14 3 2 2 3 2 5 3" xfId="18774" xr:uid="{00000000-0005-0000-0000-000055490000}"/>
    <cellStyle name="Normal 14 3 2 2 3 2 5 3 2" xfId="18775" xr:uid="{00000000-0005-0000-0000-000056490000}"/>
    <cellStyle name="Normal 14 3 2 2 3 2 5 4" xfId="18776" xr:uid="{00000000-0005-0000-0000-000057490000}"/>
    <cellStyle name="Normal 14 3 2 2 3 2 6" xfId="18777" xr:uid="{00000000-0005-0000-0000-000058490000}"/>
    <cellStyle name="Normal 14 3 2 2 3 2 6 2" xfId="18778" xr:uid="{00000000-0005-0000-0000-000059490000}"/>
    <cellStyle name="Normal 14 3 2 2 3 2 6 2 2" xfId="18779" xr:uid="{00000000-0005-0000-0000-00005A490000}"/>
    <cellStyle name="Normal 14 3 2 2 3 2 6 3" xfId="18780" xr:uid="{00000000-0005-0000-0000-00005B490000}"/>
    <cellStyle name="Normal 14 3 2 2 3 2 7" xfId="18781" xr:uid="{00000000-0005-0000-0000-00005C490000}"/>
    <cellStyle name="Normal 14 3 2 2 3 2 7 2" xfId="18782" xr:uid="{00000000-0005-0000-0000-00005D490000}"/>
    <cellStyle name="Normal 14 3 2 2 3 2 8" xfId="18783" xr:uid="{00000000-0005-0000-0000-00005E490000}"/>
    <cellStyle name="Normal 14 3 2 2 3 3" xfId="18784" xr:uid="{00000000-0005-0000-0000-00005F490000}"/>
    <cellStyle name="Normal 14 3 2 2 3 3 2" xfId="18785" xr:uid="{00000000-0005-0000-0000-000060490000}"/>
    <cellStyle name="Normal 14 3 2 2 3 3 2 2" xfId="18786" xr:uid="{00000000-0005-0000-0000-000061490000}"/>
    <cellStyle name="Normal 14 3 2 2 3 3 2 2 2" xfId="18787" xr:uid="{00000000-0005-0000-0000-000062490000}"/>
    <cellStyle name="Normal 14 3 2 2 3 3 2 2 2 2" xfId="18788" xr:uid="{00000000-0005-0000-0000-000063490000}"/>
    <cellStyle name="Normal 14 3 2 2 3 3 2 2 2 2 2" xfId="18789" xr:uid="{00000000-0005-0000-0000-000064490000}"/>
    <cellStyle name="Normal 14 3 2 2 3 3 2 2 2 2 2 2" xfId="18790" xr:uid="{00000000-0005-0000-0000-000065490000}"/>
    <cellStyle name="Normal 14 3 2 2 3 3 2 2 2 2 3" xfId="18791" xr:uid="{00000000-0005-0000-0000-000066490000}"/>
    <cellStyle name="Normal 14 3 2 2 3 3 2 2 2 3" xfId="18792" xr:uid="{00000000-0005-0000-0000-000067490000}"/>
    <cellStyle name="Normal 14 3 2 2 3 3 2 2 2 3 2" xfId="18793" xr:uid="{00000000-0005-0000-0000-000068490000}"/>
    <cellStyle name="Normal 14 3 2 2 3 3 2 2 2 4" xfId="18794" xr:uid="{00000000-0005-0000-0000-000069490000}"/>
    <cellStyle name="Normal 14 3 2 2 3 3 2 2 3" xfId="18795" xr:uid="{00000000-0005-0000-0000-00006A490000}"/>
    <cellStyle name="Normal 14 3 2 2 3 3 2 2 3 2" xfId="18796" xr:uid="{00000000-0005-0000-0000-00006B490000}"/>
    <cellStyle name="Normal 14 3 2 2 3 3 2 2 3 2 2" xfId="18797" xr:uid="{00000000-0005-0000-0000-00006C490000}"/>
    <cellStyle name="Normal 14 3 2 2 3 3 2 2 3 3" xfId="18798" xr:uid="{00000000-0005-0000-0000-00006D490000}"/>
    <cellStyle name="Normal 14 3 2 2 3 3 2 2 4" xfId="18799" xr:uid="{00000000-0005-0000-0000-00006E490000}"/>
    <cellStyle name="Normal 14 3 2 2 3 3 2 2 4 2" xfId="18800" xr:uid="{00000000-0005-0000-0000-00006F490000}"/>
    <cellStyle name="Normal 14 3 2 2 3 3 2 2 5" xfId="18801" xr:uid="{00000000-0005-0000-0000-000070490000}"/>
    <cellStyle name="Normal 14 3 2 2 3 3 2 3" xfId="18802" xr:uid="{00000000-0005-0000-0000-000071490000}"/>
    <cellStyle name="Normal 14 3 2 2 3 3 2 3 2" xfId="18803" xr:uid="{00000000-0005-0000-0000-000072490000}"/>
    <cellStyle name="Normal 14 3 2 2 3 3 2 3 2 2" xfId="18804" xr:uid="{00000000-0005-0000-0000-000073490000}"/>
    <cellStyle name="Normal 14 3 2 2 3 3 2 3 2 2 2" xfId="18805" xr:uid="{00000000-0005-0000-0000-000074490000}"/>
    <cellStyle name="Normal 14 3 2 2 3 3 2 3 2 3" xfId="18806" xr:uid="{00000000-0005-0000-0000-000075490000}"/>
    <cellStyle name="Normal 14 3 2 2 3 3 2 3 3" xfId="18807" xr:uid="{00000000-0005-0000-0000-000076490000}"/>
    <cellStyle name="Normal 14 3 2 2 3 3 2 3 3 2" xfId="18808" xr:uid="{00000000-0005-0000-0000-000077490000}"/>
    <cellStyle name="Normal 14 3 2 2 3 3 2 3 4" xfId="18809" xr:uid="{00000000-0005-0000-0000-000078490000}"/>
    <cellStyle name="Normal 14 3 2 2 3 3 2 4" xfId="18810" xr:uid="{00000000-0005-0000-0000-000079490000}"/>
    <cellStyle name="Normal 14 3 2 2 3 3 2 4 2" xfId="18811" xr:uid="{00000000-0005-0000-0000-00007A490000}"/>
    <cellStyle name="Normal 14 3 2 2 3 3 2 4 2 2" xfId="18812" xr:uid="{00000000-0005-0000-0000-00007B490000}"/>
    <cellStyle name="Normal 14 3 2 2 3 3 2 4 3" xfId="18813" xr:uid="{00000000-0005-0000-0000-00007C490000}"/>
    <cellStyle name="Normal 14 3 2 2 3 3 2 5" xfId="18814" xr:uid="{00000000-0005-0000-0000-00007D490000}"/>
    <cellStyle name="Normal 14 3 2 2 3 3 2 5 2" xfId="18815" xr:uid="{00000000-0005-0000-0000-00007E490000}"/>
    <cellStyle name="Normal 14 3 2 2 3 3 2 6" xfId="18816" xr:uid="{00000000-0005-0000-0000-00007F490000}"/>
    <cellStyle name="Normal 14 3 2 2 3 3 3" xfId="18817" xr:uid="{00000000-0005-0000-0000-000080490000}"/>
    <cellStyle name="Normal 14 3 2 2 3 3 3 2" xfId="18818" xr:uid="{00000000-0005-0000-0000-000081490000}"/>
    <cellStyle name="Normal 14 3 2 2 3 3 3 2 2" xfId="18819" xr:uid="{00000000-0005-0000-0000-000082490000}"/>
    <cellStyle name="Normal 14 3 2 2 3 3 3 2 2 2" xfId="18820" xr:uid="{00000000-0005-0000-0000-000083490000}"/>
    <cellStyle name="Normal 14 3 2 2 3 3 3 2 2 2 2" xfId="18821" xr:uid="{00000000-0005-0000-0000-000084490000}"/>
    <cellStyle name="Normal 14 3 2 2 3 3 3 2 2 3" xfId="18822" xr:uid="{00000000-0005-0000-0000-000085490000}"/>
    <cellStyle name="Normal 14 3 2 2 3 3 3 2 3" xfId="18823" xr:uid="{00000000-0005-0000-0000-000086490000}"/>
    <cellStyle name="Normal 14 3 2 2 3 3 3 2 3 2" xfId="18824" xr:uid="{00000000-0005-0000-0000-000087490000}"/>
    <cellStyle name="Normal 14 3 2 2 3 3 3 2 4" xfId="18825" xr:uid="{00000000-0005-0000-0000-000088490000}"/>
    <cellStyle name="Normal 14 3 2 2 3 3 3 3" xfId="18826" xr:uid="{00000000-0005-0000-0000-000089490000}"/>
    <cellStyle name="Normal 14 3 2 2 3 3 3 3 2" xfId="18827" xr:uid="{00000000-0005-0000-0000-00008A490000}"/>
    <cellStyle name="Normal 14 3 2 2 3 3 3 3 2 2" xfId="18828" xr:uid="{00000000-0005-0000-0000-00008B490000}"/>
    <cellStyle name="Normal 14 3 2 2 3 3 3 3 3" xfId="18829" xr:uid="{00000000-0005-0000-0000-00008C490000}"/>
    <cellStyle name="Normal 14 3 2 2 3 3 3 4" xfId="18830" xr:uid="{00000000-0005-0000-0000-00008D490000}"/>
    <cellStyle name="Normal 14 3 2 2 3 3 3 4 2" xfId="18831" xr:uid="{00000000-0005-0000-0000-00008E490000}"/>
    <cellStyle name="Normal 14 3 2 2 3 3 3 5" xfId="18832" xr:uid="{00000000-0005-0000-0000-00008F490000}"/>
    <cellStyle name="Normal 14 3 2 2 3 3 4" xfId="18833" xr:uid="{00000000-0005-0000-0000-000090490000}"/>
    <cellStyle name="Normal 14 3 2 2 3 3 4 2" xfId="18834" xr:uid="{00000000-0005-0000-0000-000091490000}"/>
    <cellStyle name="Normal 14 3 2 2 3 3 4 2 2" xfId="18835" xr:uid="{00000000-0005-0000-0000-000092490000}"/>
    <cellStyle name="Normal 14 3 2 2 3 3 4 2 2 2" xfId="18836" xr:uid="{00000000-0005-0000-0000-000093490000}"/>
    <cellStyle name="Normal 14 3 2 2 3 3 4 2 3" xfId="18837" xr:uid="{00000000-0005-0000-0000-000094490000}"/>
    <cellStyle name="Normal 14 3 2 2 3 3 4 3" xfId="18838" xr:uid="{00000000-0005-0000-0000-000095490000}"/>
    <cellStyle name="Normal 14 3 2 2 3 3 4 3 2" xfId="18839" xr:uid="{00000000-0005-0000-0000-000096490000}"/>
    <cellStyle name="Normal 14 3 2 2 3 3 4 4" xfId="18840" xr:uid="{00000000-0005-0000-0000-000097490000}"/>
    <cellStyle name="Normal 14 3 2 2 3 3 5" xfId="18841" xr:uid="{00000000-0005-0000-0000-000098490000}"/>
    <cellStyle name="Normal 14 3 2 2 3 3 5 2" xfId="18842" xr:uid="{00000000-0005-0000-0000-000099490000}"/>
    <cellStyle name="Normal 14 3 2 2 3 3 5 2 2" xfId="18843" xr:uid="{00000000-0005-0000-0000-00009A490000}"/>
    <cellStyle name="Normal 14 3 2 2 3 3 5 3" xfId="18844" xr:uid="{00000000-0005-0000-0000-00009B490000}"/>
    <cellStyle name="Normal 14 3 2 2 3 3 6" xfId="18845" xr:uid="{00000000-0005-0000-0000-00009C490000}"/>
    <cellStyle name="Normal 14 3 2 2 3 3 6 2" xfId="18846" xr:uid="{00000000-0005-0000-0000-00009D490000}"/>
    <cellStyle name="Normal 14 3 2 2 3 3 7" xfId="18847" xr:uid="{00000000-0005-0000-0000-00009E490000}"/>
    <cellStyle name="Normal 14 3 2 2 3 4" xfId="18848" xr:uid="{00000000-0005-0000-0000-00009F490000}"/>
    <cellStyle name="Normal 14 3 2 2 3 4 2" xfId="18849" xr:uid="{00000000-0005-0000-0000-0000A0490000}"/>
    <cellStyle name="Normal 14 3 2 2 3 4 2 2" xfId="18850" xr:uid="{00000000-0005-0000-0000-0000A1490000}"/>
    <cellStyle name="Normal 14 3 2 2 3 4 2 2 2" xfId="18851" xr:uid="{00000000-0005-0000-0000-0000A2490000}"/>
    <cellStyle name="Normal 14 3 2 2 3 4 2 2 2 2" xfId="18852" xr:uid="{00000000-0005-0000-0000-0000A3490000}"/>
    <cellStyle name="Normal 14 3 2 2 3 4 2 2 2 2 2" xfId="18853" xr:uid="{00000000-0005-0000-0000-0000A4490000}"/>
    <cellStyle name="Normal 14 3 2 2 3 4 2 2 2 3" xfId="18854" xr:uid="{00000000-0005-0000-0000-0000A5490000}"/>
    <cellStyle name="Normal 14 3 2 2 3 4 2 2 3" xfId="18855" xr:uid="{00000000-0005-0000-0000-0000A6490000}"/>
    <cellStyle name="Normal 14 3 2 2 3 4 2 2 3 2" xfId="18856" xr:uid="{00000000-0005-0000-0000-0000A7490000}"/>
    <cellStyle name="Normal 14 3 2 2 3 4 2 2 4" xfId="18857" xr:uid="{00000000-0005-0000-0000-0000A8490000}"/>
    <cellStyle name="Normal 14 3 2 2 3 4 2 3" xfId="18858" xr:uid="{00000000-0005-0000-0000-0000A9490000}"/>
    <cellStyle name="Normal 14 3 2 2 3 4 2 3 2" xfId="18859" xr:uid="{00000000-0005-0000-0000-0000AA490000}"/>
    <cellStyle name="Normal 14 3 2 2 3 4 2 3 2 2" xfId="18860" xr:uid="{00000000-0005-0000-0000-0000AB490000}"/>
    <cellStyle name="Normal 14 3 2 2 3 4 2 3 3" xfId="18861" xr:uid="{00000000-0005-0000-0000-0000AC490000}"/>
    <cellStyle name="Normal 14 3 2 2 3 4 2 4" xfId="18862" xr:uid="{00000000-0005-0000-0000-0000AD490000}"/>
    <cellStyle name="Normal 14 3 2 2 3 4 2 4 2" xfId="18863" xr:uid="{00000000-0005-0000-0000-0000AE490000}"/>
    <cellStyle name="Normal 14 3 2 2 3 4 2 5" xfId="18864" xr:uid="{00000000-0005-0000-0000-0000AF490000}"/>
    <cellStyle name="Normal 14 3 2 2 3 4 3" xfId="18865" xr:uid="{00000000-0005-0000-0000-0000B0490000}"/>
    <cellStyle name="Normal 14 3 2 2 3 4 3 2" xfId="18866" xr:uid="{00000000-0005-0000-0000-0000B1490000}"/>
    <cellStyle name="Normal 14 3 2 2 3 4 3 2 2" xfId="18867" xr:uid="{00000000-0005-0000-0000-0000B2490000}"/>
    <cellStyle name="Normal 14 3 2 2 3 4 3 2 2 2" xfId="18868" xr:uid="{00000000-0005-0000-0000-0000B3490000}"/>
    <cellStyle name="Normal 14 3 2 2 3 4 3 2 3" xfId="18869" xr:uid="{00000000-0005-0000-0000-0000B4490000}"/>
    <cellStyle name="Normal 14 3 2 2 3 4 3 3" xfId="18870" xr:uid="{00000000-0005-0000-0000-0000B5490000}"/>
    <cellStyle name="Normal 14 3 2 2 3 4 3 3 2" xfId="18871" xr:uid="{00000000-0005-0000-0000-0000B6490000}"/>
    <cellStyle name="Normal 14 3 2 2 3 4 3 4" xfId="18872" xr:uid="{00000000-0005-0000-0000-0000B7490000}"/>
    <cellStyle name="Normal 14 3 2 2 3 4 4" xfId="18873" xr:uid="{00000000-0005-0000-0000-0000B8490000}"/>
    <cellStyle name="Normal 14 3 2 2 3 4 4 2" xfId="18874" xr:uid="{00000000-0005-0000-0000-0000B9490000}"/>
    <cellStyle name="Normal 14 3 2 2 3 4 4 2 2" xfId="18875" xr:uid="{00000000-0005-0000-0000-0000BA490000}"/>
    <cellStyle name="Normal 14 3 2 2 3 4 4 3" xfId="18876" xr:uid="{00000000-0005-0000-0000-0000BB490000}"/>
    <cellStyle name="Normal 14 3 2 2 3 4 5" xfId="18877" xr:uid="{00000000-0005-0000-0000-0000BC490000}"/>
    <cellStyle name="Normal 14 3 2 2 3 4 5 2" xfId="18878" xr:uid="{00000000-0005-0000-0000-0000BD490000}"/>
    <cellStyle name="Normal 14 3 2 2 3 4 6" xfId="18879" xr:uid="{00000000-0005-0000-0000-0000BE490000}"/>
    <cellStyle name="Normal 14 3 2 2 3 5" xfId="18880" xr:uid="{00000000-0005-0000-0000-0000BF490000}"/>
    <cellStyle name="Normal 14 3 2 2 3 5 2" xfId="18881" xr:uid="{00000000-0005-0000-0000-0000C0490000}"/>
    <cellStyle name="Normal 14 3 2 2 3 5 2 2" xfId="18882" xr:uid="{00000000-0005-0000-0000-0000C1490000}"/>
    <cellStyle name="Normal 14 3 2 2 3 5 2 2 2" xfId="18883" xr:uid="{00000000-0005-0000-0000-0000C2490000}"/>
    <cellStyle name="Normal 14 3 2 2 3 5 2 2 2 2" xfId="18884" xr:uid="{00000000-0005-0000-0000-0000C3490000}"/>
    <cellStyle name="Normal 14 3 2 2 3 5 2 2 3" xfId="18885" xr:uid="{00000000-0005-0000-0000-0000C4490000}"/>
    <cellStyle name="Normal 14 3 2 2 3 5 2 3" xfId="18886" xr:uid="{00000000-0005-0000-0000-0000C5490000}"/>
    <cellStyle name="Normal 14 3 2 2 3 5 2 3 2" xfId="18887" xr:uid="{00000000-0005-0000-0000-0000C6490000}"/>
    <cellStyle name="Normal 14 3 2 2 3 5 2 4" xfId="18888" xr:uid="{00000000-0005-0000-0000-0000C7490000}"/>
    <cellStyle name="Normal 14 3 2 2 3 5 3" xfId="18889" xr:uid="{00000000-0005-0000-0000-0000C8490000}"/>
    <cellStyle name="Normal 14 3 2 2 3 5 3 2" xfId="18890" xr:uid="{00000000-0005-0000-0000-0000C9490000}"/>
    <cellStyle name="Normal 14 3 2 2 3 5 3 2 2" xfId="18891" xr:uid="{00000000-0005-0000-0000-0000CA490000}"/>
    <cellStyle name="Normal 14 3 2 2 3 5 3 3" xfId="18892" xr:uid="{00000000-0005-0000-0000-0000CB490000}"/>
    <cellStyle name="Normal 14 3 2 2 3 5 4" xfId="18893" xr:uid="{00000000-0005-0000-0000-0000CC490000}"/>
    <cellStyle name="Normal 14 3 2 2 3 5 4 2" xfId="18894" xr:uid="{00000000-0005-0000-0000-0000CD490000}"/>
    <cellStyle name="Normal 14 3 2 2 3 5 5" xfId="18895" xr:uid="{00000000-0005-0000-0000-0000CE490000}"/>
    <cellStyle name="Normal 14 3 2 2 3 6" xfId="18896" xr:uid="{00000000-0005-0000-0000-0000CF490000}"/>
    <cellStyle name="Normal 14 3 2 2 3 6 2" xfId="18897" xr:uid="{00000000-0005-0000-0000-0000D0490000}"/>
    <cellStyle name="Normal 14 3 2 2 3 6 2 2" xfId="18898" xr:uid="{00000000-0005-0000-0000-0000D1490000}"/>
    <cellStyle name="Normal 14 3 2 2 3 6 2 2 2" xfId="18899" xr:uid="{00000000-0005-0000-0000-0000D2490000}"/>
    <cellStyle name="Normal 14 3 2 2 3 6 2 3" xfId="18900" xr:uid="{00000000-0005-0000-0000-0000D3490000}"/>
    <cellStyle name="Normal 14 3 2 2 3 6 3" xfId="18901" xr:uid="{00000000-0005-0000-0000-0000D4490000}"/>
    <cellStyle name="Normal 14 3 2 2 3 6 3 2" xfId="18902" xr:uid="{00000000-0005-0000-0000-0000D5490000}"/>
    <cellStyle name="Normal 14 3 2 2 3 6 4" xfId="18903" xr:uid="{00000000-0005-0000-0000-0000D6490000}"/>
    <cellStyle name="Normal 14 3 2 2 3 7" xfId="18904" xr:uid="{00000000-0005-0000-0000-0000D7490000}"/>
    <cellStyle name="Normal 14 3 2 2 3 7 2" xfId="18905" xr:uid="{00000000-0005-0000-0000-0000D8490000}"/>
    <cellStyle name="Normal 14 3 2 2 3 7 2 2" xfId="18906" xr:uid="{00000000-0005-0000-0000-0000D9490000}"/>
    <cellStyle name="Normal 14 3 2 2 3 7 3" xfId="18907" xr:uid="{00000000-0005-0000-0000-0000DA490000}"/>
    <cellStyle name="Normal 14 3 2 2 3 8" xfId="18908" xr:uid="{00000000-0005-0000-0000-0000DB490000}"/>
    <cellStyle name="Normal 14 3 2 2 3 8 2" xfId="18909" xr:uid="{00000000-0005-0000-0000-0000DC490000}"/>
    <cellStyle name="Normal 14 3 2 2 3 9" xfId="18910" xr:uid="{00000000-0005-0000-0000-0000DD490000}"/>
    <cellStyle name="Normal 14 3 2 2 4" xfId="18911" xr:uid="{00000000-0005-0000-0000-0000DE490000}"/>
    <cellStyle name="Normal 14 3 2 2 4 2" xfId="18912" xr:uid="{00000000-0005-0000-0000-0000DF490000}"/>
    <cellStyle name="Normal 14 3 2 2 4 2 2" xfId="18913" xr:uid="{00000000-0005-0000-0000-0000E0490000}"/>
    <cellStyle name="Normal 14 3 2 2 4 2 2 2" xfId="18914" xr:uid="{00000000-0005-0000-0000-0000E1490000}"/>
    <cellStyle name="Normal 14 3 2 2 4 2 2 2 2" xfId="18915" xr:uid="{00000000-0005-0000-0000-0000E2490000}"/>
    <cellStyle name="Normal 14 3 2 2 4 2 2 2 2 2" xfId="18916" xr:uid="{00000000-0005-0000-0000-0000E3490000}"/>
    <cellStyle name="Normal 14 3 2 2 4 2 2 2 2 2 2" xfId="18917" xr:uid="{00000000-0005-0000-0000-0000E4490000}"/>
    <cellStyle name="Normal 14 3 2 2 4 2 2 2 2 2 2 2" xfId="18918" xr:uid="{00000000-0005-0000-0000-0000E5490000}"/>
    <cellStyle name="Normal 14 3 2 2 4 2 2 2 2 2 3" xfId="18919" xr:uid="{00000000-0005-0000-0000-0000E6490000}"/>
    <cellStyle name="Normal 14 3 2 2 4 2 2 2 2 3" xfId="18920" xr:uid="{00000000-0005-0000-0000-0000E7490000}"/>
    <cellStyle name="Normal 14 3 2 2 4 2 2 2 2 3 2" xfId="18921" xr:uid="{00000000-0005-0000-0000-0000E8490000}"/>
    <cellStyle name="Normal 14 3 2 2 4 2 2 2 2 4" xfId="18922" xr:uid="{00000000-0005-0000-0000-0000E9490000}"/>
    <cellStyle name="Normal 14 3 2 2 4 2 2 2 3" xfId="18923" xr:uid="{00000000-0005-0000-0000-0000EA490000}"/>
    <cellStyle name="Normal 14 3 2 2 4 2 2 2 3 2" xfId="18924" xr:uid="{00000000-0005-0000-0000-0000EB490000}"/>
    <cellStyle name="Normal 14 3 2 2 4 2 2 2 3 2 2" xfId="18925" xr:uid="{00000000-0005-0000-0000-0000EC490000}"/>
    <cellStyle name="Normal 14 3 2 2 4 2 2 2 3 3" xfId="18926" xr:uid="{00000000-0005-0000-0000-0000ED490000}"/>
    <cellStyle name="Normal 14 3 2 2 4 2 2 2 4" xfId="18927" xr:uid="{00000000-0005-0000-0000-0000EE490000}"/>
    <cellStyle name="Normal 14 3 2 2 4 2 2 2 4 2" xfId="18928" xr:uid="{00000000-0005-0000-0000-0000EF490000}"/>
    <cellStyle name="Normal 14 3 2 2 4 2 2 2 5" xfId="18929" xr:uid="{00000000-0005-0000-0000-0000F0490000}"/>
    <cellStyle name="Normal 14 3 2 2 4 2 2 3" xfId="18930" xr:uid="{00000000-0005-0000-0000-0000F1490000}"/>
    <cellStyle name="Normal 14 3 2 2 4 2 2 3 2" xfId="18931" xr:uid="{00000000-0005-0000-0000-0000F2490000}"/>
    <cellStyle name="Normal 14 3 2 2 4 2 2 3 2 2" xfId="18932" xr:uid="{00000000-0005-0000-0000-0000F3490000}"/>
    <cellStyle name="Normal 14 3 2 2 4 2 2 3 2 2 2" xfId="18933" xr:uid="{00000000-0005-0000-0000-0000F4490000}"/>
    <cellStyle name="Normal 14 3 2 2 4 2 2 3 2 3" xfId="18934" xr:uid="{00000000-0005-0000-0000-0000F5490000}"/>
    <cellStyle name="Normal 14 3 2 2 4 2 2 3 3" xfId="18935" xr:uid="{00000000-0005-0000-0000-0000F6490000}"/>
    <cellStyle name="Normal 14 3 2 2 4 2 2 3 3 2" xfId="18936" xr:uid="{00000000-0005-0000-0000-0000F7490000}"/>
    <cellStyle name="Normal 14 3 2 2 4 2 2 3 4" xfId="18937" xr:uid="{00000000-0005-0000-0000-0000F8490000}"/>
    <cellStyle name="Normal 14 3 2 2 4 2 2 4" xfId="18938" xr:uid="{00000000-0005-0000-0000-0000F9490000}"/>
    <cellStyle name="Normal 14 3 2 2 4 2 2 4 2" xfId="18939" xr:uid="{00000000-0005-0000-0000-0000FA490000}"/>
    <cellStyle name="Normal 14 3 2 2 4 2 2 4 2 2" xfId="18940" xr:uid="{00000000-0005-0000-0000-0000FB490000}"/>
    <cellStyle name="Normal 14 3 2 2 4 2 2 4 3" xfId="18941" xr:uid="{00000000-0005-0000-0000-0000FC490000}"/>
    <cellStyle name="Normal 14 3 2 2 4 2 2 5" xfId="18942" xr:uid="{00000000-0005-0000-0000-0000FD490000}"/>
    <cellStyle name="Normal 14 3 2 2 4 2 2 5 2" xfId="18943" xr:uid="{00000000-0005-0000-0000-0000FE490000}"/>
    <cellStyle name="Normal 14 3 2 2 4 2 2 6" xfId="18944" xr:uid="{00000000-0005-0000-0000-0000FF490000}"/>
    <cellStyle name="Normal 14 3 2 2 4 2 3" xfId="18945" xr:uid="{00000000-0005-0000-0000-0000004A0000}"/>
    <cellStyle name="Normal 14 3 2 2 4 2 3 2" xfId="18946" xr:uid="{00000000-0005-0000-0000-0000014A0000}"/>
    <cellStyle name="Normal 14 3 2 2 4 2 3 2 2" xfId="18947" xr:uid="{00000000-0005-0000-0000-0000024A0000}"/>
    <cellStyle name="Normal 14 3 2 2 4 2 3 2 2 2" xfId="18948" xr:uid="{00000000-0005-0000-0000-0000034A0000}"/>
    <cellStyle name="Normal 14 3 2 2 4 2 3 2 2 2 2" xfId="18949" xr:uid="{00000000-0005-0000-0000-0000044A0000}"/>
    <cellStyle name="Normal 14 3 2 2 4 2 3 2 2 3" xfId="18950" xr:uid="{00000000-0005-0000-0000-0000054A0000}"/>
    <cellStyle name="Normal 14 3 2 2 4 2 3 2 3" xfId="18951" xr:uid="{00000000-0005-0000-0000-0000064A0000}"/>
    <cellStyle name="Normal 14 3 2 2 4 2 3 2 3 2" xfId="18952" xr:uid="{00000000-0005-0000-0000-0000074A0000}"/>
    <cellStyle name="Normal 14 3 2 2 4 2 3 2 4" xfId="18953" xr:uid="{00000000-0005-0000-0000-0000084A0000}"/>
    <cellStyle name="Normal 14 3 2 2 4 2 3 3" xfId="18954" xr:uid="{00000000-0005-0000-0000-0000094A0000}"/>
    <cellStyle name="Normal 14 3 2 2 4 2 3 3 2" xfId="18955" xr:uid="{00000000-0005-0000-0000-00000A4A0000}"/>
    <cellStyle name="Normal 14 3 2 2 4 2 3 3 2 2" xfId="18956" xr:uid="{00000000-0005-0000-0000-00000B4A0000}"/>
    <cellStyle name="Normal 14 3 2 2 4 2 3 3 3" xfId="18957" xr:uid="{00000000-0005-0000-0000-00000C4A0000}"/>
    <cellStyle name="Normal 14 3 2 2 4 2 3 4" xfId="18958" xr:uid="{00000000-0005-0000-0000-00000D4A0000}"/>
    <cellStyle name="Normal 14 3 2 2 4 2 3 4 2" xfId="18959" xr:uid="{00000000-0005-0000-0000-00000E4A0000}"/>
    <cellStyle name="Normal 14 3 2 2 4 2 3 5" xfId="18960" xr:uid="{00000000-0005-0000-0000-00000F4A0000}"/>
    <cellStyle name="Normal 14 3 2 2 4 2 4" xfId="18961" xr:uid="{00000000-0005-0000-0000-0000104A0000}"/>
    <cellStyle name="Normal 14 3 2 2 4 2 4 2" xfId="18962" xr:uid="{00000000-0005-0000-0000-0000114A0000}"/>
    <cellStyle name="Normal 14 3 2 2 4 2 4 2 2" xfId="18963" xr:uid="{00000000-0005-0000-0000-0000124A0000}"/>
    <cellStyle name="Normal 14 3 2 2 4 2 4 2 2 2" xfId="18964" xr:uid="{00000000-0005-0000-0000-0000134A0000}"/>
    <cellStyle name="Normal 14 3 2 2 4 2 4 2 3" xfId="18965" xr:uid="{00000000-0005-0000-0000-0000144A0000}"/>
    <cellStyle name="Normal 14 3 2 2 4 2 4 3" xfId="18966" xr:uid="{00000000-0005-0000-0000-0000154A0000}"/>
    <cellStyle name="Normal 14 3 2 2 4 2 4 3 2" xfId="18967" xr:uid="{00000000-0005-0000-0000-0000164A0000}"/>
    <cellStyle name="Normal 14 3 2 2 4 2 4 4" xfId="18968" xr:uid="{00000000-0005-0000-0000-0000174A0000}"/>
    <cellStyle name="Normal 14 3 2 2 4 2 5" xfId="18969" xr:uid="{00000000-0005-0000-0000-0000184A0000}"/>
    <cellStyle name="Normal 14 3 2 2 4 2 5 2" xfId="18970" xr:uid="{00000000-0005-0000-0000-0000194A0000}"/>
    <cellStyle name="Normal 14 3 2 2 4 2 5 2 2" xfId="18971" xr:uid="{00000000-0005-0000-0000-00001A4A0000}"/>
    <cellStyle name="Normal 14 3 2 2 4 2 5 3" xfId="18972" xr:uid="{00000000-0005-0000-0000-00001B4A0000}"/>
    <cellStyle name="Normal 14 3 2 2 4 2 6" xfId="18973" xr:uid="{00000000-0005-0000-0000-00001C4A0000}"/>
    <cellStyle name="Normal 14 3 2 2 4 2 6 2" xfId="18974" xr:uid="{00000000-0005-0000-0000-00001D4A0000}"/>
    <cellStyle name="Normal 14 3 2 2 4 2 7" xfId="18975" xr:uid="{00000000-0005-0000-0000-00001E4A0000}"/>
    <cellStyle name="Normal 14 3 2 2 4 3" xfId="18976" xr:uid="{00000000-0005-0000-0000-00001F4A0000}"/>
    <cellStyle name="Normal 14 3 2 2 4 3 2" xfId="18977" xr:uid="{00000000-0005-0000-0000-0000204A0000}"/>
    <cellStyle name="Normal 14 3 2 2 4 3 2 2" xfId="18978" xr:uid="{00000000-0005-0000-0000-0000214A0000}"/>
    <cellStyle name="Normal 14 3 2 2 4 3 2 2 2" xfId="18979" xr:uid="{00000000-0005-0000-0000-0000224A0000}"/>
    <cellStyle name="Normal 14 3 2 2 4 3 2 2 2 2" xfId="18980" xr:uid="{00000000-0005-0000-0000-0000234A0000}"/>
    <cellStyle name="Normal 14 3 2 2 4 3 2 2 2 2 2" xfId="18981" xr:uid="{00000000-0005-0000-0000-0000244A0000}"/>
    <cellStyle name="Normal 14 3 2 2 4 3 2 2 2 3" xfId="18982" xr:uid="{00000000-0005-0000-0000-0000254A0000}"/>
    <cellStyle name="Normal 14 3 2 2 4 3 2 2 3" xfId="18983" xr:uid="{00000000-0005-0000-0000-0000264A0000}"/>
    <cellStyle name="Normal 14 3 2 2 4 3 2 2 3 2" xfId="18984" xr:uid="{00000000-0005-0000-0000-0000274A0000}"/>
    <cellStyle name="Normal 14 3 2 2 4 3 2 2 4" xfId="18985" xr:uid="{00000000-0005-0000-0000-0000284A0000}"/>
    <cellStyle name="Normal 14 3 2 2 4 3 2 3" xfId="18986" xr:uid="{00000000-0005-0000-0000-0000294A0000}"/>
    <cellStyle name="Normal 14 3 2 2 4 3 2 3 2" xfId="18987" xr:uid="{00000000-0005-0000-0000-00002A4A0000}"/>
    <cellStyle name="Normal 14 3 2 2 4 3 2 3 2 2" xfId="18988" xr:uid="{00000000-0005-0000-0000-00002B4A0000}"/>
    <cellStyle name="Normal 14 3 2 2 4 3 2 3 3" xfId="18989" xr:uid="{00000000-0005-0000-0000-00002C4A0000}"/>
    <cellStyle name="Normal 14 3 2 2 4 3 2 4" xfId="18990" xr:uid="{00000000-0005-0000-0000-00002D4A0000}"/>
    <cellStyle name="Normal 14 3 2 2 4 3 2 4 2" xfId="18991" xr:uid="{00000000-0005-0000-0000-00002E4A0000}"/>
    <cellStyle name="Normal 14 3 2 2 4 3 2 5" xfId="18992" xr:uid="{00000000-0005-0000-0000-00002F4A0000}"/>
    <cellStyle name="Normal 14 3 2 2 4 3 3" xfId="18993" xr:uid="{00000000-0005-0000-0000-0000304A0000}"/>
    <cellStyle name="Normal 14 3 2 2 4 3 3 2" xfId="18994" xr:uid="{00000000-0005-0000-0000-0000314A0000}"/>
    <cellStyle name="Normal 14 3 2 2 4 3 3 2 2" xfId="18995" xr:uid="{00000000-0005-0000-0000-0000324A0000}"/>
    <cellStyle name="Normal 14 3 2 2 4 3 3 2 2 2" xfId="18996" xr:uid="{00000000-0005-0000-0000-0000334A0000}"/>
    <cellStyle name="Normal 14 3 2 2 4 3 3 2 3" xfId="18997" xr:uid="{00000000-0005-0000-0000-0000344A0000}"/>
    <cellStyle name="Normal 14 3 2 2 4 3 3 3" xfId="18998" xr:uid="{00000000-0005-0000-0000-0000354A0000}"/>
    <cellStyle name="Normal 14 3 2 2 4 3 3 3 2" xfId="18999" xr:uid="{00000000-0005-0000-0000-0000364A0000}"/>
    <cellStyle name="Normal 14 3 2 2 4 3 3 4" xfId="19000" xr:uid="{00000000-0005-0000-0000-0000374A0000}"/>
    <cellStyle name="Normal 14 3 2 2 4 3 4" xfId="19001" xr:uid="{00000000-0005-0000-0000-0000384A0000}"/>
    <cellStyle name="Normal 14 3 2 2 4 3 4 2" xfId="19002" xr:uid="{00000000-0005-0000-0000-0000394A0000}"/>
    <cellStyle name="Normal 14 3 2 2 4 3 4 2 2" xfId="19003" xr:uid="{00000000-0005-0000-0000-00003A4A0000}"/>
    <cellStyle name="Normal 14 3 2 2 4 3 4 3" xfId="19004" xr:uid="{00000000-0005-0000-0000-00003B4A0000}"/>
    <cellStyle name="Normal 14 3 2 2 4 3 5" xfId="19005" xr:uid="{00000000-0005-0000-0000-00003C4A0000}"/>
    <cellStyle name="Normal 14 3 2 2 4 3 5 2" xfId="19006" xr:uid="{00000000-0005-0000-0000-00003D4A0000}"/>
    <cellStyle name="Normal 14 3 2 2 4 3 6" xfId="19007" xr:uid="{00000000-0005-0000-0000-00003E4A0000}"/>
    <cellStyle name="Normal 14 3 2 2 4 4" xfId="19008" xr:uid="{00000000-0005-0000-0000-00003F4A0000}"/>
    <cellStyle name="Normal 14 3 2 2 4 4 2" xfId="19009" xr:uid="{00000000-0005-0000-0000-0000404A0000}"/>
    <cellStyle name="Normal 14 3 2 2 4 4 2 2" xfId="19010" xr:uid="{00000000-0005-0000-0000-0000414A0000}"/>
    <cellStyle name="Normal 14 3 2 2 4 4 2 2 2" xfId="19011" xr:uid="{00000000-0005-0000-0000-0000424A0000}"/>
    <cellStyle name="Normal 14 3 2 2 4 4 2 2 2 2" xfId="19012" xr:uid="{00000000-0005-0000-0000-0000434A0000}"/>
    <cellStyle name="Normal 14 3 2 2 4 4 2 2 3" xfId="19013" xr:uid="{00000000-0005-0000-0000-0000444A0000}"/>
    <cellStyle name="Normal 14 3 2 2 4 4 2 3" xfId="19014" xr:uid="{00000000-0005-0000-0000-0000454A0000}"/>
    <cellStyle name="Normal 14 3 2 2 4 4 2 3 2" xfId="19015" xr:uid="{00000000-0005-0000-0000-0000464A0000}"/>
    <cellStyle name="Normal 14 3 2 2 4 4 2 4" xfId="19016" xr:uid="{00000000-0005-0000-0000-0000474A0000}"/>
    <cellStyle name="Normal 14 3 2 2 4 4 3" xfId="19017" xr:uid="{00000000-0005-0000-0000-0000484A0000}"/>
    <cellStyle name="Normal 14 3 2 2 4 4 3 2" xfId="19018" xr:uid="{00000000-0005-0000-0000-0000494A0000}"/>
    <cellStyle name="Normal 14 3 2 2 4 4 3 2 2" xfId="19019" xr:uid="{00000000-0005-0000-0000-00004A4A0000}"/>
    <cellStyle name="Normal 14 3 2 2 4 4 3 3" xfId="19020" xr:uid="{00000000-0005-0000-0000-00004B4A0000}"/>
    <cellStyle name="Normal 14 3 2 2 4 4 4" xfId="19021" xr:uid="{00000000-0005-0000-0000-00004C4A0000}"/>
    <cellStyle name="Normal 14 3 2 2 4 4 4 2" xfId="19022" xr:uid="{00000000-0005-0000-0000-00004D4A0000}"/>
    <cellStyle name="Normal 14 3 2 2 4 4 5" xfId="19023" xr:uid="{00000000-0005-0000-0000-00004E4A0000}"/>
    <cellStyle name="Normal 14 3 2 2 4 5" xfId="19024" xr:uid="{00000000-0005-0000-0000-00004F4A0000}"/>
    <cellStyle name="Normal 14 3 2 2 4 5 2" xfId="19025" xr:uid="{00000000-0005-0000-0000-0000504A0000}"/>
    <cellStyle name="Normal 14 3 2 2 4 5 2 2" xfId="19026" xr:uid="{00000000-0005-0000-0000-0000514A0000}"/>
    <cellStyle name="Normal 14 3 2 2 4 5 2 2 2" xfId="19027" xr:uid="{00000000-0005-0000-0000-0000524A0000}"/>
    <cellStyle name="Normal 14 3 2 2 4 5 2 3" xfId="19028" xr:uid="{00000000-0005-0000-0000-0000534A0000}"/>
    <cellStyle name="Normal 14 3 2 2 4 5 3" xfId="19029" xr:uid="{00000000-0005-0000-0000-0000544A0000}"/>
    <cellStyle name="Normal 14 3 2 2 4 5 3 2" xfId="19030" xr:uid="{00000000-0005-0000-0000-0000554A0000}"/>
    <cellStyle name="Normal 14 3 2 2 4 5 4" xfId="19031" xr:uid="{00000000-0005-0000-0000-0000564A0000}"/>
    <cellStyle name="Normal 14 3 2 2 4 6" xfId="19032" xr:uid="{00000000-0005-0000-0000-0000574A0000}"/>
    <cellStyle name="Normal 14 3 2 2 4 6 2" xfId="19033" xr:uid="{00000000-0005-0000-0000-0000584A0000}"/>
    <cellStyle name="Normal 14 3 2 2 4 6 2 2" xfId="19034" xr:uid="{00000000-0005-0000-0000-0000594A0000}"/>
    <cellStyle name="Normal 14 3 2 2 4 6 3" xfId="19035" xr:uid="{00000000-0005-0000-0000-00005A4A0000}"/>
    <cellStyle name="Normal 14 3 2 2 4 7" xfId="19036" xr:uid="{00000000-0005-0000-0000-00005B4A0000}"/>
    <cellStyle name="Normal 14 3 2 2 4 7 2" xfId="19037" xr:uid="{00000000-0005-0000-0000-00005C4A0000}"/>
    <cellStyle name="Normal 14 3 2 2 4 8" xfId="19038" xr:uid="{00000000-0005-0000-0000-00005D4A0000}"/>
    <cellStyle name="Normal 14 3 2 2 5" xfId="19039" xr:uid="{00000000-0005-0000-0000-00005E4A0000}"/>
    <cellStyle name="Normal 14 3 2 2 5 2" xfId="19040" xr:uid="{00000000-0005-0000-0000-00005F4A0000}"/>
    <cellStyle name="Normal 14 3 2 2 5 2 2" xfId="19041" xr:uid="{00000000-0005-0000-0000-0000604A0000}"/>
    <cellStyle name="Normal 14 3 2 2 5 2 2 2" xfId="19042" xr:uid="{00000000-0005-0000-0000-0000614A0000}"/>
    <cellStyle name="Normal 14 3 2 2 5 2 2 2 2" xfId="19043" xr:uid="{00000000-0005-0000-0000-0000624A0000}"/>
    <cellStyle name="Normal 14 3 2 2 5 2 2 2 2 2" xfId="19044" xr:uid="{00000000-0005-0000-0000-0000634A0000}"/>
    <cellStyle name="Normal 14 3 2 2 5 2 2 2 2 2 2" xfId="19045" xr:uid="{00000000-0005-0000-0000-0000644A0000}"/>
    <cellStyle name="Normal 14 3 2 2 5 2 2 2 2 3" xfId="19046" xr:uid="{00000000-0005-0000-0000-0000654A0000}"/>
    <cellStyle name="Normal 14 3 2 2 5 2 2 2 3" xfId="19047" xr:uid="{00000000-0005-0000-0000-0000664A0000}"/>
    <cellStyle name="Normal 14 3 2 2 5 2 2 2 3 2" xfId="19048" xr:uid="{00000000-0005-0000-0000-0000674A0000}"/>
    <cellStyle name="Normal 14 3 2 2 5 2 2 2 4" xfId="19049" xr:uid="{00000000-0005-0000-0000-0000684A0000}"/>
    <cellStyle name="Normal 14 3 2 2 5 2 2 3" xfId="19050" xr:uid="{00000000-0005-0000-0000-0000694A0000}"/>
    <cellStyle name="Normal 14 3 2 2 5 2 2 3 2" xfId="19051" xr:uid="{00000000-0005-0000-0000-00006A4A0000}"/>
    <cellStyle name="Normal 14 3 2 2 5 2 2 3 2 2" xfId="19052" xr:uid="{00000000-0005-0000-0000-00006B4A0000}"/>
    <cellStyle name="Normal 14 3 2 2 5 2 2 3 3" xfId="19053" xr:uid="{00000000-0005-0000-0000-00006C4A0000}"/>
    <cellStyle name="Normal 14 3 2 2 5 2 2 4" xfId="19054" xr:uid="{00000000-0005-0000-0000-00006D4A0000}"/>
    <cellStyle name="Normal 14 3 2 2 5 2 2 4 2" xfId="19055" xr:uid="{00000000-0005-0000-0000-00006E4A0000}"/>
    <cellStyle name="Normal 14 3 2 2 5 2 2 5" xfId="19056" xr:uid="{00000000-0005-0000-0000-00006F4A0000}"/>
    <cellStyle name="Normal 14 3 2 2 5 2 3" xfId="19057" xr:uid="{00000000-0005-0000-0000-0000704A0000}"/>
    <cellStyle name="Normal 14 3 2 2 5 2 3 2" xfId="19058" xr:uid="{00000000-0005-0000-0000-0000714A0000}"/>
    <cellStyle name="Normal 14 3 2 2 5 2 3 2 2" xfId="19059" xr:uid="{00000000-0005-0000-0000-0000724A0000}"/>
    <cellStyle name="Normal 14 3 2 2 5 2 3 2 2 2" xfId="19060" xr:uid="{00000000-0005-0000-0000-0000734A0000}"/>
    <cellStyle name="Normal 14 3 2 2 5 2 3 2 3" xfId="19061" xr:uid="{00000000-0005-0000-0000-0000744A0000}"/>
    <cellStyle name="Normal 14 3 2 2 5 2 3 3" xfId="19062" xr:uid="{00000000-0005-0000-0000-0000754A0000}"/>
    <cellStyle name="Normal 14 3 2 2 5 2 3 3 2" xfId="19063" xr:uid="{00000000-0005-0000-0000-0000764A0000}"/>
    <cellStyle name="Normal 14 3 2 2 5 2 3 4" xfId="19064" xr:uid="{00000000-0005-0000-0000-0000774A0000}"/>
    <cellStyle name="Normal 14 3 2 2 5 2 4" xfId="19065" xr:uid="{00000000-0005-0000-0000-0000784A0000}"/>
    <cellStyle name="Normal 14 3 2 2 5 2 4 2" xfId="19066" xr:uid="{00000000-0005-0000-0000-0000794A0000}"/>
    <cellStyle name="Normal 14 3 2 2 5 2 4 2 2" xfId="19067" xr:uid="{00000000-0005-0000-0000-00007A4A0000}"/>
    <cellStyle name="Normal 14 3 2 2 5 2 4 3" xfId="19068" xr:uid="{00000000-0005-0000-0000-00007B4A0000}"/>
    <cellStyle name="Normal 14 3 2 2 5 2 5" xfId="19069" xr:uid="{00000000-0005-0000-0000-00007C4A0000}"/>
    <cellStyle name="Normal 14 3 2 2 5 2 5 2" xfId="19070" xr:uid="{00000000-0005-0000-0000-00007D4A0000}"/>
    <cellStyle name="Normal 14 3 2 2 5 2 6" xfId="19071" xr:uid="{00000000-0005-0000-0000-00007E4A0000}"/>
    <cellStyle name="Normal 14 3 2 2 5 3" xfId="19072" xr:uid="{00000000-0005-0000-0000-00007F4A0000}"/>
    <cellStyle name="Normal 14 3 2 2 5 3 2" xfId="19073" xr:uid="{00000000-0005-0000-0000-0000804A0000}"/>
    <cellStyle name="Normal 14 3 2 2 5 3 2 2" xfId="19074" xr:uid="{00000000-0005-0000-0000-0000814A0000}"/>
    <cellStyle name="Normal 14 3 2 2 5 3 2 2 2" xfId="19075" xr:uid="{00000000-0005-0000-0000-0000824A0000}"/>
    <cellStyle name="Normal 14 3 2 2 5 3 2 2 2 2" xfId="19076" xr:uid="{00000000-0005-0000-0000-0000834A0000}"/>
    <cellStyle name="Normal 14 3 2 2 5 3 2 2 3" xfId="19077" xr:uid="{00000000-0005-0000-0000-0000844A0000}"/>
    <cellStyle name="Normal 14 3 2 2 5 3 2 3" xfId="19078" xr:uid="{00000000-0005-0000-0000-0000854A0000}"/>
    <cellStyle name="Normal 14 3 2 2 5 3 2 3 2" xfId="19079" xr:uid="{00000000-0005-0000-0000-0000864A0000}"/>
    <cellStyle name="Normal 14 3 2 2 5 3 2 4" xfId="19080" xr:uid="{00000000-0005-0000-0000-0000874A0000}"/>
    <cellStyle name="Normal 14 3 2 2 5 3 3" xfId="19081" xr:uid="{00000000-0005-0000-0000-0000884A0000}"/>
    <cellStyle name="Normal 14 3 2 2 5 3 3 2" xfId="19082" xr:uid="{00000000-0005-0000-0000-0000894A0000}"/>
    <cellStyle name="Normal 14 3 2 2 5 3 3 2 2" xfId="19083" xr:uid="{00000000-0005-0000-0000-00008A4A0000}"/>
    <cellStyle name="Normal 14 3 2 2 5 3 3 3" xfId="19084" xr:uid="{00000000-0005-0000-0000-00008B4A0000}"/>
    <cellStyle name="Normal 14 3 2 2 5 3 4" xfId="19085" xr:uid="{00000000-0005-0000-0000-00008C4A0000}"/>
    <cellStyle name="Normal 14 3 2 2 5 3 4 2" xfId="19086" xr:uid="{00000000-0005-0000-0000-00008D4A0000}"/>
    <cellStyle name="Normal 14 3 2 2 5 3 5" xfId="19087" xr:uid="{00000000-0005-0000-0000-00008E4A0000}"/>
    <cellStyle name="Normal 14 3 2 2 5 4" xfId="19088" xr:uid="{00000000-0005-0000-0000-00008F4A0000}"/>
    <cellStyle name="Normal 14 3 2 2 5 4 2" xfId="19089" xr:uid="{00000000-0005-0000-0000-0000904A0000}"/>
    <cellStyle name="Normal 14 3 2 2 5 4 2 2" xfId="19090" xr:uid="{00000000-0005-0000-0000-0000914A0000}"/>
    <cellStyle name="Normal 14 3 2 2 5 4 2 2 2" xfId="19091" xr:uid="{00000000-0005-0000-0000-0000924A0000}"/>
    <cellStyle name="Normal 14 3 2 2 5 4 2 3" xfId="19092" xr:uid="{00000000-0005-0000-0000-0000934A0000}"/>
    <cellStyle name="Normal 14 3 2 2 5 4 3" xfId="19093" xr:uid="{00000000-0005-0000-0000-0000944A0000}"/>
    <cellStyle name="Normal 14 3 2 2 5 4 3 2" xfId="19094" xr:uid="{00000000-0005-0000-0000-0000954A0000}"/>
    <cellStyle name="Normal 14 3 2 2 5 4 4" xfId="19095" xr:uid="{00000000-0005-0000-0000-0000964A0000}"/>
    <cellStyle name="Normal 14 3 2 2 5 5" xfId="19096" xr:uid="{00000000-0005-0000-0000-0000974A0000}"/>
    <cellStyle name="Normal 14 3 2 2 5 5 2" xfId="19097" xr:uid="{00000000-0005-0000-0000-0000984A0000}"/>
    <cellStyle name="Normal 14 3 2 2 5 5 2 2" xfId="19098" xr:uid="{00000000-0005-0000-0000-0000994A0000}"/>
    <cellStyle name="Normal 14 3 2 2 5 5 3" xfId="19099" xr:uid="{00000000-0005-0000-0000-00009A4A0000}"/>
    <cellStyle name="Normal 14 3 2 2 5 6" xfId="19100" xr:uid="{00000000-0005-0000-0000-00009B4A0000}"/>
    <cellStyle name="Normal 14 3 2 2 5 6 2" xfId="19101" xr:uid="{00000000-0005-0000-0000-00009C4A0000}"/>
    <cellStyle name="Normal 14 3 2 2 5 7" xfId="19102" xr:uid="{00000000-0005-0000-0000-00009D4A0000}"/>
    <cellStyle name="Normal 14 3 2 2 6" xfId="19103" xr:uid="{00000000-0005-0000-0000-00009E4A0000}"/>
    <cellStyle name="Normal 14 3 2 2 6 2" xfId="19104" xr:uid="{00000000-0005-0000-0000-00009F4A0000}"/>
    <cellStyle name="Normal 14 3 2 2 6 2 2" xfId="19105" xr:uid="{00000000-0005-0000-0000-0000A04A0000}"/>
    <cellStyle name="Normal 14 3 2 2 6 2 2 2" xfId="19106" xr:uid="{00000000-0005-0000-0000-0000A14A0000}"/>
    <cellStyle name="Normal 14 3 2 2 6 2 2 2 2" xfId="19107" xr:uid="{00000000-0005-0000-0000-0000A24A0000}"/>
    <cellStyle name="Normal 14 3 2 2 6 2 2 2 2 2" xfId="19108" xr:uid="{00000000-0005-0000-0000-0000A34A0000}"/>
    <cellStyle name="Normal 14 3 2 2 6 2 2 2 3" xfId="19109" xr:uid="{00000000-0005-0000-0000-0000A44A0000}"/>
    <cellStyle name="Normal 14 3 2 2 6 2 2 3" xfId="19110" xr:uid="{00000000-0005-0000-0000-0000A54A0000}"/>
    <cellStyle name="Normal 14 3 2 2 6 2 2 3 2" xfId="19111" xr:uid="{00000000-0005-0000-0000-0000A64A0000}"/>
    <cellStyle name="Normal 14 3 2 2 6 2 2 4" xfId="19112" xr:uid="{00000000-0005-0000-0000-0000A74A0000}"/>
    <cellStyle name="Normal 14 3 2 2 6 2 3" xfId="19113" xr:uid="{00000000-0005-0000-0000-0000A84A0000}"/>
    <cellStyle name="Normal 14 3 2 2 6 2 3 2" xfId="19114" xr:uid="{00000000-0005-0000-0000-0000A94A0000}"/>
    <cellStyle name="Normal 14 3 2 2 6 2 3 2 2" xfId="19115" xr:uid="{00000000-0005-0000-0000-0000AA4A0000}"/>
    <cellStyle name="Normal 14 3 2 2 6 2 3 3" xfId="19116" xr:uid="{00000000-0005-0000-0000-0000AB4A0000}"/>
    <cellStyle name="Normal 14 3 2 2 6 2 4" xfId="19117" xr:uid="{00000000-0005-0000-0000-0000AC4A0000}"/>
    <cellStyle name="Normal 14 3 2 2 6 2 4 2" xfId="19118" xr:uid="{00000000-0005-0000-0000-0000AD4A0000}"/>
    <cellStyle name="Normal 14 3 2 2 6 2 5" xfId="19119" xr:uid="{00000000-0005-0000-0000-0000AE4A0000}"/>
    <cellStyle name="Normal 14 3 2 2 6 3" xfId="19120" xr:uid="{00000000-0005-0000-0000-0000AF4A0000}"/>
    <cellStyle name="Normal 14 3 2 2 6 3 2" xfId="19121" xr:uid="{00000000-0005-0000-0000-0000B04A0000}"/>
    <cellStyle name="Normal 14 3 2 2 6 3 2 2" xfId="19122" xr:uid="{00000000-0005-0000-0000-0000B14A0000}"/>
    <cellStyle name="Normal 14 3 2 2 6 3 2 2 2" xfId="19123" xr:uid="{00000000-0005-0000-0000-0000B24A0000}"/>
    <cellStyle name="Normal 14 3 2 2 6 3 2 3" xfId="19124" xr:uid="{00000000-0005-0000-0000-0000B34A0000}"/>
    <cellStyle name="Normal 14 3 2 2 6 3 3" xfId="19125" xr:uid="{00000000-0005-0000-0000-0000B44A0000}"/>
    <cellStyle name="Normal 14 3 2 2 6 3 3 2" xfId="19126" xr:uid="{00000000-0005-0000-0000-0000B54A0000}"/>
    <cellStyle name="Normal 14 3 2 2 6 3 4" xfId="19127" xr:uid="{00000000-0005-0000-0000-0000B64A0000}"/>
    <cellStyle name="Normal 14 3 2 2 6 4" xfId="19128" xr:uid="{00000000-0005-0000-0000-0000B74A0000}"/>
    <cellStyle name="Normal 14 3 2 2 6 4 2" xfId="19129" xr:uid="{00000000-0005-0000-0000-0000B84A0000}"/>
    <cellStyle name="Normal 14 3 2 2 6 4 2 2" xfId="19130" xr:uid="{00000000-0005-0000-0000-0000B94A0000}"/>
    <cellStyle name="Normal 14 3 2 2 6 4 3" xfId="19131" xr:uid="{00000000-0005-0000-0000-0000BA4A0000}"/>
    <cellStyle name="Normal 14 3 2 2 6 5" xfId="19132" xr:uid="{00000000-0005-0000-0000-0000BB4A0000}"/>
    <cellStyle name="Normal 14 3 2 2 6 5 2" xfId="19133" xr:uid="{00000000-0005-0000-0000-0000BC4A0000}"/>
    <cellStyle name="Normal 14 3 2 2 6 6" xfId="19134" xr:uid="{00000000-0005-0000-0000-0000BD4A0000}"/>
    <cellStyle name="Normal 14 3 2 2 7" xfId="19135" xr:uid="{00000000-0005-0000-0000-0000BE4A0000}"/>
    <cellStyle name="Normal 14 3 2 2 7 2" xfId="19136" xr:uid="{00000000-0005-0000-0000-0000BF4A0000}"/>
    <cellStyle name="Normal 14 3 2 2 7 2 2" xfId="19137" xr:uid="{00000000-0005-0000-0000-0000C04A0000}"/>
    <cellStyle name="Normal 14 3 2 2 7 2 2 2" xfId="19138" xr:uid="{00000000-0005-0000-0000-0000C14A0000}"/>
    <cellStyle name="Normal 14 3 2 2 7 2 2 2 2" xfId="19139" xr:uid="{00000000-0005-0000-0000-0000C24A0000}"/>
    <cellStyle name="Normal 14 3 2 2 7 2 2 3" xfId="19140" xr:uid="{00000000-0005-0000-0000-0000C34A0000}"/>
    <cellStyle name="Normal 14 3 2 2 7 2 3" xfId="19141" xr:uid="{00000000-0005-0000-0000-0000C44A0000}"/>
    <cellStyle name="Normal 14 3 2 2 7 2 3 2" xfId="19142" xr:uid="{00000000-0005-0000-0000-0000C54A0000}"/>
    <cellStyle name="Normal 14 3 2 2 7 2 4" xfId="19143" xr:uid="{00000000-0005-0000-0000-0000C64A0000}"/>
    <cellStyle name="Normal 14 3 2 2 7 3" xfId="19144" xr:uid="{00000000-0005-0000-0000-0000C74A0000}"/>
    <cellStyle name="Normal 14 3 2 2 7 3 2" xfId="19145" xr:uid="{00000000-0005-0000-0000-0000C84A0000}"/>
    <cellStyle name="Normal 14 3 2 2 7 3 2 2" xfId="19146" xr:uid="{00000000-0005-0000-0000-0000C94A0000}"/>
    <cellStyle name="Normal 14 3 2 2 7 3 3" xfId="19147" xr:uid="{00000000-0005-0000-0000-0000CA4A0000}"/>
    <cellStyle name="Normal 14 3 2 2 7 4" xfId="19148" xr:uid="{00000000-0005-0000-0000-0000CB4A0000}"/>
    <cellStyle name="Normal 14 3 2 2 7 4 2" xfId="19149" xr:uid="{00000000-0005-0000-0000-0000CC4A0000}"/>
    <cellStyle name="Normal 14 3 2 2 7 5" xfId="19150" xr:uid="{00000000-0005-0000-0000-0000CD4A0000}"/>
    <cellStyle name="Normal 14 3 2 2 8" xfId="19151" xr:uid="{00000000-0005-0000-0000-0000CE4A0000}"/>
    <cellStyle name="Normal 14 3 2 2 8 2" xfId="19152" xr:uid="{00000000-0005-0000-0000-0000CF4A0000}"/>
    <cellStyle name="Normal 14 3 2 2 8 2 2" xfId="19153" xr:uid="{00000000-0005-0000-0000-0000D04A0000}"/>
    <cellStyle name="Normal 14 3 2 2 8 2 2 2" xfId="19154" xr:uid="{00000000-0005-0000-0000-0000D14A0000}"/>
    <cellStyle name="Normal 14 3 2 2 8 2 3" xfId="19155" xr:uid="{00000000-0005-0000-0000-0000D24A0000}"/>
    <cellStyle name="Normal 14 3 2 2 8 3" xfId="19156" xr:uid="{00000000-0005-0000-0000-0000D34A0000}"/>
    <cellStyle name="Normal 14 3 2 2 8 3 2" xfId="19157" xr:uid="{00000000-0005-0000-0000-0000D44A0000}"/>
    <cellStyle name="Normal 14 3 2 2 8 4" xfId="19158" xr:uid="{00000000-0005-0000-0000-0000D54A0000}"/>
    <cellStyle name="Normal 14 3 2 2 9" xfId="19159" xr:uid="{00000000-0005-0000-0000-0000D64A0000}"/>
    <cellStyle name="Normal 14 3 2 2 9 2" xfId="19160" xr:uid="{00000000-0005-0000-0000-0000D74A0000}"/>
    <cellStyle name="Normal 14 3 2 2 9 2 2" xfId="19161" xr:uid="{00000000-0005-0000-0000-0000D84A0000}"/>
    <cellStyle name="Normal 14 3 2 2 9 3" xfId="19162" xr:uid="{00000000-0005-0000-0000-0000D94A0000}"/>
    <cellStyle name="Normal 14 3 2 3" xfId="19163" xr:uid="{00000000-0005-0000-0000-0000DA4A0000}"/>
    <cellStyle name="Normal 14 3 2 3 10" xfId="19164" xr:uid="{00000000-0005-0000-0000-0000DB4A0000}"/>
    <cellStyle name="Normal 14 3 2 3 2" xfId="19165" xr:uid="{00000000-0005-0000-0000-0000DC4A0000}"/>
    <cellStyle name="Normal 14 3 2 3 2 2" xfId="19166" xr:uid="{00000000-0005-0000-0000-0000DD4A0000}"/>
    <cellStyle name="Normal 14 3 2 3 2 2 2" xfId="19167" xr:uid="{00000000-0005-0000-0000-0000DE4A0000}"/>
    <cellStyle name="Normal 14 3 2 3 2 2 2 2" xfId="19168" xr:uid="{00000000-0005-0000-0000-0000DF4A0000}"/>
    <cellStyle name="Normal 14 3 2 3 2 2 2 2 2" xfId="19169" xr:uid="{00000000-0005-0000-0000-0000E04A0000}"/>
    <cellStyle name="Normal 14 3 2 3 2 2 2 2 2 2" xfId="19170" xr:uid="{00000000-0005-0000-0000-0000E14A0000}"/>
    <cellStyle name="Normal 14 3 2 3 2 2 2 2 2 2 2" xfId="19171" xr:uid="{00000000-0005-0000-0000-0000E24A0000}"/>
    <cellStyle name="Normal 14 3 2 3 2 2 2 2 2 2 2 2" xfId="19172" xr:uid="{00000000-0005-0000-0000-0000E34A0000}"/>
    <cellStyle name="Normal 14 3 2 3 2 2 2 2 2 2 2 2 2" xfId="19173" xr:uid="{00000000-0005-0000-0000-0000E44A0000}"/>
    <cellStyle name="Normal 14 3 2 3 2 2 2 2 2 2 2 3" xfId="19174" xr:uid="{00000000-0005-0000-0000-0000E54A0000}"/>
    <cellStyle name="Normal 14 3 2 3 2 2 2 2 2 2 3" xfId="19175" xr:uid="{00000000-0005-0000-0000-0000E64A0000}"/>
    <cellStyle name="Normal 14 3 2 3 2 2 2 2 2 2 3 2" xfId="19176" xr:uid="{00000000-0005-0000-0000-0000E74A0000}"/>
    <cellStyle name="Normal 14 3 2 3 2 2 2 2 2 2 4" xfId="19177" xr:uid="{00000000-0005-0000-0000-0000E84A0000}"/>
    <cellStyle name="Normal 14 3 2 3 2 2 2 2 2 3" xfId="19178" xr:uid="{00000000-0005-0000-0000-0000E94A0000}"/>
    <cellStyle name="Normal 14 3 2 3 2 2 2 2 2 3 2" xfId="19179" xr:uid="{00000000-0005-0000-0000-0000EA4A0000}"/>
    <cellStyle name="Normal 14 3 2 3 2 2 2 2 2 3 2 2" xfId="19180" xr:uid="{00000000-0005-0000-0000-0000EB4A0000}"/>
    <cellStyle name="Normal 14 3 2 3 2 2 2 2 2 3 3" xfId="19181" xr:uid="{00000000-0005-0000-0000-0000EC4A0000}"/>
    <cellStyle name="Normal 14 3 2 3 2 2 2 2 2 4" xfId="19182" xr:uid="{00000000-0005-0000-0000-0000ED4A0000}"/>
    <cellStyle name="Normal 14 3 2 3 2 2 2 2 2 4 2" xfId="19183" xr:uid="{00000000-0005-0000-0000-0000EE4A0000}"/>
    <cellStyle name="Normal 14 3 2 3 2 2 2 2 2 5" xfId="19184" xr:uid="{00000000-0005-0000-0000-0000EF4A0000}"/>
    <cellStyle name="Normal 14 3 2 3 2 2 2 2 3" xfId="19185" xr:uid="{00000000-0005-0000-0000-0000F04A0000}"/>
    <cellStyle name="Normal 14 3 2 3 2 2 2 2 3 2" xfId="19186" xr:uid="{00000000-0005-0000-0000-0000F14A0000}"/>
    <cellStyle name="Normal 14 3 2 3 2 2 2 2 3 2 2" xfId="19187" xr:uid="{00000000-0005-0000-0000-0000F24A0000}"/>
    <cellStyle name="Normal 14 3 2 3 2 2 2 2 3 2 2 2" xfId="19188" xr:uid="{00000000-0005-0000-0000-0000F34A0000}"/>
    <cellStyle name="Normal 14 3 2 3 2 2 2 2 3 2 3" xfId="19189" xr:uid="{00000000-0005-0000-0000-0000F44A0000}"/>
    <cellStyle name="Normal 14 3 2 3 2 2 2 2 3 3" xfId="19190" xr:uid="{00000000-0005-0000-0000-0000F54A0000}"/>
    <cellStyle name="Normal 14 3 2 3 2 2 2 2 3 3 2" xfId="19191" xr:uid="{00000000-0005-0000-0000-0000F64A0000}"/>
    <cellStyle name="Normal 14 3 2 3 2 2 2 2 3 4" xfId="19192" xr:uid="{00000000-0005-0000-0000-0000F74A0000}"/>
    <cellStyle name="Normal 14 3 2 3 2 2 2 2 4" xfId="19193" xr:uid="{00000000-0005-0000-0000-0000F84A0000}"/>
    <cellStyle name="Normal 14 3 2 3 2 2 2 2 4 2" xfId="19194" xr:uid="{00000000-0005-0000-0000-0000F94A0000}"/>
    <cellStyle name="Normal 14 3 2 3 2 2 2 2 4 2 2" xfId="19195" xr:uid="{00000000-0005-0000-0000-0000FA4A0000}"/>
    <cellStyle name="Normal 14 3 2 3 2 2 2 2 4 3" xfId="19196" xr:uid="{00000000-0005-0000-0000-0000FB4A0000}"/>
    <cellStyle name="Normal 14 3 2 3 2 2 2 2 5" xfId="19197" xr:uid="{00000000-0005-0000-0000-0000FC4A0000}"/>
    <cellStyle name="Normal 14 3 2 3 2 2 2 2 5 2" xfId="19198" xr:uid="{00000000-0005-0000-0000-0000FD4A0000}"/>
    <cellStyle name="Normal 14 3 2 3 2 2 2 2 6" xfId="19199" xr:uid="{00000000-0005-0000-0000-0000FE4A0000}"/>
    <cellStyle name="Normal 14 3 2 3 2 2 2 3" xfId="19200" xr:uid="{00000000-0005-0000-0000-0000FF4A0000}"/>
    <cellStyle name="Normal 14 3 2 3 2 2 2 3 2" xfId="19201" xr:uid="{00000000-0005-0000-0000-0000004B0000}"/>
    <cellStyle name="Normal 14 3 2 3 2 2 2 3 2 2" xfId="19202" xr:uid="{00000000-0005-0000-0000-0000014B0000}"/>
    <cellStyle name="Normal 14 3 2 3 2 2 2 3 2 2 2" xfId="19203" xr:uid="{00000000-0005-0000-0000-0000024B0000}"/>
    <cellStyle name="Normal 14 3 2 3 2 2 2 3 2 2 2 2" xfId="19204" xr:uid="{00000000-0005-0000-0000-0000034B0000}"/>
    <cellStyle name="Normal 14 3 2 3 2 2 2 3 2 2 3" xfId="19205" xr:uid="{00000000-0005-0000-0000-0000044B0000}"/>
    <cellStyle name="Normal 14 3 2 3 2 2 2 3 2 3" xfId="19206" xr:uid="{00000000-0005-0000-0000-0000054B0000}"/>
    <cellStyle name="Normal 14 3 2 3 2 2 2 3 2 3 2" xfId="19207" xr:uid="{00000000-0005-0000-0000-0000064B0000}"/>
    <cellStyle name="Normal 14 3 2 3 2 2 2 3 2 4" xfId="19208" xr:uid="{00000000-0005-0000-0000-0000074B0000}"/>
    <cellStyle name="Normal 14 3 2 3 2 2 2 3 3" xfId="19209" xr:uid="{00000000-0005-0000-0000-0000084B0000}"/>
    <cellStyle name="Normal 14 3 2 3 2 2 2 3 3 2" xfId="19210" xr:uid="{00000000-0005-0000-0000-0000094B0000}"/>
    <cellStyle name="Normal 14 3 2 3 2 2 2 3 3 2 2" xfId="19211" xr:uid="{00000000-0005-0000-0000-00000A4B0000}"/>
    <cellStyle name="Normal 14 3 2 3 2 2 2 3 3 3" xfId="19212" xr:uid="{00000000-0005-0000-0000-00000B4B0000}"/>
    <cellStyle name="Normal 14 3 2 3 2 2 2 3 4" xfId="19213" xr:uid="{00000000-0005-0000-0000-00000C4B0000}"/>
    <cellStyle name="Normal 14 3 2 3 2 2 2 3 4 2" xfId="19214" xr:uid="{00000000-0005-0000-0000-00000D4B0000}"/>
    <cellStyle name="Normal 14 3 2 3 2 2 2 3 5" xfId="19215" xr:uid="{00000000-0005-0000-0000-00000E4B0000}"/>
    <cellStyle name="Normal 14 3 2 3 2 2 2 4" xfId="19216" xr:uid="{00000000-0005-0000-0000-00000F4B0000}"/>
    <cellStyle name="Normal 14 3 2 3 2 2 2 4 2" xfId="19217" xr:uid="{00000000-0005-0000-0000-0000104B0000}"/>
    <cellStyle name="Normal 14 3 2 3 2 2 2 4 2 2" xfId="19218" xr:uid="{00000000-0005-0000-0000-0000114B0000}"/>
    <cellStyle name="Normal 14 3 2 3 2 2 2 4 2 2 2" xfId="19219" xr:uid="{00000000-0005-0000-0000-0000124B0000}"/>
    <cellStyle name="Normal 14 3 2 3 2 2 2 4 2 3" xfId="19220" xr:uid="{00000000-0005-0000-0000-0000134B0000}"/>
    <cellStyle name="Normal 14 3 2 3 2 2 2 4 3" xfId="19221" xr:uid="{00000000-0005-0000-0000-0000144B0000}"/>
    <cellStyle name="Normal 14 3 2 3 2 2 2 4 3 2" xfId="19222" xr:uid="{00000000-0005-0000-0000-0000154B0000}"/>
    <cellStyle name="Normal 14 3 2 3 2 2 2 4 4" xfId="19223" xr:uid="{00000000-0005-0000-0000-0000164B0000}"/>
    <cellStyle name="Normal 14 3 2 3 2 2 2 5" xfId="19224" xr:uid="{00000000-0005-0000-0000-0000174B0000}"/>
    <cellStyle name="Normal 14 3 2 3 2 2 2 5 2" xfId="19225" xr:uid="{00000000-0005-0000-0000-0000184B0000}"/>
    <cellStyle name="Normal 14 3 2 3 2 2 2 5 2 2" xfId="19226" xr:uid="{00000000-0005-0000-0000-0000194B0000}"/>
    <cellStyle name="Normal 14 3 2 3 2 2 2 5 3" xfId="19227" xr:uid="{00000000-0005-0000-0000-00001A4B0000}"/>
    <cellStyle name="Normal 14 3 2 3 2 2 2 6" xfId="19228" xr:uid="{00000000-0005-0000-0000-00001B4B0000}"/>
    <cellStyle name="Normal 14 3 2 3 2 2 2 6 2" xfId="19229" xr:uid="{00000000-0005-0000-0000-00001C4B0000}"/>
    <cellStyle name="Normal 14 3 2 3 2 2 2 7" xfId="19230" xr:uid="{00000000-0005-0000-0000-00001D4B0000}"/>
    <cellStyle name="Normal 14 3 2 3 2 2 3" xfId="19231" xr:uid="{00000000-0005-0000-0000-00001E4B0000}"/>
    <cellStyle name="Normal 14 3 2 3 2 2 3 2" xfId="19232" xr:uid="{00000000-0005-0000-0000-00001F4B0000}"/>
    <cellStyle name="Normal 14 3 2 3 2 2 3 2 2" xfId="19233" xr:uid="{00000000-0005-0000-0000-0000204B0000}"/>
    <cellStyle name="Normal 14 3 2 3 2 2 3 2 2 2" xfId="19234" xr:uid="{00000000-0005-0000-0000-0000214B0000}"/>
    <cellStyle name="Normal 14 3 2 3 2 2 3 2 2 2 2" xfId="19235" xr:uid="{00000000-0005-0000-0000-0000224B0000}"/>
    <cellStyle name="Normal 14 3 2 3 2 2 3 2 2 2 2 2" xfId="19236" xr:uid="{00000000-0005-0000-0000-0000234B0000}"/>
    <cellStyle name="Normal 14 3 2 3 2 2 3 2 2 2 3" xfId="19237" xr:uid="{00000000-0005-0000-0000-0000244B0000}"/>
    <cellStyle name="Normal 14 3 2 3 2 2 3 2 2 3" xfId="19238" xr:uid="{00000000-0005-0000-0000-0000254B0000}"/>
    <cellStyle name="Normal 14 3 2 3 2 2 3 2 2 3 2" xfId="19239" xr:uid="{00000000-0005-0000-0000-0000264B0000}"/>
    <cellStyle name="Normal 14 3 2 3 2 2 3 2 2 4" xfId="19240" xr:uid="{00000000-0005-0000-0000-0000274B0000}"/>
    <cellStyle name="Normal 14 3 2 3 2 2 3 2 3" xfId="19241" xr:uid="{00000000-0005-0000-0000-0000284B0000}"/>
    <cellStyle name="Normal 14 3 2 3 2 2 3 2 3 2" xfId="19242" xr:uid="{00000000-0005-0000-0000-0000294B0000}"/>
    <cellStyle name="Normal 14 3 2 3 2 2 3 2 3 2 2" xfId="19243" xr:uid="{00000000-0005-0000-0000-00002A4B0000}"/>
    <cellStyle name="Normal 14 3 2 3 2 2 3 2 3 3" xfId="19244" xr:uid="{00000000-0005-0000-0000-00002B4B0000}"/>
    <cellStyle name="Normal 14 3 2 3 2 2 3 2 4" xfId="19245" xr:uid="{00000000-0005-0000-0000-00002C4B0000}"/>
    <cellStyle name="Normal 14 3 2 3 2 2 3 2 4 2" xfId="19246" xr:uid="{00000000-0005-0000-0000-00002D4B0000}"/>
    <cellStyle name="Normal 14 3 2 3 2 2 3 2 5" xfId="19247" xr:uid="{00000000-0005-0000-0000-00002E4B0000}"/>
    <cellStyle name="Normal 14 3 2 3 2 2 3 3" xfId="19248" xr:uid="{00000000-0005-0000-0000-00002F4B0000}"/>
    <cellStyle name="Normal 14 3 2 3 2 2 3 3 2" xfId="19249" xr:uid="{00000000-0005-0000-0000-0000304B0000}"/>
    <cellStyle name="Normal 14 3 2 3 2 2 3 3 2 2" xfId="19250" xr:uid="{00000000-0005-0000-0000-0000314B0000}"/>
    <cellStyle name="Normal 14 3 2 3 2 2 3 3 2 2 2" xfId="19251" xr:uid="{00000000-0005-0000-0000-0000324B0000}"/>
    <cellStyle name="Normal 14 3 2 3 2 2 3 3 2 3" xfId="19252" xr:uid="{00000000-0005-0000-0000-0000334B0000}"/>
    <cellStyle name="Normal 14 3 2 3 2 2 3 3 3" xfId="19253" xr:uid="{00000000-0005-0000-0000-0000344B0000}"/>
    <cellStyle name="Normal 14 3 2 3 2 2 3 3 3 2" xfId="19254" xr:uid="{00000000-0005-0000-0000-0000354B0000}"/>
    <cellStyle name="Normal 14 3 2 3 2 2 3 3 4" xfId="19255" xr:uid="{00000000-0005-0000-0000-0000364B0000}"/>
    <cellStyle name="Normal 14 3 2 3 2 2 3 4" xfId="19256" xr:uid="{00000000-0005-0000-0000-0000374B0000}"/>
    <cellStyle name="Normal 14 3 2 3 2 2 3 4 2" xfId="19257" xr:uid="{00000000-0005-0000-0000-0000384B0000}"/>
    <cellStyle name="Normal 14 3 2 3 2 2 3 4 2 2" xfId="19258" xr:uid="{00000000-0005-0000-0000-0000394B0000}"/>
    <cellStyle name="Normal 14 3 2 3 2 2 3 4 3" xfId="19259" xr:uid="{00000000-0005-0000-0000-00003A4B0000}"/>
    <cellStyle name="Normal 14 3 2 3 2 2 3 5" xfId="19260" xr:uid="{00000000-0005-0000-0000-00003B4B0000}"/>
    <cellStyle name="Normal 14 3 2 3 2 2 3 5 2" xfId="19261" xr:uid="{00000000-0005-0000-0000-00003C4B0000}"/>
    <cellStyle name="Normal 14 3 2 3 2 2 3 6" xfId="19262" xr:uid="{00000000-0005-0000-0000-00003D4B0000}"/>
    <cellStyle name="Normal 14 3 2 3 2 2 4" xfId="19263" xr:uid="{00000000-0005-0000-0000-00003E4B0000}"/>
    <cellStyle name="Normal 14 3 2 3 2 2 4 2" xfId="19264" xr:uid="{00000000-0005-0000-0000-00003F4B0000}"/>
    <cellStyle name="Normal 14 3 2 3 2 2 4 2 2" xfId="19265" xr:uid="{00000000-0005-0000-0000-0000404B0000}"/>
    <cellStyle name="Normal 14 3 2 3 2 2 4 2 2 2" xfId="19266" xr:uid="{00000000-0005-0000-0000-0000414B0000}"/>
    <cellStyle name="Normal 14 3 2 3 2 2 4 2 2 2 2" xfId="19267" xr:uid="{00000000-0005-0000-0000-0000424B0000}"/>
    <cellStyle name="Normal 14 3 2 3 2 2 4 2 2 3" xfId="19268" xr:uid="{00000000-0005-0000-0000-0000434B0000}"/>
    <cellStyle name="Normal 14 3 2 3 2 2 4 2 3" xfId="19269" xr:uid="{00000000-0005-0000-0000-0000444B0000}"/>
    <cellStyle name="Normal 14 3 2 3 2 2 4 2 3 2" xfId="19270" xr:uid="{00000000-0005-0000-0000-0000454B0000}"/>
    <cellStyle name="Normal 14 3 2 3 2 2 4 2 4" xfId="19271" xr:uid="{00000000-0005-0000-0000-0000464B0000}"/>
    <cellStyle name="Normal 14 3 2 3 2 2 4 3" xfId="19272" xr:uid="{00000000-0005-0000-0000-0000474B0000}"/>
    <cellStyle name="Normal 14 3 2 3 2 2 4 3 2" xfId="19273" xr:uid="{00000000-0005-0000-0000-0000484B0000}"/>
    <cellStyle name="Normal 14 3 2 3 2 2 4 3 2 2" xfId="19274" xr:uid="{00000000-0005-0000-0000-0000494B0000}"/>
    <cellStyle name="Normal 14 3 2 3 2 2 4 3 3" xfId="19275" xr:uid="{00000000-0005-0000-0000-00004A4B0000}"/>
    <cellStyle name="Normal 14 3 2 3 2 2 4 4" xfId="19276" xr:uid="{00000000-0005-0000-0000-00004B4B0000}"/>
    <cellStyle name="Normal 14 3 2 3 2 2 4 4 2" xfId="19277" xr:uid="{00000000-0005-0000-0000-00004C4B0000}"/>
    <cellStyle name="Normal 14 3 2 3 2 2 4 5" xfId="19278" xr:uid="{00000000-0005-0000-0000-00004D4B0000}"/>
    <cellStyle name="Normal 14 3 2 3 2 2 5" xfId="19279" xr:uid="{00000000-0005-0000-0000-00004E4B0000}"/>
    <cellStyle name="Normal 14 3 2 3 2 2 5 2" xfId="19280" xr:uid="{00000000-0005-0000-0000-00004F4B0000}"/>
    <cellStyle name="Normal 14 3 2 3 2 2 5 2 2" xfId="19281" xr:uid="{00000000-0005-0000-0000-0000504B0000}"/>
    <cellStyle name="Normal 14 3 2 3 2 2 5 2 2 2" xfId="19282" xr:uid="{00000000-0005-0000-0000-0000514B0000}"/>
    <cellStyle name="Normal 14 3 2 3 2 2 5 2 3" xfId="19283" xr:uid="{00000000-0005-0000-0000-0000524B0000}"/>
    <cellStyle name="Normal 14 3 2 3 2 2 5 3" xfId="19284" xr:uid="{00000000-0005-0000-0000-0000534B0000}"/>
    <cellStyle name="Normal 14 3 2 3 2 2 5 3 2" xfId="19285" xr:uid="{00000000-0005-0000-0000-0000544B0000}"/>
    <cellStyle name="Normal 14 3 2 3 2 2 5 4" xfId="19286" xr:uid="{00000000-0005-0000-0000-0000554B0000}"/>
    <cellStyle name="Normal 14 3 2 3 2 2 6" xfId="19287" xr:uid="{00000000-0005-0000-0000-0000564B0000}"/>
    <cellStyle name="Normal 14 3 2 3 2 2 6 2" xfId="19288" xr:uid="{00000000-0005-0000-0000-0000574B0000}"/>
    <cellStyle name="Normal 14 3 2 3 2 2 6 2 2" xfId="19289" xr:uid="{00000000-0005-0000-0000-0000584B0000}"/>
    <cellStyle name="Normal 14 3 2 3 2 2 6 3" xfId="19290" xr:uid="{00000000-0005-0000-0000-0000594B0000}"/>
    <cellStyle name="Normal 14 3 2 3 2 2 7" xfId="19291" xr:uid="{00000000-0005-0000-0000-00005A4B0000}"/>
    <cellStyle name="Normal 14 3 2 3 2 2 7 2" xfId="19292" xr:uid="{00000000-0005-0000-0000-00005B4B0000}"/>
    <cellStyle name="Normal 14 3 2 3 2 2 8" xfId="19293" xr:uid="{00000000-0005-0000-0000-00005C4B0000}"/>
    <cellStyle name="Normal 14 3 2 3 2 3" xfId="19294" xr:uid="{00000000-0005-0000-0000-00005D4B0000}"/>
    <cellStyle name="Normal 14 3 2 3 2 3 2" xfId="19295" xr:uid="{00000000-0005-0000-0000-00005E4B0000}"/>
    <cellStyle name="Normal 14 3 2 3 2 3 2 2" xfId="19296" xr:uid="{00000000-0005-0000-0000-00005F4B0000}"/>
    <cellStyle name="Normal 14 3 2 3 2 3 2 2 2" xfId="19297" xr:uid="{00000000-0005-0000-0000-0000604B0000}"/>
    <cellStyle name="Normal 14 3 2 3 2 3 2 2 2 2" xfId="19298" xr:uid="{00000000-0005-0000-0000-0000614B0000}"/>
    <cellStyle name="Normal 14 3 2 3 2 3 2 2 2 2 2" xfId="19299" xr:uid="{00000000-0005-0000-0000-0000624B0000}"/>
    <cellStyle name="Normal 14 3 2 3 2 3 2 2 2 2 2 2" xfId="19300" xr:uid="{00000000-0005-0000-0000-0000634B0000}"/>
    <cellStyle name="Normal 14 3 2 3 2 3 2 2 2 2 3" xfId="19301" xr:uid="{00000000-0005-0000-0000-0000644B0000}"/>
    <cellStyle name="Normal 14 3 2 3 2 3 2 2 2 3" xfId="19302" xr:uid="{00000000-0005-0000-0000-0000654B0000}"/>
    <cellStyle name="Normal 14 3 2 3 2 3 2 2 2 3 2" xfId="19303" xr:uid="{00000000-0005-0000-0000-0000664B0000}"/>
    <cellStyle name="Normal 14 3 2 3 2 3 2 2 2 4" xfId="19304" xr:uid="{00000000-0005-0000-0000-0000674B0000}"/>
    <cellStyle name="Normal 14 3 2 3 2 3 2 2 3" xfId="19305" xr:uid="{00000000-0005-0000-0000-0000684B0000}"/>
    <cellStyle name="Normal 14 3 2 3 2 3 2 2 3 2" xfId="19306" xr:uid="{00000000-0005-0000-0000-0000694B0000}"/>
    <cellStyle name="Normal 14 3 2 3 2 3 2 2 3 2 2" xfId="19307" xr:uid="{00000000-0005-0000-0000-00006A4B0000}"/>
    <cellStyle name="Normal 14 3 2 3 2 3 2 2 3 3" xfId="19308" xr:uid="{00000000-0005-0000-0000-00006B4B0000}"/>
    <cellStyle name="Normal 14 3 2 3 2 3 2 2 4" xfId="19309" xr:uid="{00000000-0005-0000-0000-00006C4B0000}"/>
    <cellStyle name="Normal 14 3 2 3 2 3 2 2 4 2" xfId="19310" xr:uid="{00000000-0005-0000-0000-00006D4B0000}"/>
    <cellStyle name="Normal 14 3 2 3 2 3 2 2 5" xfId="19311" xr:uid="{00000000-0005-0000-0000-00006E4B0000}"/>
    <cellStyle name="Normal 14 3 2 3 2 3 2 3" xfId="19312" xr:uid="{00000000-0005-0000-0000-00006F4B0000}"/>
    <cellStyle name="Normal 14 3 2 3 2 3 2 3 2" xfId="19313" xr:uid="{00000000-0005-0000-0000-0000704B0000}"/>
    <cellStyle name="Normal 14 3 2 3 2 3 2 3 2 2" xfId="19314" xr:uid="{00000000-0005-0000-0000-0000714B0000}"/>
    <cellStyle name="Normal 14 3 2 3 2 3 2 3 2 2 2" xfId="19315" xr:uid="{00000000-0005-0000-0000-0000724B0000}"/>
    <cellStyle name="Normal 14 3 2 3 2 3 2 3 2 3" xfId="19316" xr:uid="{00000000-0005-0000-0000-0000734B0000}"/>
    <cellStyle name="Normal 14 3 2 3 2 3 2 3 3" xfId="19317" xr:uid="{00000000-0005-0000-0000-0000744B0000}"/>
    <cellStyle name="Normal 14 3 2 3 2 3 2 3 3 2" xfId="19318" xr:uid="{00000000-0005-0000-0000-0000754B0000}"/>
    <cellStyle name="Normal 14 3 2 3 2 3 2 3 4" xfId="19319" xr:uid="{00000000-0005-0000-0000-0000764B0000}"/>
    <cellStyle name="Normal 14 3 2 3 2 3 2 4" xfId="19320" xr:uid="{00000000-0005-0000-0000-0000774B0000}"/>
    <cellStyle name="Normal 14 3 2 3 2 3 2 4 2" xfId="19321" xr:uid="{00000000-0005-0000-0000-0000784B0000}"/>
    <cellStyle name="Normal 14 3 2 3 2 3 2 4 2 2" xfId="19322" xr:uid="{00000000-0005-0000-0000-0000794B0000}"/>
    <cellStyle name="Normal 14 3 2 3 2 3 2 4 3" xfId="19323" xr:uid="{00000000-0005-0000-0000-00007A4B0000}"/>
    <cellStyle name="Normal 14 3 2 3 2 3 2 5" xfId="19324" xr:uid="{00000000-0005-0000-0000-00007B4B0000}"/>
    <cellStyle name="Normal 14 3 2 3 2 3 2 5 2" xfId="19325" xr:uid="{00000000-0005-0000-0000-00007C4B0000}"/>
    <cellStyle name="Normal 14 3 2 3 2 3 2 6" xfId="19326" xr:uid="{00000000-0005-0000-0000-00007D4B0000}"/>
    <cellStyle name="Normal 14 3 2 3 2 3 3" xfId="19327" xr:uid="{00000000-0005-0000-0000-00007E4B0000}"/>
    <cellStyle name="Normal 14 3 2 3 2 3 3 2" xfId="19328" xr:uid="{00000000-0005-0000-0000-00007F4B0000}"/>
    <cellStyle name="Normal 14 3 2 3 2 3 3 2 2" xfId="19329" xr:uid="{00000000-0005-0000-0000-0000804B0000}"/>
    <cellStyle name="Normal 14 3 2 3 2 3 3 2 2 2" xfId="19330" xr:uid="{00000000-0005-0000-0000-0000814B0000}"/>
    <cellStyle name="Normal 14 3 2 3 2 3 3 2 2 2 2" xfId="19331" xr:uid="{00000000-0005-0000-0000-0000824B0000}"/>
    <cellStyle name="Normal 14 3 2 3 2 3 3 2 2 3" xfId="19332" xr:uid="{00000000-0005-0000-0000-0000834B0000}"/>
    <cellStyle name="Normal 14 3 2 3 2 3 3 2 3" xfId="19333" xr:uid="{00000000-0005-0000-0000-0000844B0000}"/>
    <cellStyle name="Normal 14 3 2 3 2 3 3 2 3 2" xfId="19334" xr:uid="{00000000-0005-0000-0000-0000854B0000}"/>
    <cellStyle name="Normal 14 3 2 3 2 3 3 2 4" xfId="19335" xr:uid="{00000000-0005-0000-0000-0000864B0000}"/>
    <cellStyle name="Normal 14 3 2 3 2 3 3 3" xfId="19336" xr:uid="{00000000-0005-0000-0000-0000874B0000}"/>
    <cellStyle name="Normal 14 3 2 3 2 3 3 3 2" xfId="19337" xr:uid="{00000000-0005-0000-0000-0000884B0000}"/>
    <cellStyle name="Normal 14 3 2 3 2 3 3 3 2 2" xfId="19338" xr:uid="{00000000-0005-0000-0000-0000894B0000}"/>
    <cellStyle name="Normal 14 3 2 3 2 3 3 3 3" xfId="19339" xr:uid="{00000000-0005-0000-0000-00008A4B0000}"/>
    <cellStyle name="Normal 14 3 2 3 2 3 3 4" xfId="19340" xr:uid="{00000000-0005-0000-0000-00008B4B0000}"/>
    <cellStyle name="Normal 14 3 2 3 2 3 3 4 2" xfId="19341" xr:uid="{00000000-0005-0000-0000-00008C4B0000}"/>
    <cellStyle name="Normal 14 3 2 3 2 3 3 5" xfId="19342" xr:uid="{00000000-0005-0000-0000-00008D4B0000}"/>
    <cellStyle name="Normal 14 3 2 3 2 3 4" xfId="19343" xr:uid="{00000000-0005-0000-0000-00008E4B0000}"/>
    <cellStyle name="Normal 14 3 2 3 2 3 4 2" xfId="19344" xr:uid="{00000000-0005-0000-0000-00008F4B0000}"/>
    <cellStyle name="Normal 14 3 2 3 2 3 4 2 2" xfId="19345" xr:uid="{00000000-0005-0000-0000-0000904B0000}"/>
    <cellStyle name="Normal 14 3 2 3 2 3 4 2 2 2" xfId="19346" xr:uid="{00000000-0005-0000-0000-0000914B0000}"/>
    <cellStyle name="Normal 14 3 2 3 2 3 4 2 3" xfId="19347" xr:uid="{00000000-0005-0000-0000-0000924B0000}"/>
    <cellStyle name="Normal 14 3 2 3 2 3 4 3" xfId="19348" xr:uid="{00000000-0005-0000-0000-0000934B0000}"/>
    <cellStyle name="Normal 14 3 2 3 2 3 4 3 2" xfId="19349" xr:uid="{00000000-0005-0000-0000-0000944B0000}"/>
    <cellStyle name="Normal 14 3 2 3 2 3 4 4" xfId="19350" xr:uid="{00000000-0005-0000-0000-0000954B0000}"/>
    <cellStyle name="Normal 14 3 2 3 2 3 5" xfId="19351" xr:uid="{00000000-0005-0000-0000-0000964B0000}"/>
    <cellStyle name="Normal 14 3 2 3 2 3 5 2" xfId="19352" xr:uid="{00000000-0005-0000-0000-0000974B0000}"/>
    <cellStyle name="Normal 14 3 2 3 2 3 5 2 2" xfId="19353" xr:uid="{00000000-0005-0000-0000-0000984B0000}"/>
    <cellStyle name="Normal 14 3 2 3 2 3 5 3" xfId="19354" xr:uid="{00000000-0005-0000-0000-0000994B0000}"/>
    <cellStyle name="Normal 14 3 2 3 2 3 6" xfId="19355" xr:uid="{00000000-0005-0000-0000-00009A4B0000}"/>
    <cellStyle name="Normal 14 3 2 3 2 3 6 2" xfId="19356" xr:uid="{00000000-0005-0000-0000-00009B4B0000}"/>
    <cellStyle name="Normal 14 3 2 3 2 3 7" xfId="19357" xr:uid="{00000000-0005-0000-0000-00009C4B0000}"/>
    <cellStyle name="Normal 14 3 2 3 2 4" xfId="19358" xr:uid="{00000000-0005-0000-0000-00009D4B0000}"/>
    <cellStyle name="Normal 14 3 2 3 2 4 2" xfId="19359" xr:uid="{00000000-0005-0000-0000-00009E4B0000}"/>
    <cellStyle name="Normal 14 3 2 3 2 4 2 2" xfId="19360" xr:uid="{00000000-0005-0000-0000-00009F4B0000}"/>
    <cellStyle name="Normal 14 3 2 3 2 4 2 2 2" xfId="19361" xr:uid="{00000000-0005-0000-0000-0000A04B0000}"/>
    <cellStyle name="Normal 14 3 2 3 2 4 2 2 2 2" xfId="19362" xr:uid="{00000000-0005-0000-0000-0000A14B0000}"/>
    <cellStyle name="Normal 14 3 2 3 2 4 2 2 2 2 2" xfId="19363" xr:uid="{00000000-0005-0000-0000-0000A24B0000}"/>
    <cellStyle name="Normal 14 3 2 3 2 4 2 2 2 3" xfId="19364" xr:uid="{00000000-0005-0000-0000-0000A34B0000}"/>
    <cellStyle name="Normal 14 3 2 3 2 4 2 2 3" xfId="19365" xr:uid="{00000000-0005-0000-0000-0000A44B0000}"/>
    <cellStyle name="Normal 14 3 2 3 2 4 2 2 3 2" xfId="19366" xr:uid="{00000000-0005-0000-0000-0000A54B0000}"/>
    <cellStyle name="Normal 14 3 2 3 2 4 2 2 4" xfId="19367" xr:uid="{00000000-0005-0000-0000-0000A64B0000}"/>
    <cellStyle name="Normal 14 3 2 3 2 4 2 3" xfId="19368" xr:uid="{00000000-0005-0000-0000-0000A74B0000}"/>
    <cellStyle name="Normal 14 3 2 3 2 4 2 3 2" xfId="19369" xr:uid="{00000000-0005-0000-0000-0000A84B0000}"/>
    <cellStyle name="Normal 14 3 2 3 2 4 2 3 2 2" xfId="19370" xr:uid="{00000000-0005-0000-0000-0000A94B0000}"/>
    <cellStyle name="Normal 14 3 2 3 2 4 2 3 3" xfId="19371" xr:uid="{00000000-0005-0000-0000-0000AA4B0000}"/>
    <cellStyle name="Normal 14 3 2 3 2 4 2 4" xfId="19372" xr:uid="{00000000-0005-0000-0000-0000AB4B0000}"/>
    <cellStyle name="Normal 14 3 2 3 2 4 2 4 2" xfId="19373" xr:uid="{00000000-0005-0000-0000-0000AC4B0000}"/>
    <cellStyle name="Normal 14 3 2 3 2 4 2 5" xfId="19374" xr:uid="{00000000-0005-0000-0000-0000AD4B0000}"/>
    <cellStyle name="Normal 14 3 2 3 2 4 3" xfId="19375" xr:uid="{00000000-0005-0000-0000-0000AE4B0000}"/>
    <cellStyle name="Normal 14 3 2 3 2 4 3 2" xfId="19376" xr:uid="{00000000-0005-0000-0000-0000AF4B0000}"/>
    <cellStyle name="Normal 14 3 2 3 2 4 3 2 2" xfId="19377" xr:uid="{00000000-0005-0000-0000-0000B04B0000}"/>
    <cellStyle name="Normal 14 3 2 3 2 4 3 2 2 2" xfId="19378" xr:uid="{00000000-0005-0000-0000-0000B14B0000}"/>
    <cellStyle name="Normal 14 3 2 3 2 4 3 2 3" xfId="19379" xr:uid="{00000000-0005-0000-0000-0000B24B0000}"/>
    <cellStyle name="Normal 14 3 2 3 2 4 3 3" xfId="19380" xr:uid="{00000000-0005-0000-0000-0000B34B0000}"/>
    <cellStyle name="Normal 14 3 2 3 2 4 3 3 2" xfId="19381" xr:uid="{00000000-0005-0000-0000-0000B44B0000}"/>
    <cellStyle name="Normal 14 3 2 3 2 4 3 4" xfId="19382" xr:uid="{00000000-0005-0000-0000-0000B54B0000}"/>
    <cellStyle name="Normal 14 3 2 3 2 4 4" xfId="19383" xr:uid="{00000000-0005-0000-0000-0000B64B0000}"/>
    <cellStyle name="Normal 14 3 2 3 2 4 4 2" xfId="19384" xr:uid="{00000000-0005-0000-0000-0000B74B0000}"/>
    <cellStyle name="Normal 14 3 2 3 2 4 4 2 2" xfId="19385" xr:uid="{00000000-0005-0000-0000-0000B84B0000}"/>
    <cellStyle name="Normal 14 3 2 3 2 4 4 3" xfId="19386" xr:uid="{00000000-0005-0000-0000-0000B94B0000}"/>
    <cellStyle name="Normal 14 3 2 3 2 4 5" xfId="19387" xr:uid="{00000000-0005-0000-0000-0000BA4B0000}"/>
    <cellStyle name="Normal 14 3 2 3 2 4 5 2" xfId="19388" xr:uid="{00000000-0005-0000-0000-0000BB4B0000}"/>
    <cellStyle name="Normal 14 3 2 3 2 4 6" xfId="19389" xr:uid="{00000000-0005-0000-0000-0000BC4B0000}"/>
    <cellStyle name="Normal 14 3 2 3 2 5" xfId="19390" xr:uid="{00000000-0005-0000-0000-0000BD4B0000}"/>
    <cellStyle name="Normal 14 3 2 3 2 5 2" xfId="19391" xr:uid="{00000000-0005-0000-0000-0000BE4B0000}"/>
    <cellStyle name="Normal 14 3 2 3 2 5 2 2" xfId="19392" xr:uid="{00000000-0005-0000-0000-0000BF4B0000}"/>
    <cellStyle name="Normal 14 3 2 3 2 5 2 2 2" xfId="19393" xr:uid="{00000000-0005-0000-0000-0000C04B0000}"/>
    <cellStyle name="Normal 14 3 2 3 2 5 2 2 2 2" xfId="19394" xr:uid="{00000000-0005-0000-0000-0000C14B0000}"/>
    <cellStyle name="Normal 14 3 2 3 2 5 2 2 3" xfId="19395" xr:uid="{00000000-0005-0000-0000-0000C24B0000}"/>
    <cellStyle name="Normal 14 3 2 3 2 5 2 3" xfId="19396" xr:uid="{00000000-0005-0000-0000-0000C34B0000}"/>
    <cellStyle name="Normal 14 3 2 3 2 5 2 3 2" xfId="19397" xr:uid="{00000000-0005-0000-0000-0000C44B0000}"/>
    <cellStyle name="Normal 14 3 2 3 2 5 2 4" xfId="19398" xr:uid="{00000000-0005-0000-0000-0000C54B0000}"/>
    <cellStyle name="Normal 14 3 2 3 2 5 3" xfId="19399" xr:uid="{00000000-0005-0000-0000-0000C64B0000}"/>
    <cellStyle name="Normal 14 3 2 3 2 5 3 2" xfId="19400" xr:uid="{00000000-0005-0000-0000-0000C74B0000}"/>
    <cellStyle name="Normal 14 3 2 3 2 5 3 2 2" xfId="19401" xr:uid="{00000000-0005-0000-0000-0000C84B0000}"/>
    <cellStyle name="Normal 14 3 2 3 2 5 3 3" xfId="19402" xr:uid="{00000000-0005-0000-0000-0000C94B0000}"/>
    <cellStyle name="Normal 14 3 2 3 2 5 4" xfId="19403" xr:uid="{00000000-0005-0000-0000-0000CA4B0000}"/>
    <cellStyle name="Normal 14 3 2 3 2 5 4 2" xfId="19404" xr:uid="{00000000-0005-0000-0000-0000CB4B0000}"/>
    <cellStyle name="Normal 14 3 2 3 2 5 5" xfId="19405" xr:uid="{00000000-0005-0000-0000-0000CC4B0000}"/>
    <cellStyle name="Normal 14 3 2 3 2 6" xfId="19406" xr:uid="{00000000-0005-0000-0000-0000CD4B0000}"/>
    <cellStyle name="Normal 14 3 2 3 2 6 2" xfId="19407" xr:uid="{00000000-0005-0000-0000-0000CE4B0000}"/>
    <cellStyle name="Normal 14 3 2 3 2 6 2 2" xfId="19408" xr:uid="{00000000-0005-0000-0000-0000CF4B0000}"/>
    <cellStyle name="Normal 14 3 2 3 2 6 2 2 2" xfId="19409" xr:uid="{00000000-0005-0000-0000-0000D04B0000}"/>
    <cellStyle name="Normal 14 3 2 3 2 6 2 3" xfId="19410" xr:uid="{00000000-0005-0000-0000-0000D14B0000}"/>
    <cellStyle name="Normal 14 3 2 3 2 6 3" xfId="19411" xr:uid="{00000000-0005-0000-0000-0000D24B0000}"/>
    <cellStyle name="Normal 14 3 2 3 2 6 3 2" xfId="19412" xr:uid="{00000000-0005-0000-0000-0000D34B0000}"/>
    <cellStyle name="Normal 14 3 2 3 2 6 4" xfId="19413" xr:uid="{00000000-0005-0000-0000-0000D44B0000}"/>
    <cellStyle name="Normal 14 3 2 3 2 7" xfId="19414" xr:uid="{00000000-0005-0000-0000-0000D54B0000}"/>
    <cellStyle name="Normal 14 3 2 3 2 7 2" xfId="19415" xr:uid="{00000000-0005-0000-0000-0000D64B0000}"/>
    <cellStyle name="Normal 14 3 2 3 2 7 2 2" xfId="19416" xr:uid="{00000000-0005-0000-0000-0000D74B0000}"/>
    <cellStyle name="Normal 14 3 2 3 2 7 3" xfId="19417" xr:uid="{00000000-0005-0000-0000-0000D84B0000}"/>
    <cellStyle name="Normal 14 3 2 3 2 8" xfId="19418" xr:uid="{00000000-0005-0000-0000-0000D94B0000}"/>
    <cellStyle name="Normal 14 3 2 3 2 8 2" xfId="19419" xr:uid="{00000000-0005-0000-0000-0000DA4B0000}"/>
    <cellStyle name="Normal 14 3 2 3 2 9" xfId="19420" xr:uid="{00000000-0005-0000-0000-0000DB4B0000}"/>
    <cellStyle name="Normal 14 3 2 3 3" xfId="19421" xr:uid="{00000000-0005-0000-0000-0000DC4B0000}"/>
    <cellStyle name="Normal 14 3 2 3 3 2" xfId="19422" xr:uid="{00000000-0005-0000-0000-0000DD4B0000}"/>
    <cellStyle name="Normal 14 3 2 3 3 2 2" xfId="19423" xr:uid="{00000000-0005-0000-0000-0000DE4B0000}"/>
    <cellStyle name="Normal 14 3 2 3 3 2 2 2" xfId="19424" xr:uid="{00000000-0005-0000-0000-0000DF4B0000}"/>
    <cellStyle name="Normal 14 3 2 3 3 2 2 2 2" xfId="19425" xr:uid="{00000000-0005-0000-0000-0000E04B0000}"/>
    <cellStyle name="Normal 14 3 2 3 3 2 2 2 2 2" xfId="19426" xr:uid="{00000000-0005-0000-0000-0000E14B0000}"/>
    <cellStyle name="Normal 14 3 2 3 3 2 2 2 2 2 2" xfId="19427" xr:uid="{00000000-0005-0000-0000-0000E24B0000}"/>
    <cellStyle name="Normal 14 3 2 3 3 2 2 2 2 2 2 2" xfId="19428" xr:uid="{00000000-0005-0000-0000-0000E34B0000}"/>
    <cellStyle name="Normal 14 3 2 3 3 2 2 2 2 2 3" xfId="19429" xr:uid="{00000000-0005-0000-0000-0000E44B0000}"/>
    <cellStyle name="Normal 14 3 2 3 3 2 2 2 2 3" xfId="19430" xr:uid="{00000000-0005-0000-0000-0000E54B0000}"/>
    <cellStyle name="Normal 14 3 2 3 3 2 2 2 2 3 2" xfId="19431" xr:uid="{00000000-0005-0000-0000-0000E64B0000}"/>
    <cellStyle name="Normal 14 3 2 3 3 2 2 2 2 4" xfId="19432" xr:uid="{00000000-0005-0000-0000-0000E74B0000}"/>
    <cellStyle name="Normal 14 3 2 3 3 2 2 2 3" xfId="19433" xr:uid="{00000000-0005-0000-0000-0000E84B0000}"/>
    <cellStyle name="Normal 14 3 2 3 3 2 2 2 3 2" xfId="19434" xr:uid="{00000000-0005-0000-0000-0000E94B0000}"/>
    <cellStyle name="Normal 14 3 2 3 3 2 2 2 3 2 2" xfId="19435" xr:uid="{00000000-0005-0000-0000-0000EA4B0000}"/>
    <cellStyle name="Normal 14 3 2 3 3 2 2 2 3 3" xfId="19436" xr:uid="{00000000-0005-0000-0000-0000EB4B0000}"/>
    <cellStyle name="Normal 14 3 2 3 3 2 2 2 4" xfId="19437" xr:uid="{00000000-0005-0000-0000-0000EC4B0000}"/>
    <cellStyle name="Normal 14 3 2 3 3 2 2 2 4 2" xfId="19438" xr:uid="{00000000-0005-0000-0000-0000ED4B0000}"/>
    <cellStyle name="Normal 14 3 2 3 3 2 2 2 5" xfId="19439" xr:uid="{00000000-0005-0000-0000-0000EE4B0000}"/>
    <cellStyle name="Normal 14 3 2 3 3 2 2 3" xfId="19440" xr:uid="{00000000-0005-0000-0000-0000EF4B0000}"/>
    <cellStyle name="Normal 14 3 2 3 3 2 2 3 2" xfId="19441" xr:uid="{00000000-0005-0000-0000-0000F04B0000}"/>
    <cellStyle name="Normal 14 3 2 3 3 2 2 3 2 2" xfId="19442" xr:uid="{00000000-0005-0000-0000-0000F14B0000}"/>
    <cellStyle name="Normal 14 3 2 3 3 2 2 3 2 2 2" xfId="19443" xr:uid="{00000000-0005-0000-0000-0000F24B0000}"/>
    <cellStyle name="Normal 14 3 2 3 3 2 2 3 2 3" xfId="19444" xr:uid="{00000000-0005-0000-0000-0000F34B0000}"/>
    <cellStyle name="Normal 14 3 2 3 3 2 2 3 3" xfId="19445" xr:uid="{00000000-0005-0000-0000-0000F44B0000}"/>
    <cellStyle name="Normal 14 3 2 3 3 2 2 3 3 2" xfId="19446" xr:uid="{00000000-0005-0000-0000-0000F54B0000}"/>
    <cellStyle name="Normal 14 3 2 3 3 2 2 3 4" xfId="19447" xr:uid="{00000000-0005-0000-0000-0000F64B0000}"/>
    <cellStyle name="Normal 14 3 2 3 3 2 2 4" xfId="19448" xr:uid="{00000000-0005-0000-0000-0000F74B0000}"/>
    <cellStyle name="Normal 14 3 2 3 3 2 2 4 2" xfId="19449" xr:uid="{00000000-0005-0000-0000-0000F84B0000}"/>
    <cellStyle name="Normal 14 3 2 3 3 2 2 4 2 2" xfId="19450" xr:uid="{00000000-0005-0000-0000-0000F94B0000}"/>
    <cellStyle name="Normal 14 3 2 3 3 2 2 4 3" xfId="19451" xr:uid="{00000000-0005-0000-0000-0000FA4B0000}"/>
    <cellStyle name="Normal 14 3 2 3 3 2 2 5" xfId="19452" xr:uid="{00000000-0005-0000-0000-0000FB4B0000}"/>
    <cellStyle name="Normal 14 3 2 3 3 2 2 5 2" xfId="19453" xr:uid="{00000000-0005-0000-0000-0000FC4B0000}"/>
    <cellStyle name="Normal 14 3 2 3 3 2 2 6" xfId="19454" xr:uid="{00000000-0005-0000-0000-0000FD4B0000}"/>
    <cellStyle name="Normal 14 3 2 3 3 2 3" xfId="19455" xr:uid="{00000000-0005-0000-0000-0000FE4B0000}"/>
    <cellStyle name="Normal 14 3 2 3 3 2 3 2" xfId="19456" xr:uid="{00000000-0005-0000-0000-0000FF4B0000}"/>
    <cellStyle name="Normal 14 3 2 3 3 2 3 2 2" xfId="19457" xr:uid="{00000000-0005-0000-0000-0000004C0000}"/>
    <cellStyle name="Normal 14 3 2 3 3 2 3 2 2 2" xfId="19458" xr:uid="{00000000-0005-0000-0000-0000014C0000}"/>
    <cellStyle name="Normal 14 3 2 3 3 2 3 2 2 2 2" xfId="19459" xr:uid="{00000000-0005-0000-0000-0000024C0000}"/>
    <cellStyle name="Normal 14 3 2 3 3 2 3 2 2 3" xfId="19460" xr:uid="{00000000-0005-0000-0000-0000034C0000}"/>
    <cellStyle name="Normal 14 3 2 3 3 2 3 2 3" xfId="19461" xr:uid="{00000000-0005-0000-0000-0000044C0000}"/>
    <cellStyle name="Normal 14 3 2 3 3 2 3 2 3 2" xfId="19462" xr:uid="{00000000-0005-0000-0000-0000054C0000}"/>
    <cellStyle name="Normal 14 3 2 3 3 2 3 2 4" xfId="19463" xr:uid="{00000000-0005-0000-0000-0000064C0000}"/>
    <cellStyle name="Normal 14 3 2 3 3 2 3 3" xfId="19464" xr:uid="{00000000-0005-0000-0000-0000074C0000}"/>
    <cellStyle name="Normal 14 3 2 3 3 2 3 3 2" xfId="19465" xr:uid="{00000000-0005-0000-0000-0000084C0000}"/>
    <cellStyle name="Normal 14 3 2 3 3 2 3 3 2 2" xfId="19466" xr:uid="{00000000-0005-0000-0000-0000094C0000}"/>
    <cellStyle name="Normal 14 3 2 3 3 2 3 3 3" xfId="19467" xr:uid="{00000000-0005-0000-0000-00000A4C0000}"/>
    <cellStyle name="Normal 14 3 2 3 3 2 3 4" xfId="19468" xr:uid="{00000000-0005-0000-0000-00000B4C0000}"/>
    <cellStyle name="Normal 14 3 2 3 3 2 3 4 2" xfId="19469" xr:uid="{00000000-0005-0000-0000-00000C4C0000}"/>
    <cellStyle name="Normal 14 3 2 3 3 2 3 5" xfId="19470" xr:uid="{00000000-0005-0000-0000-00000D4C0000}"/>
    <cellStyle name="Normal 14 3 2 3 3 2 4" xfId="19471" xr:uid="{00000000-0005-0000-0000-00000E4C0000}"/>
    <cellStyle name="Normal 14 3 2 3 3 2 4 2" xfId="19472" xr:uid="{00000000-0005-0000-0000-00000F4C0000}"/>
    <cellStyle name="Normal 14 3 2 3 3 2 4 2 2" xfId="19473" xr:uid="{00000000-0005-0000-0000-0000104C0000}"/>
    <cellStyle name="Normal 14 3 2 3 3 2 4 2 2 2" xfId="19474" xr:uid="{00000000-0005-0000-0000-0000114C0000}"/>
    <cellStyle name="Normal 14 3 2 3 3 2 4 2 3" xfId="19475" xr:uid="{00000000-0005-0000-0000-0000124C0000}"/>
    <cellStyle name="Normal 14 3 2 3 3 2 4 3" xfId="19476" xr:uid="{00000000-0005-0000-0000-0000134C0000}"/>
    <cellStyle name="Normal 14 3 2 3 3 2 4 3 2" xfId="19477" xr:uid="{00000000-0005-0000-0000-0000144C0000}"/>
    <cellStyle name="Normal 14 3 2 3 3 2 4 4" xfId="19478" xr:uid="{00000000-0005-0000-0000-0000154C0000}"/>
    <cellStyle name="Normal 14 3 2 3 3 2 5" xfId="19479" xr:uid="{00000000-0005-0000-0000-0000164C0000}"/>
    <cellStyle name="Normal 14 3 2 3 3 2 5 2" xfId="19480" xr:uid="{00000000-0005-0000-0000-0000174C0000}"/>
    <cellStyle name="Normal 14 3 2 3 3 2 5 2 2" xfId="19481" xr:uid="{00000000-0005-0000-0000-0000184C0000}"/>
    <cellStyle name="Normal 14 3 2 3 3 2 5 3" xfId="19482" xr:uid="{00000000-0005-0000-0000-0000194C0000}"/>
    <cellStyle name="Normal 14 3 2 3 3 2 6" xfId="19483" xr:uid="{00000000-0005-0000-0000-00001A4C0000}"/>
    <cellStyle name="Normal 14 3 2 3 3 2 6 2" xfId="19484" xr:uid="{00000000-0005-0000-0000-00001B4C0000}"/>
    <cellStyle name="Normal 14 3 2 3 3 2 7" xfId="19485" xr:uid="{00000000-0005-0000-0000-00001C4C0000}"/>
    <cellStyle name="Normal 14 3 2 3 3 3" xfId="19486" xr:uid="{00000000-0005-0000-0000-00001D4C0000}"/>
    <cellStyle name="Normal 14 3 2 3 3 3 2" xfId="19487" xr:uid="{00000000-0005-0000-0000-00001E4C0000}"/>
    <cellStyle name="Normal 14 3 2 3 3 3 2 2" xfId="19488" xr:uid="{00000000-0005-0000-0000-00001F4C0000}"/>
    <cellStyle name="Normal 14 3 2 3 3 3 2 2 2" xfId="19489" xr:uid="{00000000-0005-0000-0000-0000204C0000}"/>
    <cellStyle name="Normal 14 3 2 3 3 3 2 2 2 2" xfId="19490" xr:uid="{00000000-0005-0000-0000-0000214C0000}"/>
    <cellStyle name="Normal 14 3 2 3 3 3 2 2 2 2 2" xfId="19491" xr:uid="{00000000-0005-0000-0000-0000224C0000}"/>
    <cellStyle name="Normal 14 3 2 3 3 3 2 2 2 3" xfId="19492" xr:uid="{00000000-0005-0000-0000-0000234C0000}"/>
    <cellStyle name="Normal 14 3 2 3 3 3 2 2 3" xfId="19493" xr:uid="{00000000-0005-0000-0000-0000244C0000}"/>
    <cellStyle name="Normal 14 3 2 3 3 3 2 2 3 2" xfId="19494" xr:uid="{00000000-0005-0000-0000-0000254C0000}"/>
    <cellStyle name="Normal 14 3 2 3 3 3 2 2 4" xfId="19495" xr:uid="{00000000-0005-0000-0000-0000264C0000}"/>
    <cellStyle name="Normal 14 3 2 3 3 3 2 3" xfId="19496" xr:uid="{00000000-0005-0000-0000-0000274C0000}"/>
    <cellStyle name="Normal 14 3 2 3 3 3 2 3 2" xfId="19497" xr:uid="{00000000-0005-0000-0000-0000284C0000}"/>
    <cellStyle name="Normal 14 3 2 3 3 3 2 3 2 2" xfId="19498" xr:uid="{00000000-0005-0000-0000-0000294C0000}"/>
    <cellStyle name="Normal 14 3 2 3 3 3 2 3 3" xfId="19499" xr:uid="{00000000-0005-0000-0000-00002A4C0000}"/>
    <cellStyle name="Normal 14 3 2 3 3 3 2 4" xfId="19500" xr:uid="{00000000-0005-0000-0000-00002B4C0000}"/>
    <cellStyle name="Normal 14 3 2 3 3 3 2 4 2" xfId="19501" xr:uid="{00000000-0005-0000-0000-00002C4C0000}"/>
    <cellStyle name="Normal 14 3 2 3 3 3 2 5" xfId="19502" xr:uid="{00000000-0005-0000-0000-00002D4C0000}"/>
    <cellStyle name="Normal 14 3 2 3 3 3 3" xfId="19503" xr:uid="{00000000-0005-0000-0000-00002E4C0000}"/>
    <cellStyle name="Normal 14 3 2 3 3 3 3 2" xfId="19504" xr:uid="{00000000-0005-0000-0000-00002F4C0000}"/>
    <cellStyle name="Normal 14 3 2 3 3 3 3 2 2" xfId="19505" xr:uid="{00000000-0005-0000-0000-0000304C0000}"/>
    <cellStyle name="Normal 14 3 2 3 3 3 3 2 2 2" xfId="19506" xr:uid="{00000000-0005-0000-0000-0000314C0000}"/>
    <cellStyle name="Normal 14 3 2 3 3 3 3 2 3" xfId="19507" xr:uid="{00000000-0005-0000-0000-0000324C0000}"/>
    <cellStyle name="Normal 14 3 2 3 3 3 3 3" xfId="19508" xr:uid="{00000000-0005-0000-0000-0000334C0000}"/>
    <cellStyle name="Normal 14 3 2 3 3 3 3 3 2" xfId="19509" xr:uid="{00000000-0005-0000-0000-0000344C0000}"/>
    <cellStyle name="Normal 14 3 2 3 3 3 3 4" xfId="19510" xr:uid="{00000000-0005-0000-0000-0000354C0000}"/>
    <cellStyle name="Normal 14 3 2 3 3 3 4" xfId="19511" xr:uid="{00000000-0005-0000-0000-0000364C0000}"/>
    <cellStyle name="Normal 14 3 2 3 3 3 4 2" xfId="19512" xr:uid="{00000000-0005-0000-0000-0000374C0000}"/>
    <cellStyle name="Normal 14 3 2 3 3 3 4 2 2" xfId="19513" xr:uid="{00000000-0005-0000-0000-0000384C0000}"/>
    <cellStyle name="Normal 14 3 2 3 3 3 4 3" xfId="19514" xr:uid="{00000000-0005-0000-0000-0000394C0000}"/>
    <cellStyle name="Normal 14 3 2 3 3 3 5" xfId="19515" xr:uid="{00000000-0005-0000-0000-00003A4C0000}"/>
    <cellStyle name="Normal 14 3 2 3 3 3 5 2" xfId="19516" xr:uid="{00000000-0005-0000-0000-00003B4C0000}"/>
    <cellStyle name="Normal 14 3 2 3 3 3 6" xfId="19517" xr:uid="{00000000-0005-0000-0000-00003C4C0000}"/>
    <cellStyle name="Normal 14 3 2 3 3 4" xfId="19518" xr:uid="{00000000-0005-0000-0000-00003D4C0000}"/>
    <cellStyle name="Normal 14 3 2 3 3 4 2" xfId="19519" xr:uid="{00000000-0005-0000-0000-00003E4C0000}"/>
    <cellStyle name="Normal 14 3 2 3 3 4 2 2" xfId="19520" xr:uid="{00000000-0005-0000-0000-00003F4C0000}"/>
    <cellStyle name="Normal 14 3 2 3 3 4 2 2 2" xfId="19521" xr:uid="{00000000-0005-0000-0000-0000404C0000}"/>
    <cellStyle name="Normal 14 3 2 3 3 4 2 2 2 2" xfId="19522" xr:uid="{00000000-0005-0000-0000-0000414C0000}"/>
    <cellStyle name="Normal 14 3 2 3 3 4 2 2 3" xfId="19523" xr:uid="{00000000-0005-0000-0000-0000424C0000}"/>
    <cellStyle name="Normal 14 3 2 3 3 4 2 3" xfId="19524" xr:uid="{00000000-0005-0000-0000-0000434C0000}"/>
    <cellStyle name="Normal 14 3 2 3 3 4 2 3 2" xfId="19525" xr:uid="{00000000-0005-0000-0000-0000444C0000}"/>
    <cellStyle name="Normal 14 3 2 3 3 4 2 4" xfId="19526" xr:uid="{00000000-0005-0000-0000-0000454C0000}"/>
    <cellStyle name="Normal 14 3 2 3 3 4 3" xfId="19527" xr:uid="{00000000-0005-0000-0000-0000464C0000}"/>
    <cellStyle name="Normal 14 3 2 3 3 4 3 2" xfId="19528" xr:uid="{00000000-0005-0000-0000-0000474C0000}"/>
    <cellStyle name="Normal 14 3 2 3 3 4 3 2 2" xfId="19529" xr:uid="{00000000-0005-0000-0000-0000484C0000}"/>
    <cellStyle name="Normal 14 3 2 3 3 4 3 3" xfId="19530" xr:uid="{00000000-0005-0000-0000-0000494C0000}"/>
    <cellStyle name="Normal 14 3 2 3 3 4 4" xfId="19531" xr:uid="{00000000-0005-0000-0000-00004A4C0000}"/>
    <cellStyle name="Normal 14 3 2 3 3 4 4 2" xfId="19532" xr:uid="{00000000-0005-0000-0000-00004B4C0000}"/>
    <cellStyle name="Normal 14 3 2 3 3 4 5" xfId="19533" xr:uid="{00000000-0005-0000-0000-00004C4C0000}"/>
    <cellStyle name="Normal 14 3 2 3 3 5" xfId="19534" xr:uid="{00000000-0005-0000-0000-00004D4C0000}"/>
    <cellStyle name="Normal 14 3 2 3 3 5 2" xfId="19535" xr:uid="{00000000-0005-0000-0000-00004E4C0000}"/>
    <cellStyle name="Normal 14 3 2 3 3 5 2 2" xfId="19536" xr:uid="{00000000-0005-0000-0000-00004F4C0000}"/>
    <cellStyle name="Normal 14 3 2 3 3 5 2 2 2" xfId="19537" xr:uid="{00000000-0005-0000-0000-0000504C0000}"/>
    <cellStyle name="Normal 14 3 2 3 3 5 2 3" xfId="19538" xr:uid="{00000000-0005-0000-0000-0000514C0000}"/>
    <cellStyle name="Normal 14 3 2 3 3 5 3" xfId="19539" xr:uid="{00000000-0005-0000-0000-0000524C0000}"/>
    <cellStyle name="Normal 14 3 2 3 3 5 3 2" xfId="19540" xr:uid="{00000000-0005-0000-0000-0000534C0000}"/>
    <cellStyle name="Normal 14 3 2 3 3 5 4" xfId="19541" xr:uid="{00000000-0005-0000-0000-0000544C0000}"/>
    <cellStyle name="Normal 14 3 2 3 3 6" xfId="19542" xr:uid="{00000000-0005-0000-0000-0000554C0000}"/>
    <cellStyle name="Normal 14 3 2 3 3 6 2" xfId="19543" xr:uid="{00000000-0005-0000-0000-0000564C0000}"/>
    <cellStyle name="Normal 14 3 2 3 3 6 2 2" xfId="19544" xr:uid="{00000000-0005-0000-0000-0000574C0000}"/>
    <cellStyle name="Normal 14 3 2 3 3 6 3" xfId="19545" xr:uid="{00000000-0005-0000-0000-0000584C0000}"/>
    <cellStyle name="Normal 14 3 2 3 3 7" xfId="19546" xr:uid="{00000000-0005-0000-0000-0000594C0000}"/>
    <cellStyle name="Normal 14 3 2 3 3 7 2" xfId="19547" xr:uid="{00000000-0005-0000-0000-00005A4C0000}"/>
    <cellStyle name="Normal 14 3 2 3 3 8" xfId="19548" xr:uid="{00000000-0005-0000-0000-00005B4C0000}"/>
    <cellStyle name="Normal 14 3 2 3 4" xfId="19549" xr:uid="{00000000-0005-0000-0000-00005C4C0000}"/>
    <cellStyle name="Normal 14 3 2 3 4 2" xfId="19550" xr:uid="{00000000-0005-0000-0000-00005D4C0000}"/>
    <cellStyle name="Normal 14 3 2 3 4 2 2" xfId="19551" xr:uid="{00000000-0005-0000-0000-00005E4C0000}"/>
    <cellStyle name="Normal 14 3 2 3 4 2 2 2" xfId="19552" xr:uid="{00000000-0005-0000-0000-00005F4C0000}"/>
    <cellStyle name="Normal 14 3 2 3 4 2 2 2 2" xfId="19553" xr:uid="{00000000-0005-0000-0000-0000604C0000}"/>
    <cellStyle name="Normal 14 3 2 3 4 2 2 2 2 2" xfId="19554" xr:uid="{00000000-0005-0000-0000-0000614C0000}"/>
    <cellStyle name="Normal 14 3 2 3 4 2 2 2 2 2 2" xfId="19555" xr:uid="{00000000-0005-0000-0000-0000624C0000}"/>
    <cellStyle name="Normal 14 3 2 3 4 2 2 2 2 3" xfId="19556" xr:uid="{00000000-0005-0000-0000-0000634C0000}"/>
    <cellStyle name="Normal 14 3 2 3 4 2 2 2 3" xfId="19557" xr:uid="{00000000-0005-0000-0000-0000644C0000}"/>
    <cellStyle name="Normal 14 3 2 3 4 2 2 2 3 2" xfId="19558" xr:uid="{00000000-0005-0000-0000-0000654C0000}"/>
    <cellStyle name="Normal 14 3 2 3 4 2 2 2 4" xfId="19559" xr:uid="{00000000-0005-0000-0000-0000664C0000}"/>
    <cellStyle name="Normal 14 3 2 3 4 2 2 3" xfId="19560" xr:uid="{00000000-0005-0000-0000-0000674C0000}"/>
    <cellStyle name="Normal 14 3 2 3 4 2 2 3 2" xfId="19561" xr:uid="{00000000-0005-0000-0000-0000684C0000}"/>
    <cellStyle name="Normal 14 3 2 3 4 2 2 3 2 2" xfId="19562" xr:uid="{00000000-0005-0000-0000-0000694C0000}"/>
    <cellStyle name="Normal 14 3 2 3 4 2 2 3 3" xfId="19563" xr:uid="{00000000-0005-0000-0000-00006A4C0000}"/>
    <cellStyle name="Normal 14 3 2 3 4 2 2 4" xfId="19564" xr:uid="{00000000-0005-0000-0000-00006B4C0000}"/>
    <cellStyle name="Normal 14 3 2 3 4 2 2 4 2" xfId="19565" xr:uid="{00000000-0005-0000-0000-00006C4C0000}"/>
    <cellStyle name="Normal 14 3 2 3 4 2 2 5" xfId="19566" xr:uid="{00000000-0005-0000-0000-00006D4C0000}"/>
    <cellStyle name="Normal 14 3 2 3 4 2 3" xfId="19567" xr:uid="{00000000-0005-0000-0000-00006E4C0000}"/>
    <cellStyle name="Normal 14 3 2 3 4 2 3 2" xfId="19568" xr:uid="{00000000-0005-0000-0000-00006F4C0000}"/>
    <cellStyle name="Normal 14 3 2 3 4 2 3 2 2" xfId="19569" xr:uid="{00000000-0005-0000-0000-0000704C0000}"/>
    <cellStyle name="Normal 14 3 2 3 4 2 3 2 2 2" xfId="19570" xr:uid="{00000000-0005-0000-0000-0000714C0000}"/>
    <cellStyle name="Normal 14 3 2 3 4 2 3 2 3" xfId="19571" xr:uid="{00000000-0005-0000-0000-0000724C0000}"/>
    <cellStyle name="Normal 14 3 2 3 4 2 3 3" xfId="19572" xr:uid="{00000000-0005-0000-0000-0000734C0000}"/>
    <cellStyle name="Normal 14 3 2 3 4 2 3 3 2" xfId="19573" xr:uid="{00000000-0005-0000-0000-0000744C0000}"/>
    <cellStyle name="Normal 14 3 2 3 4 2 3 4" xfId="19574" xr:uid="{00000000-0005-0000-0000-0000754C0000}"/>
    <cellStyle name="Normal 14 3 2 3 4 2 4" xfId="19575" xr:uid="{00000000-0005-0000-0000-0000764C0000}"/>
    <cellStyle name="Normal 14 3 2 3 4 2 4 2" xfId="19576" xr:uid="{00000000-0005-0000-0000-0000774C0000}"/>
    <cellStyle name="Normal 14 3 2 3 4 2 4 2 2" xfId="19577" xr:uid="{00000000-0005-0000-0000-0000784C0000}"/>
    <cellStyle name="Normal 14 3 2 3 4 2 4 3" xfId="19578" xr:uid="{00000000-0005-0000-0000-0000794C0000}"/>
    <cellStyle name="Normal 14 3 2 3 4 2 5" xfId="19579" xr:uid="{00000000-0005-0000-0000-00007A4C0000}"/>
    <cellStyle name="Normal 14 3 2 3 4 2 5 2" xfId="19580" xr:uid="{00000000-0005-0000-0000-00007B4C0000}"/>
    <cellStyle name="Normal 14 3 2 3 4 2 6" xfId="19581" xr:uid="{00000000-0005-0000-0000-00007C4C0000}"/>
    <cellStyle name="Normal 14 3 2 3 4 3" xfId="19582" xr:uid="{00000000-0005-0000-0000-00007D4C0000}"/>
    <cellStyle name="Normal 14 3 2 3 4 3 2" xfId="19583" xr:uid="{00000000-0005-0000-0000-00007E4C0000}"/>
    <cellStyle name="Normal 14 3 2 3 4 3 2 2" xfId="19584" xr:uid="{00000000-0005-0000-0000-00007F4C0000}"/>
    <cellStyle name="Normal 14 3 2 3 4 3 2 2 2" xfId="19585" xr:uid="{00000000-0005-0000-0000-0000804C0000}"/>
    <cellStyle name="Normal 14 3 2 3 4 3 2 2 2 2" xfId="19586" xr:uid="{00000000-0005-0000-0000-0000814C0000}"/>
    <cellStyle name="Normal 14 3 2 3 4 3 2 2 3" xfId="19587" xr:uid="{00000000-0005-0000-0000-0000824C0000}"/>
    <cellStyle name="Normal 14 3 2 3 4 3 2 3" xfId="19588" xr:uid="{00000000-0005-0000-0000-0000834C0000}"/>
    <cellStyle name="Normal 14 3 2 3 4 3 2 3 2" xfId="19589" xr:uid="{00000000-0005-0000-0000-0000844C0000}"/>
    <cellStyle name="Normal 14 3 2 3 4 3 2 4" xfId="19590" xr:uid="{00000000-0005-0000-0000-0000854C0000}"/>
    <cellStyle name="Normal 14 3 2 3 4 3 3" xfId="19591" xr:uid="{00000000-0005-0000-0000-0000864C0000}"/>
    <cellStyle name="Normal 14 3 2 3 4 3 3 2" xfId="19592" xr:uid="{00000000-0005-0000-0000-0000874C0000}"/>
    <cellStyle name="Normal 14 3 2 3 4 3 3 2 2" xfId="19593" xr:uid="{00000000-0005-0000-0000-0000884C0000}"/>
    <cellStyle name="Normal 14 3 2 3 4 3 3 3" xfId="19594" xr:uid="{00000000-0005-0000-0000-0000894C0000}"/>
    <cellStyle name="Normal 14 3 2 3 4 3 4" xfId="19595" xr:uid="{00000000-0005-0000-0000-00008A4C0000}"/>
    <cellStyle name="Normal 14 3 2 3 4 3 4 2" xfId="19596" xr:uid="{00000000-0005-0000-0000-00008B4C0000}"/>
    <cellStyle name="Normal 14 3 2 3 4 3 5" xfId="19597" xr:uid="{00000000-0005-0000-0000-00008C4C0000}"/>
    <cellStyle name="Normal 14 3 2 3 4 4" xfId="19598" xr:uid="{00000000-0005-0000-0000-00008D4C0000}"/>
    <cellStyle name="Normal 14 3 2 3 4 4 2" xfId="19599" xr:uid="{00000000-0005-0000-0000-00008E4C0000}"/>
    <cellStyle name="Normal 14 3 2 3 4 4 2 2" xfId="19600" xr:uid="{00000000-0005-0000-0000-00008F4C0000}"/>
    <cellStyle name="Normal 14 3 2 3 4 4 2 2 2" xfId="19601" xr:uid="{00000000-0005-0000-0000-0000904C0000}"/>
    <cellStyle name="Normal 14 3 2 3 4 4 2 3" xfId="19602" xr:uid="{00000000-0005-0000-0000-0000914C0000}"/>
    <cellStyle name="Normal 14 3 2 3 4 4 3" xfId="19603" xr:uid="{00000000-0005-0000-0000-0000924C0000}"/>
    <cellStyle name="Normal 14 3 2 3 4 4 3 2" xfId="19604" xr:uid="{00000000-0005-0000-0000-0000934C0000}"/>
    <cellStyle name="Normal 14 3 2 3 4 4 4" xfId="19605" xr:uid="{00000000-0005-0000-0000-0000944C0000}"/>
    <cellStyle name="Normal 14 3 2 3 4 5" xfId="19606" xr:uid="{00000000-0005-0000-0000-0000954C0000}"/>
    <cellStyle name="Normal 14 3 2 3 4 5 2" xfId="19607" xr:uid="{00000000-0005-0000-0000-0000964C0000}"/>
    <cellStyle name="Normal 14 3 2 3 4 5 2 2" xfId="19608" xr:uid="{00000000-0005-0000-0000-0000974C0000}"/>
    <cellStyle name="Normal 14 3 2 3 4 5 3" xfId="19609" xr:uid="{00000000-0005-0000-0000-0000984C0000}"/>
    <cellStyle name="Normal 14 3 2 3 4 6" xfId="19610" xr:uid="{00000000-0005-0000-0000-0000994C0000}"/>
    <cellStyle name="Normal 14 3 2 3 4 6 2" xfId="19611" xr:uid="{00000000-0005-0000-0000-00009A4C0000}"/>
    <cellStyle name="Normal 14 3 2 3 4 7" xfId="19612" xr:uid="{00000000-0005-0000-0000-00009B4C0000}"/>
    <cellStyle name="Normal 14 3 2 3 5" xfId="19613" xr:uid="{00000000-0005-0000-0000-00009C4C0000}"/>
    <cellStyle name="Normal 14 3 2 3 5 2" xfId="19614" xr:uid="{00000000-0005-0000-0000-00009D4C0000}"/>
    <cellStyle name="Normal 14 3 2 3 5 2 2" xfId="19615" xr:uid="{00000000-0005-0000-0000-00009E4C0000}"/>
    <cellStyle name="Normal 14 3 2 3 5 2 2 2" xfId="19616" xr:uid="{00000000-0005-0000-0000-00009F4C0000}"/>
    <cellStyle name="Normal 14 3 2 3 5 2 2 2 2" xfId="19617" xr:uid="{00000000-0005-0000-0000-0000A04C0000}"/>
    <cellStyle name="Normal 14 3 2 3 5 2 2 2 2 2" xfId="19618" xr:uid="{00000000-0005-0000-0000-0000A14C0000}"/>
    <cellStyle name="Normal 14 3 2 3 5 2 2 2 3" xfId="19619" xr:uid="{00000000-0005-0000-0000-0000A24C0000}"/>
    <cellStyle name="Normal 14 3 2 3 5 2 2 3" xfId="19620" xr:uid="{00000000-0005-0000-0000-0000A34C0000}"/>
    <cellStyle name="Normal 14 3 2 3 5 2 2 3 2" xfId="19621" xr:uid="{00000000-0005-0000-0000-0000A44C0000}"/>
    <cellStyle name="Normal 14 3 2 3 5 2 2 4" xfId="19622" xr:uid="{00000000-0005-0000-0000-0000A54C0000}"/>
    <cellStyle name="Normal 14 3 2 3 5 2 3" xfId="19623" xr:uid="{00000000-0005-0000-0000-0000A64C0000}"/>
    <cellStyle name="Normal 14 3 2 3 5 2 3 2" xfId="19624" xr:uid="{00000000-0005-0000-0000-0000A74C0000}"/>
    <cellStyle name="Normal 14 3 2 3 5 2 3 2 2" xfId="19625" xr:uid="{00000000-0005-0000-0000-0000A84C0000}"/>
    <cellStyle name="Normal 14 3 2 3 5 2 3 3" xfId="19626" xr:uid="{00000000-0005-0000-0000-0000A94C0000}"/>
    <cellStyle name="Normal 14 3 2 3 5 2 4" xfId="19627" xr:uid="{00000000-0005-0000-0000-0000AA4C0000}"/>
    <cellStyle name="Normal 14 3 2 3 5 2 4 2" xfId="19628" xr:uid="{00000000-0005-0000-0000-0000AB4C0000}"/>
    <cellStyle name="Normal 14 3 2 3 5 2 5" xfId="19629" xr:uid="{00000000-0005-0000-0000-0000AC4C0000}"/>
    <cellStyle name="Normal 14 3 2 3 5 3" xfId="19630" xr:uid="{00000000-0005-0000-0000-0000AD4C0000}"/>
    <cellStyle name="Normal 14 3 2 3 5 3 2" xfId="19631" xr:uid="{00000000-0005-0000-0000-0000AE4C0000}"/>
    <cellStyle name="Normal 14 3 2 3 5 3 2 2" xfId="19632" xr:uid="{00000000-0005-0000-0000-0000AF4C0000}"/>
    <cellStyle name="Normal 14 3 2 3 5 3 2 2 2" xfId="19633" xr:uid="{00000000-0005-0000-0000-0000B04C0000}"/>
    <cellStyle name="Normal 14 3 2 3 5 3 2 3" xfId="19634" xr:uid="{00000000-0005-0000-0000-0000B14C0000}"/>
    <cellStyle name="Normal 14 3 2 3 5 3 3" xfId="19635" xr:uid="{00000000-0005-0000-0000-0000B24C0000}"/>
    <cellStyle name="Normal 14 3 2 3 5 3 3 2" xfId="19636" xr:uid="{00000000-0005-0000-0000-0000B34C0000}"/>
    <cellStyle name="Normal 14 3 2 3 5 3 4" xfId="19637" xr:uid="{00000000-0005-0000-0000-0000B44C0000}"/>
    <cellStyle name="Normal 14 3 2 3 5 4" xfId="19638" xr:uid="{00000000-0005-0000-0000-0000B54C0000}"/>
    <cellStyle name="Normal 14 3 2 3 5 4 2" xfId="19639" xr:uid="{00000000-0005-0000-0000-0000B64C0000}"/>
    <cellStyle name="Normal 14 3 2 3 5 4 2 2" xfId="19640" xr:uid="{00000000-0005-0000-0000-0000B74C0000}"/>
    <cellStyle name="Normal 14 3 2 3 5 4 3" xfId="19641" xr:uid="{00000000-0005-0000-0000-0000B84C0000}"/>
    <cellStyle name="Normal 14 3 2 3 5 5" xfId="19642" xr:uid="{00000000-0005-0000-0000-0000B94C0000}"/>
    <cellStyle name="Normal 14 3 2 3 5 5 2" xfId="19643" xr:uid="{00000000-0005-0000-0000-0000BA4C0000}"/>
    <cellStyle name="Normal 14 3 2 3 5 6" xfId="19644" xr:uid="{00000000-0005-0000-0000-0000BB4C0000}"/>
    <cellStyle name="Normal 14 3 2 3 6" xfId="19645" xr:uid="{00000000-0005-0000-0000-0000BC4C0000}"/>
    <cellStyle name="Normal 14 3 2 3 6 2" xfId="19646" xr:uid="{00000000-0005-0000-0000-0000BD4C0000}"/>
    <cellStyle name="Normal 14 3 2 3 6 2 2" xfId="19647" xr:uid="{00000000-0005-0000-0000-0000BE4C0000}"/>
    <cellStyle name="Normal 14 3 2 3 6 2 2 2" xfId="19648" xr:uid="{00000000-0005-0000-0000-0000BF4C0000}"/>
    <cellStyle name="Normal 14 3 2 3 6 2 2 2 2" xfId="19649" xr:uid="{00000000-0005-0000-0000-0000C04C0000}"/>
    <cellStyle name="Normal 14 3 2 3 6 2 2 3" xfId="19650" xr:uid="{00000000-0005-0000-0000-0000C14C0000}"/>
    <cellStyle name="Normal 14 3 2 3 6 2 3" xfId="19651" xr:uid="{00000000-0005-0000-0000-0000C24C0000}"/>
    <cellStyle name="Normal 14 3 2 3 6 2 3 2" xfId="19652" xr:uid="{00000000-0005-0000-0000-0000C34C0000}"/>
    <cellStyle name="Normal 14 3 2 3 6 2 4" xfId="19653" xr:uid="{00000000-0005-0000-0000-0000C44C0000}"/>
    <cellStyle name="Normal 14 3 2 3 6 3" xfId="19654" xr:uid="{00000000-0005-0000-0000-0000C54C0000}"/>
    <cellStyle name="Normal 14 3 2 3 6 3 2" xfId="19655" xr:uid="{00000000-0005-0000-0000-0000C64C0000}"/>
    <cellStyle name="Normal 14 3 2 3 6 3 2 2" xfId="19656" xr:uid="{00000000-0005-0000-0000-0000C74C0000}"/>
    <cellStyle name="Normal 14 3 2 3 6 3 3" xfId="19657" xr:uid="{00000000-0005-0000-0000-0000C84C0000}"/>
    <cellStyle name="Normal 14 3 2 3 6 4" xfId="19658" xr:uid="{00000000-0005-0000-0000-0000C94C0000}"/>
    <cellStyle name="Normal 14 3 2 3 6 4 2" xfId="19659" xr:uid="{00000000-0005-0000-0000-0000CA4C0000}"/>
    <cellStyle name="Normal 14 3 2 3 6 5" xfId="19660" xr:uid="{00000000-0005-0000-0000-0000CB4C0000}"/>
    <cellStyle name="Normal 14 3 2 3 7" xfId="19661" xr:uid="{00000000-0005-0000-0000-0000CC4C0000}"/>
    <cellStyle name="Normal 14 3 2 3 7 2" xfId="19662" xr:uid="{00000000-0005-0000-0000-0000CD4C0000}"/>
    <cellStyle name="Normal 14 3 2 3 7 2 2" xfId="19663" xr:uid="{00000000-0005-0000-0000-0000CE4C0000}"/>
    <cellStyle name="Normal 14 3 2 3 7 2 2 2" xfId="19664" xr:uid="{00000000-0005-0000-0000-0000CF4C0000}"/>
    <cellStyle name="Normal 14 3 2 3 7 2 3" xfId="19665" xr:uid="{00000000-0005-0000-0000-0000D04C0000}"/>
    <cellStyle name="Normal 14 3 2 3 7 3" xfId="19666" xr:uid="{00000000-0005-0000-0000-0000D14C0000}"/>
    <cellStyle name="Normal 14 3 2 3 7 3 2" xfId="19667" xr:uid="{00000000-0005-0000-0000-0000D24C0000}"/>
    <cellStyle name="Normal 14 3 2 3 7 4" xfId="19668" xr:uid="{00000000-0005-0000-0000-0000D34C0000}"/>
    <cellStyle name="Normal 14 3 2 3 8" xfId="19669" xr:uid="{00000000-0005-0000-0000-0000D44C0000}"/>
    <cellStyle name="Normal 14 3 2 3 8 2" xfId="19670" xr:uid="{00000000-0005-0000-0000-0000D54C0000}"/>
    <cellStyle name="Normal 14 3 2 3 8 2 2" xfId="19671" xr:uid="{00000000-0005-0000-0000-0000D64C0000}"/>
    <cellStyle name="Normal 14 3 2 3 8 3" xfId="19672" xr:uid="{00000000-0005-0000-0000-0000D74C0000}"/>
    <cellStyle name="Normal 14 3 2 3 9" xfId="19673" xr:uid="{00000000-0005-0000-0000-0000D84C0000}"/>
    <cellStyle name="Normal 14 3 2 3 9 2" xfId="19674" xr:uid="{00000000-0005-0000-0000-0000D94C0000}"/>
    <cellStyle name="Normal 14 3 2 4" xfId="19675" xr:uid="{00000000-0005-0000-0000-0000DA4C0000}"/>
    <cellStyle name="Normal 14 3 2 4 2" xfId="19676" xr:uid="{00000000-0005-0000-0000-0000DB4C0000}"/>
    <cellStyle name="Normal 14 3 2 4 2 2" xfId="19677" xr:uid="{00000000-0005-0000-0000-0000DC4C0000}"/>
    <cellStyle name="Normal 14 3 2 4 2 2 2" xfId="19678" xr:uid="{00000000-0005-0000-0000-0000DD4C0000}"/>
    <cellStyle name="Normal 14 3 2 4 2 2 2 2" xfId="19679" xr:uid="{00000000-0005-0000-0000-0000DE4C0000}"/>
    <cellStyle name="Normal 14 3 2 4 2 2 2 2 2" xfId="19680" xr:uid="{00000000-0005-0000-0000-0000DF4C0000}"/>
    <cellStyle name="Normal 14 3 2 4 2 2 2 2 2 2" xfId="19681" xr:uid="{00000000-0005-0000-0000-0000E04C0000}"/>
    <cellStyle name="Normal 14 3 2 4 2 2 2 2 2 2 2" xfId="19682" xr:uid="{00000000-0005-0000-0000-0000E14C0000}"/>
    <cellStyle name="Normal 14 3 2 4 2 2 2 2 2 2 2 2" xfId="19683" xr:uid="{00000000-0005-0000-0000-0000E24C0000}"/>
    <cellStyle name="Normal 14 3 2 4 2 2 2 2 2 2 3" xfId="19684" xr:uid="{00000000-0005-0000-0000-0000E34C0000}"/>
    <cellStyle name="Normal 14 3 2 4 2 2 2 2 2 3" xfId="19685" xr:uid="{00000000-0005-0000-0000-0000E44C0000}"/>
    <cellStyle name="Normal 14 3 2 4 2 2 2 2 2 3 2" xfId="19686" xr:uid="{00000000-0005-0000-0000-0000E54C0000}"/>
    <cellStyle name="Normal 14 3 2 4 2 2 2 2 2 4" xfId="19687" xr:uid="{00000000-0005-0000-0000-0000E64C0000}"/>
    <cellStyle name="Normal 14 3 2 4 2 2 2 2 3" xfId="19688" xr:uid="{00000000-0005-0000-0000-0000E74C0000}"/>
    <cellStyle name="Normal 14 3 2 4 2 2 2 2 3 2" xfId="19689" xr:uid="{00000000-0005-0000-0000-0000E84C0000}"/>
    <cellStyle name="Normal 14 3 2 4 2 2 2 2 3 2 2" xfId="19690" xr:uid="{00000000-0005-0000-0000-0000E94C0000}"/>
    <cellStyle name="Normal 14 3 2 4 2 2 2 2 3 3" xfId="19691" xr:uid="{00000000-0005-0000-0000-0000EA4C0000}"/>
    <cellStyle name="Normal 14 3 2 4 2 2 2 2 4" xfId="19692" xr:uid="{00000000-0005-0000-0000-0000EB4C0000}"/>
    <cellStyle name="Normal 14 3 2 4 2 2 2 2 4 2" xfId="19693" xr:uid="{00000000-0005-0000-0000-0000EC4C0000}"/>
    <cellStyle name="Normal 14 3 2 4 2 2 2 2 5" xfId="19694" xr:uid="{00000000-0005-0000-0000-0000ED4C0000}"/>
    <cellStyle name="Normal 14 3 2 4 2 2 2 3" xfId="19695" xr:uid="{00000000-0005-0000-0000-0000EE4C0000}"/>
    <cellStyle name="Normal 14 3 2 4 2 2 2 3 2" xfId="19696" xr:uid="{00000000-0005-0000-0000-0000EF4C0000}"/>
    <cellStyle name="Normal 14 3 2 4 2 2 2 3 2 2" xfId="19697" xr:uid="{00000000-0005-0000-0000-0000F04C0000}"/>
    <cellStyle name="Normal 14 3 2 4 2 2 2 3 2 2 2" xfId="19698" xr:uid="{00000000-0005-0000-0000-0000F14C0000}"/>
    <cellStyle name="Normal 14 3 2 4 2 2 2 3 2 3" xfId="19699" xr:uid="{00000000-0005-0000-0000-0000F24C0000}"/>
    <cellStyle name="Normal 14 3 2 4 2 2 2 3 3" xfId="19700" xr:uid="{00000000-0005-0000-0000-0000F34C0000}"/>
    <cellStyle name="Normal 14 3 2 4 2 2 2 3 3 2" xfId="19701" xr:uid="{00000000-0005-0000-0000-0000F44C0000}"/>
    <cellStyle name="Normal 14 3 2 4 2 2 2 3 4" xfId="19702" xr:uid="{00000000-0005-0000-0000-0000F54C0000}"/>
    <cellStyle name="Normal 14 3 2 4 2 2 2 4" xfId="19703" xr:uid="{00000000-0005-0000-0000-0000F64C0000}"/>
    <cellStyle name="Normal 14 3 2 4 2 2 2 4 2" xfId="19704" xr:uid="{00000000-0005-0000-0000-0000F74C0000}"/>
    <cellStyle name="Normal 14 3 2 4 2 2 2 4 2 2" xfId="19705" xr:uid="{00000000-0005-0000-0000-0000F84C0000}"/>
    <cellStyle name="Normal 14 3 2 4 2 2 2 4 3" xfId="19706" xr:uid="{00000000-0005-0000-0000-0000F94C0000}"/>
    <cellStyle name="Normal 14 3 2 4 2 2 2 5" xfId="19707" xr:uid="{00000000-0005-0000-0000-0000FA4C0000}"/>
    <cellStyle name="Normal 14 3 2 4 2 2 2 5 2" xfId="19708" xr:uid="{00000000-0005-0000-0000-0000FB4C0000}"/>
    <cellStyle name="Normal 14 3 2 4 2 2 2 6" xfId="19709" xr:uid="{00000000-0005-0000-0000-0000FC4C0000}"/>
    <cellStyle name="Normal 14 3 2 4 2 2 3" xfId="19710" xr:uid="{00000000-0005-0000-0000-0000FD4C0000}"/>
    <cellStyle name="Normal 14 3 2 4 2 2 3 2" xfId="19711" xr:uid="{00000000-0005-0000-0000-0000FE4C0000}"/>
    <cellStyle name="Normal 14 3 2 4 2 2 3 2 2" xfId="19712" xr:uid="{00000000-0005-0000-0000-0000FF4C0000}"/>
    <cellStyle name="Normal 14 3 2 4 2 2 3 2 2 2" xfId="19713" xr:uid="{00000000-0005-0000-0000-0000004D0000}"/>
    <cellStyle name="Normal 14 3 2 4 2 2 3 2 2 2 2" xfId="19714" xr:uid="{00000000-0005-0000-0000-0000014D0000}"/>
    <cellStyle name="Normal 14 3 2 4 2 2 3 2 2 3" xfId="19715" xr:uid="{00000000-0005-0000-0000-0000024D0000}"/>
    <cellStyle name="Normal 14 3 2 4 2 2 3 2 3" xfId="19716" xr:uid="{00000000-0005-0000-0000-0000034D0000}"/>
    <cellStyle name="Normal 14 3 2 4 2 2 3 2 3 2" xfId="19717" xr:uid="{00000000-0005-0000-0000-0000044D0000}"/>
    <cellStyle name="Normal 14 3 2 4 2 2 3 2 4" xfId="19718" xr:uid="{00000000-0005-0000-0000-0000054D0000}"/>
    <cellStyle name="Normal 14 3 2 4 2 2 3 3" xfId="19719" xr:uid="{00000000-0005-0000-0000-0000064D0000}"/>
    <cellStyle name="Normal 14 3 2 4 2 2 3 3 2" xfId="19720" xr:uid="{00000000-0005-0000-0000-0000074D0000}"/>
    <cellStyle name="Normal 14 3 2 4 2 2 3 3 2 2" xfId="19721" xr:uid="{00000000-0005-0000-0000-0000084D0000}"/>
    <cellStyle name="Normal 14 3 2 4 2 2 3 3 3" xfId="19722" xr:uid="{00000000-0005-0000-0000-0000094D0000}"/>
    <cellStyle name="Normal 14 3 2 4 2 2 3 4" xfId="19723" xr:uid="{00000000-0005-0000-0000-00000A4D0000}"/>
    <cellStyle name="Normal 14 3 2 4 2 2 3 4 2" xfId="19724" xr:uid="{00000000-0005-0000-0000-00000B4D0000}"/>
    <cellStyle name="Normal 14 3 2 4 2 2 3 5" xfId="19725" xr:uid="{00000000-0005-0000-0000-00000C4D0000}"/>
    <cellStyle name="Normal 14 3 2 4 2 2 4" xfId="19726" xr:uid="{00000000-0005-0000-0000-00000D4D0000}"/>
    <cellStyle name="Normal 14 3 2 4 2 2 4 2" xfId="19727" xr:uid="{00000000-0005-0000-0000-00000E4D0000}"/>
    <cellStyle name="Normal 14 3 2 4 2 2 4 2 2" xfId="19728" xr:uid="{00000000-0005-0000-0000-00000F4D0000}"/>
    <cellStyle name="Normal 14 3 2 4 2 2 4 2 2 2" xfId="19729" xr:uid="{00000000-0005-0000-0000-0000104D0000}"/>
    <cellStyle name="Normal 14 3 2 4 2 2 4 2 3" xfId="19730" xr:uid="{00000000-0005-0000-0000-0000114D0000}"/>
    <cellStyle name="Normal 14 3 2 4 2 2 4 3" xfId="19731" xr:uid="{00000000-0005-0000-0000-0000124D0000}"/>
    <cellStyle name="Normal 14 3 2 4 2 2 4 3 2" xfId="19732" xr:uid="{00000000-0005-0000-0000-0000134D0000}"/>
    <cellStyle name="Normal 14 3 2 4 2 2 4 4" xfId="19733" xr:uid="{00000000-0005-0000-0000-0000144D0000}"/>
    <cellStyle name="Normal 14 3 2 4 2 2 5" xfId="19734" xr:uid="{00000000-0005-0000-0000-0000154D0000}"/>
    <cellStyle name="Normal 14 3 2 4 2 2 5 2" xfId="19735" xr:uid="{00000000-0005-0000-0000-0000164D0000}"/>
    <cellStyle name="Normal 14 3 2 4 2 2 5 2 2" xfId="19736" xr:uid="{00000000-0005-0000-0000-0000174D0000}"/>
    <cellStyle name="Normal 14 3 2 4 2 2 5 3" xfId="19737" xr:uid="{00000000-0005-0000-0000-0000184D0000}"/>
    <cellStyle name="Normal 14 3 2 4 2 2 6" xfId="19738" xr:uid="{00000000-0005-0000-0000-0000194D0000}"/>
    <cellStyle name="Normal 14 3 2 4 2 2 6 2" xfId="19739" xr:uid="{00000000-0005-0000-0000-00001A4D0000}"/>
    <cellStyle name="Normal 14 3 2 4 2 2 7" xfId="19740" xr:uid="{00000000-0005-0000-0000-00001B4D0000}"/>
    <cellStyle name="Normal 14 3 2 4 2 3" xfId="19741" xr:uid="{00000000-0005-0000-0000-00001C4D0000}"/>
    <cellStyle name="Normal 14 3 2 4 2 3 2" xfId="19742" xr:uid="{00000000-0005-0000-0000-00001D4D0000}"/>
    <cellStyle name="Normal 14 3 2 4 2 3 2 2" xfId="19743" xr:uid="{00000000-0005-0000-0000-00001E4D0000}"/>
    <cellStyle name="Normal 14 3 2 4 2 3 2 2 2" xfId="19744" xr:uid="{00000000-0005-0000-0000-00001F4D0000}"/>
    <cellStyle name="Normal 14 3 2 4 2 3 2 2 2 2" xfId="19745" xr:uid="{00000000-0005-0000-0000-0000204D0000}"/>
    <cellStyle name="Normal 14 3 2 4 2 3 2 2 2 2 2" xfId="19746" xr:uid="{00000000-0005-0000-0000-0000214D0000}"/>
    <cellStyle name="Normal 14 3 2 4 2 3 2 2 2 3" xfId="19747" xr:uid="{00000000-0005-0000-0000-0000224D0000}"/>
    <cellStyle name="Normal 14 3 2 4 2 3 2 2 3" xfId="19748" xr:uid="{00000000-0005-0000-0000-0000234D0000}"/>
    <cellStyle name="Normal 14 3 2 4 2 3 2 2 3 2" xfId="19749" xr:uid="{00000000-0005-0000-0000-0000244D0000}"/>
    <cellStyle name="Normal 14 3 2 4 2 3 2 2 4" xfId="19750" xr:uid="{00000000-0005-0000-0000-0000254D0000}"/>
    <cellStyle name="Normal 14 3 2 4 2 3 2 3" xfId="19751" xr:uid="{00000000-0005-0000-0000-0000264D0000}"/>
    <cellStyle name="Normal 14 3 2 4 2 3 2 3 2" xfId="19752" xr:uid="{00000000-0005-0000-0000-0000274D0000}"/>
    <cellStyle name="Normal 14 3 2 4 2 3 2 3 2 2" xfId="19753" xr:uid="{00000000-0005-0000-0000-0000284D0000}"/>
    <cellStyle name="Normal 14 3 2 4 2 3 2 3 3" xfId="19754" xr:uid="{00000000-0005-0000-0000-0000294D0000}"/>
    <cellStyle name="Normal 14 3 2 4 2 3 2 4" xfId="19755" xr:uid="{00000000-0005-0000-0000-00002A4D0000}"/>
    <cellStyle name="Normal 14 3 2 4 2 3 2 4 2" xfId="19756" xr:uid="{00000000-0005-0000-0000-00002B4D0000}"/>
    <cellStyle name="Normal 14 3 2 4 2 3 2 5" xfId="19757" xr:uid="{00000000-0005-0000-0000-00002C4D0000}"/>
    <cellStyle name="Normal 14 3 2 4 2 3 3" xfId="19758" xr:uid="{00000000-0005-0000-0000-00002D4D0000}"/>
    <cellStyle name="Normal 14 3 2 4 2 3 3 2" xfId="19759" xr:uid="{00000000-0005-0000-0000-00002E4D0000}"/>
    <cellStyle name="Normal 14 3 2 4 2 3 3 2 2" xfId="19760" xr:uid="{00000000-0005-0000-0000-00002F4D0000}"/>
    <cellStyle name="Normal 14 3 2 4 2 3 3 2 2 2" xfId="19761" xr:uid="{00000000-0005-0000-0000-0000304D0000}"/>
    <cellStyle name="Normal 14 3 2 4 2 3 3 2 3" xfId="19762" xr:uid="{00000000-0005-0000-0000-0000314D0000}"/>
    <cellStyle name="Normal 14 3 2 4 2 3 3 3" xfId="19763" xr:uid="{00000000-0005-0000-0000-0000324D0000}"/>
    <cellStyle name="Normal 14 3 2 4 2 3 3 3 2" xfId="19764" xr:uid="{00000000-0005-0000-0000-0000334D0000}"/>
    <cellStyle name="Normal 14 3 2 4 2 3 3 4" xfId="19765" xr:uid="{00000000-0005-0000-0000-0000344D0000}"/>
    <cellStyle name="Normal 14 3 2 4 2 3 4" xfId="19766" xr:uid="{00000000-0005-0000-0000-0000354D0000}"/>
    <cellStyle name="Normal 14 3 2 4 2 3 4 2" xfId="19767" xr:uid="{00000000-0005-0000-0000-0000364D0000}"/>
    <cellStyle name="Normal 14 3 2 4 2 3 4 2 2" xfId="19768" xr:uid="{00000000-0005-0000-0000-0000374D0000}"/>
    <cellStyle name="Normal 14 3 2 4 2 3 4 3" xfId="19769" xr:uid="{00000000-0005-0000-0000-0000384D0000}"/>
    <cellStyle name="Normal 14 3 2 4 2 3 5" xfId="19770" xr:uid="{00000000-0005-0000-0000-0000394D0000}"/>
    <cellStyle name="Normal 14 3 2 4 2 3 5 2" xfId="19771" xr:uid="{00000000-0005-0000-0000-00003A4D0000}"/>
    <cellStyle name="Normal 14 3 2 4 2 3 6" xfId="19772" xr:uid="{00000000-0005-0000-0000-00003B4D0000}"/>
    <cellStyle name="Normal 14 3 2 4 2 4" xfId="19773" xr:uid="{00000000-0005-0000-0000-00003C4D0000}"/>
    <cellStyle name="Normal 14 3 2 4 2 4 2" xfId="19774" xr:uid="{00000000-0005-0000-0000-00003D4D0000}"/>
    <cellStyle name="Normal 14 3 2 4 2 4 2 2" xfId="19775" xr:uid="{00000000-0005-0000-0000-00003E4D0000}"/>
    <cellStyle name="Normal 14 3 2 4 2 4 2 2 2" xfId="19776" xr:uid="{00000000-0005-0000-0000-00003F4D0000}"/>
    <cellStyle name="Normal 14 3 2 4 2 4 2 2 2 2" xfId="19777" xr:uid="{00000000-0005-0000-0000-0000404D0000}"/>
    <cellStyle name="Normal 14 3 2 4 2 4 2 2 3" xfId="19778" xr:uid="{00000000-0005-0000-0000-0000414D0000}"/>
    <cellStyle name="Normal 14 3 2 4 2 4 2 3" xfId="19779" xr:uid="{00000000-0005-0000-0000-0000424D0000}"/>
    <cellStyle name="Normal 14 3 2 4 2 4 2 3 2" xfId="19780" xr:uid="{00000000-0005-0000-0000-0000434D0000}"/>
    <cellStyle name="Normal 14 3 2 4 2 4 2 4" xfId="19781" xr:uid="{00000000-0005-0000-0000-0000444D0000}"/>
    <cellStyle name="Normal 14 3 2 4 2 4 3" xfId="19782" xr:uid="{00000000-0005-0000-0000-0000454D0000}"/>
    <cellStyle name="Normal 14 3 2 4 2 4 3 2" xfId="19783" xr:uid="{00000000-0005-0000-0000-0000464D0000}"/>
    <cellStyle name="Normal 14 3 2 4 2 4 3 2 2" xfId="19784" xr:uid="{00000000-0005-0000-0000-0000474D0000}"/>
    <cellStyle name="Normal 14 3 2 4 2 4 3 3" xfId="19785" xr:uid="{00000000-0005-0000-0000-0000484D0000}"/>
    <cellStyle name="Normal 14 3 2 4 2 4 4" xfId="19786" xr:uid="{00000000-0005-0000-0000-0000494D0000}"/>
    <cellStyle name="Normal 14 3 2 4 2 4 4 2" xfId="19787" xr:uid="{00000000-0005-0000-0000-00004A4D0000}"/>
    <cellStyle name="Normal 14 3 2 4 2 4 5" xfId="19788" xr:uid="{00000000-0005-0000-0000-00004B4D0000}"/>
    <cellStyle name="Normal 14 3 2 4 2 5" xfId="19789" xr:uid="{00000000-0005-0000-0000-00004C4D0000}"/>
    <cellStyle name="Normal 14 3 2 4 2 5 2" xfId="19790" xr:uid="{00000000-0005-0000-0000-00004D4D0000}"/>
    <cellStyle name="Normal 14 3 2 4 2 5 2 2" xfId="19791" xr:uid="{00000000-0005-0000-0000-00004E4D0000}"/>
    <cellStyle name="Normal 14 3 2 4 2 5 2 2 2" xfId="19792" xr:uid="{00000000-0005-0000-0000-00004F4D0000}"/>
    <cellStyle name="Normal 14 3 2 4 2 5 2 3" xfId="19793" xr:uid="{00000000-0005-0000-0000-0000504D0000}"/>
    <cellStyle name="Normal 14 3 2 4 2 5 3" xfId="19794" xr:uid="{00000000-0005-0000-0000-0000514D0000}"/>
    <cellStyle name="Normal 14 3 2 4 2 5 3 2" xfId="19795" xr:uid="{00000000-0005-0000-0000-0000524D0000}"/>
    <cellStyle name="Normal 14 3 2 4 2 5 4" xfId="19796" xr:uid="{00000000-0005-0000-0000-0000534D0000}"/>
    <cellStyle name="Normal 14 3 2 4 2 6" xfId="19797" xr:uid="{00000000-0005-0000-0000-0000544D0000}"/>
    <cellStyle name="Normal 14 3 2 4 2 6 2" xfId="19798" xr:uid="{00000000-0005-0000-0000-0000554D0000}"/>
    <cellStyle name="Normal 14 3 2 4 2 6 2 2" xfId="19799" xr:uid="{00000000-0005-0000-0000-0000564D0000}"/>
    <cellStyle name="Normal 14 3 2 4 2 6 3" xfId="19800" xr:uid="{00000000-0005-0000-0000-0000574D0000}"/>
    <cellStyle name="Normal 14 3 2 4 2 7" xfId="19801" xr:uid="{00000000-0005-0000-0000-0000584D0000}"/>
    <cellStyle name="Normal 14 3 2 4 2 7 2" xfId="19802" xr:uid="{00000000-0005-0000-0000-0000594D0000}"/>
    <cellStyle name="Normal 14 3 2 4 2 8" xfId="19803" xr:uid="{00000000-0005-0000-0000-00005A4D0000}"/>
    <cellStyle name="Normal 14 3 2 4 3" xfId="19804" xr:uid="{00000000-0005-0000-0000-00005B4D0000}"/>
    <cellStyle name="Normal 14 3 2 4 3 2" xfId="19805" xr:uid="{00000000-0005-0000-0000-00005C4D0000}"/>
    <cellStyle name="Normal 14 3 2 4 3 2 2" xfId="19806" xr:uid="{00000000-0005-0000-0000-00005D4D0000}"/>
    <cellStyle name="Normal 14 3 2 4 3 2 2 2" xfId="19807" xr:uid="{00000000-0005-0000-0000-00005E4D0000}"/>
    <cellStyle name="Normal 14 3 2 4 3 2 2 2 2" xfId="19808" xr:uid="{00000000-0005-0000-0000-00005F4D0000}"/>
    <cellStyle name="Normal 14 3 2 4 3 2 2 2 2 2" xfId="19809" xr:uid="{00000000-0005-0000-0000-0000604D0000}"/>
    <cellStyle name="Normal 14 3 2 4 3 2 2 2 2 2 2" xfId="19810" xr:uid="{00000000-0005-0000-0000-0000614D0000}"/>
    <cellStyle name="Normal 14 3 2 4 3 2 2 2 2 3" xfId="19811" xr:uid="{00000000-0005-0000-0000-0000624D0000}"/>
    <cellStyle name="Normal 14 3 2 4 3 2 2 2 3" xfId="19812" xr:uid="{00000000-0005-0000-0000-0000634D0000}"/>
    <cellStyle name="Normal 14 3 2 4 3 2 2 2 3 2" xfId="19813" xr:uid="{00000000-0005-0000-0000-0000644D0000}"/>
    <cellStyle name="Normal 14 3 2 4 3 2 2 2 4" xfId="19814" xr:uid="{00000000-0005-0000-0000-0000654D0000}"/>
    <cellStyle name="Normal 14 3 2 4 3 2 2 3" xfId="19815" xr:uid="{00000000-0005-0000-0000-0000664D0000}"/>
    <cellStyle name="Normal 14 3 2 4 3 2 2 3 2" xfId="19816" xr:uid="{00000000-0005-0000-0000-0000674D0000}"/>
    <cellStyle name="Normal 14 3 2 4 3 2 2 3 2 2" xfId="19817" xr:uid="{00000000-0005-0000-0000-0000684D0000}"/>
    <cellStyle name="Normal 14 3 2 4 3 2 2 3 3" xfId="19818" xr:uid="{00000000-0005-0000-0000-0000694D0000}"/>
    <cellStyle name="Normal 14 3 2 4 3 2 2 4" xfId="19819" xr:uid="{00000000-0005-0000-0000-00006A4D0000}"/>
    <cellStyle name="Normal 14 3 2 4 3 2 2 4 2" xfId="19820" xr:uid="{00000000-0005-0000-0000-00006B4D0000}"/>
    <cellStyle name="Normal 14 3 2 4 3 2 2 5" xfId="19821" xr:uid="{00000000-0005-0000-0000-00006C4D0000}"/>
    <cellStyle name="Normal 14 3 2 4 3 2 3" xfId="19822" xr:uid="{00000000-0005-0000-0000-00006D4D0000}"/>
    <cellStyle name="Normal 14 3 2 4 3 2 3 2" xfId="19823" xr:uid="{00000000-0005-0000-0000-00006E4D0000}"/>
    <cellStyle name="Normal 14 3 2 4 3 2 3 2 2" xfId="19824" xr:uid="{00000000-0005-0000-0000-00006F4D0000}"/>
    <cellStyle name="Normal 14 3 2 4 3 2 3 2 2 2" xfId="19825" xr:uid="{00000000-0005-0000-0000-0000704D0000}"/>
    <cellStyle name="Normal 14 3 2 4 3 2 3 2 3" xfId="19826" xr:uid="{00000000-0005-0000-0000-0000714D0000}"/>
    <cellStyle name="Normal 14 3 2 4 3 2 3 3" xfId="19827" xr:uid="{00000000-0005-0000-0000-0000724D0000}"/>
    <cellStyle name="Normal 14 3 2 4 3 2 3 3 2" xfId="19828" xr:uid="{00000000-0005-0000-0000-0000734D0000}"/>
    <cellStyle name="Normal 14 3 2 4 3 2 3 4" xfId="19829" xr:uid="{00000000-0005-0000-0000-0000744D0000}"/>
    <cellStyle name="Normal 14 3 2 4 3 2 4" xfId="19830" xr:uid="{00000000-0005-0000-0000-0000754D0000}"/>
    <cellStyle name="Normal 14 3 2 4 3 2 4 2" xfId="19831" xr:uid="{00000000-0005-0000-0000-0000764D0000}"/>
    <cellStyle name="Normal 14 3 2 4 3 2 4 2 2" xfId="19832" xr:uid="{00000000-0005-0000-0000-0000774D0000}"/>
    <cellStyle name="Normal 14 3 2 4 3 2 4 3" xfId="19833" xr:uid="{00000000-0005-0000-0000-0000784D0000}"/>
    <cellStyle name="Normal 14 3 2 4 3 2 5" xfId="19834" xr:uid="{00000000-0005-0000-0000-0000794D0000}"/>
    <cellStyle name="Normal 14 3 2 4 3 2 5 2" xfId="19835" xr:uid="{00000000-0005-0000-0000-00007A4D0000}"/>
    <cellStyle name="Normal 14 3 2 4 3 2 6" xfId="19836" xr:uid="{00000000-0005-0000-0000-00007B4D0000}"/>
    <cellStyle name="Normal 14 3 2 4 3 3" xfId="19837" xr:uid="{00000000-0005-0000-0000-00007C4D0000}"/>
    <cellStyle name="Normal 14 3 2 4 3 3 2" xfId="19838" xr:uid="{00000000-0005-0000-0000-00007D4D0000}"/>
    <cellStyle name="Normal 14 3 2 4 3 3 2 2" xfId="19839" xr:uid="{00000000-0005-0000-0000-00007E4D0000}"/>
    <cellStyle name="Normal 14 3 2 4 3 3 2 2 2" xfId="19840" xr:uid="{00000000-0005-0000-0000-00007F4D0000}"/>
    <cellStyle name="Normal 14 3 2 4 3 3 2 2 2 2" xfId="19841" xr:uid="{00000000-0005-0000-0000-0000804D0000}"/>
    <cellStyle name="Normal 14 3 2 4 3 3 2 2 3" xfId="19842" xr:uid="{00000000-0005-0000-0000-0000814D0000}"/>
    <cellStyle name="Normal 14 3 2 4 3 3 2 3" xfId="19843" xr:uid="{00000000-0005-0000-0000-0000824D0000}"/>
    <cellStyle name="Normal 14 3 2 4 3 3 2 3 2" xfId="19844" xr:uid="{00000000-0005-0000-0000-0000834D0000}"/>
    <cellStyle name="Normal 14 3 2 4 3 3 2 4" xfId="19845" xr:uid="{00000000-0005-0000-0000-0000844D0000}"/>
    <cellStyle name="Normal 14 3 2 4 3 3 3" xfId="19846" xr:uid="{00000000-0005-0000-0000-0000854D0000}"/>
    <cellStyle name="Normal 14 3 2 4 3 3 3 2" xfId="19847" xr:uid="{00000000-0005-0000-0000-0000864D0000}"/>
    <cellStyle name="Normal 14 3 2 4 3 3 3 2 2" xfId="19848" xr:uid="{00000000-0005-0000-0000-0000874D0000}"/>
    <cellStyle name="Normal 14 3 2 4 3 3 3 3" xfId="19849" xr:uid="{00000000-0005-0000-0000-0000884D0000}"/>
    <cellStyle name="Normal 14 3 2 4 3 3 4" xfId="19850" xr:uid="{00000000-0005-0000-0000-0000894D0000}"/>
    <cellStyle name="Normal 14 3 2 4 3 3 4 2" xfId="19851" xr:uid="{00000000-0005-0000-0000-00008A4D0000}"/>
    <cellStyle name="Normal 14 3 2 4 3 3 5" xfId="19852" xr:uid="{00000000-0005-0000-0000-00008B4D0000}"/>
    <cellStyle name="Normal 14 3 2 4 3 4" xfId="19853" xr:uid="{00000000-0005-0000-0000-00008C4D0000}"/>
    <cellStyle name="Normal 14 3 2 4 3 4 2" xfId="19854" xr:uid="{00000000-0005-0000-0000-00008D4D0000}"/>
    <cellStyle name="Normal 14 3 2 4 3 4 2 2" xfId="19855" xr:uid="{00000000-0005-0000-0000-00008E4D0000}"/>
    <cellStyle name="Normal 14 3 2 4 3 4 2 2 2" xfId="19856" xr:uid="{00000000-0005-0000-0000-00008F4D0000}"/>
    <cellStyle name="Normal 14 3 2 4 3 4 2 3" xfId="19857" xr:uid="{00000000-0005-0000-0000-0000904D0000}"/>
    <cellStyle name="Normal 14 3 2 4 3 4 3" xfId="19858" xr:uid="{00000000-0005-0000-0000-0000914D0000}"/>
    <cellStyle name="Normal 14 3 2 4 3 4 3 2" xfId="19859" xr:uid="{00000000-0005-0000-0000-0000924D0000}"/>
    <cellStyle name="Normal 14 3 2 4 3 4 4" xfId="19860" xr:uid="{00000000-0005-0000-0000-0000934D0000}"/>
    <cellStyle name="Normal 14 3 2 4 3 5" xfId="19861" xr:uid="{00000000-0005-0000-0000-0000944D0000}"/>
    <cellStyle name="Normal 14 3 2 4 3 5 2" xfId="19862" xr:uid="{00000000-0005-0000-0000-0000954D0000}"/>
    <cellStyle name="Normal 14 3 2 4 3 5 2 2" xfId="19863" xr:uid="{00000000-0005-0000-0000-0000964D0000}"/>
    <cellStyle name="Normal 14 3 2 4 3 5 3" xfId="19864" xr:uid="{00000000-0005-0000-0000-0000974D0000}"/>
    <cellStyle name="Normal 14 3 2 4 3 6" xfId="19865" xr:uid="{00000000-0005-0000-0000-0000984D0000}"/>
    <cellStyle name="Normal 14 3 2 4 3 6 2" xfId="19866" xr:uid="{00000000-0005-0000-0000-0000994D0000}"/>
    <cellStyle name="Normal 14 3 2 4 3 7" xfId="19867" xr:uid="{00000000-0005-0000-0000-00009A4D0000}"/>
    <cellStyle name="Normal 14 3 2 4 4" xfId="19868" xr:uid="{00000000-0005-0000-0000-00009B4D0000}"/>
    <cellStyle name="Normal 14 3 2 4 4 2" xfId="19869" xr:uid="{00000000-0005-0000-0000-00009C4D0000}"/>
    <cellStyle name="Normal 14 3 2 4 4 2 2" xfId="19870" xr:uid="{00000000-0005-0000-0000-00009D4D0000}"/>
    <cellStyle name="Normal 14 3 2 4 4 2 2 2" xfId="19871" xr:uid="{00000000-0005-0000-0000-00009E4D0000}"/>
    <cellStyle name="Normal 14 3 2 4 4 2 2 2 2" xfId="19872" xr:uid="{00000000-0005-0000-0000-00009F4D0000}"/>
    <cellStyle name="Normal 14 3 2 4 4 2 2 2 2 2" xfId="19873" xr:uid="{00000000-0005-0000-0000-0000A04D0000}"/>
    <cellStyle name="Normal 14 3 2 4 4 2 2 2 3" xfId="19874" xr:uid="{00000000-0005-0000-0000-0000A14D0000}"/>
    <cellStyle name="Normal 14 3 2 4 4 2 2 3" xfId="19875" xr:uid="{00000000-0005-0000-0000-0000A24D0000}"/>
    <cellStyle name="Normal 14 3 2 4 4 2 2 3 2" xfId="19876" xr:uid="{00000000-0005-0000-0000-0000A34D0000}"/>
    <cellStyle name="Normal 14 3 2 4 4 2 2 4" xfId="19877" xr:uid="{00000000-0005-0000-0000-0000A44D0000}"/>
    <cellStyle name="Normal 14 3 2 4 4 2 3" xfId="19878" xr:uid="{00000000-0005-0000-0000-0000A54D0000}"/>
    <cellStyle name="Normal 14 3 2 4 4 2 3 2" xfId="19879" xr:uid="{00000000-0005-0000-0000-0000A64D0000}"/>
    <cellStyle name="Normal 14 3 2 4 4 2 3 2 2" xfId="19880" xr:uid="{00000000-0005-0000-0000-0000A74D0000}"/>
    <cellStyle name="Normal 14 3 2 4 4 2 3 3" xfId="19881" xr:uid="{00000000-0005-0000-0000-0000A84D0000}"/>
    <cellStyle name="Normal 14 3 2 4 4 2 4" xfId="19882" xr:uid="{00000000-0005-0000-0000-0000A94D0000}"/>
    <cellStyle name="Normal 14 3 2 4 4 2 4 2" xfId="19883" xr:uid="{00000000-0005-0000-0000-0000AA4D0000}"/>
    <cellStyle name="Normal 14 3 2 4 4 2 5" xfId="19884" xr:uid="{00000000-0005-0000-0000-0000AB4D0000}"/>
    <cellStyle name="Normal 14 3 2 4 4 3" xfId="19885" xr:uid="{00000000-0005-0000-0000-0000AC4D0000}"/>
    <cellStyle name="Normal 14 3 2 4 4 3 2" xfId="19886" xr:uid="{00000000-0005-0000-0000-0000AD4D0000}"/>
    <cellStyle name="Normal 14 3 2 4 4 3 2 2" xfId="19887" xr:uid="{00000000-0005-0000-0000-0000AE4D0000}"/>
    <cellStyle name="Normal 14 3 2 4 4 3 2 2 2" xfId="19888" xr:uid="{00000000-0005-0000-0000-0000AF4D0000}"/>
    <cellStyle name="Normal 14 3 2 4 4 3 2 3" xfId="19889" xr:uid="{00000000-0005-0000-0000-0000B04D0000}"/>
    <cellStyle name="Normal 14 3 2 4 4 3 3" xfId="19890" xr:uid="{00000000-0005-0000-0000-0000B14D0000}"/>
    <cellStyle name="Normal 14 3 2 4 4 3 3 2" xfId="19891" xr:uid="{00000000-0005-0000-0000-0000B24D0000}"/>
    <cellStyle name="Normal 14 3 2 4 4 3 4" xfId="19892" xr:uid="{00000000-0005-0000-0000-0000B34D0000}"/>
    <cellStyle name="Normal 14 3 2 4 4 4" xfId="19893" xr:uid="{00000000-0005-0000-0000-0000B44D0000}"/>
    <cellStyle name="Normal 14 3 2 4 4 4 2" xfId="19894" xr:uid="{00000000-0005-0000-0000-0000B54D0000}"/>
    <cellStyle name="Normal 14 3 2 4 4 4 2 2" xfId="19895" xr:uid="{00000000-0005-0000-0000-0000B64D0000}"/>
    <cellStyle name="Normal 14 3 2 4 4 4 3" xfId="19896" xr:uid="{00000000-0005-0000-0000-0000B74D0000}"/>
    <cellStyle name="Normal 14 3 2 4 4 5" xfId="19897" xr:uid="{00000000-0005-0000-0000-0000B84D0000}"/>
    <cellStyle name="Normal 14 3 2 4 4 5 2" xfId="19898" xr:uid="{00000000-0005-0000-0000-0000B94D0000}"/>
    <cellStyle name="Normal 14 3 2 4 4 6" xfId="19899" xr:uid="{00000000-0005-0000-0000-0000BA4D0000}"/>
    <cellStyle name="Normal 14 3 2 4 5" xfId="19900" xr:uid="{00000000-0005-0000-0000-0000BB4D0000}"/>
    <cellStyle name="Normal 14 3 2 4 5 2" xfId="19901" xr:uid="{00000000-0005-0000-0000-0000BC4D0000}"/>
    <cellStyle name="Normal 14 3 2 4 5 2 2" xfId="19902" xr:uid="{00000000-0005-0000-0000-0000BD4D0000}"/>
    <cellStyle name="Normal 14 3 2 4 5 2 2 2" xfId="19903" xr:uid="{00000000-0005-0000-0000-0000BE4D0000}"/>
    <cellStyle name="Normal 14 3 2 4 5 2 2 2 2" xfId="19904" xr:uid="{00000000-0005-0000-0000-0000BF4D0000}"/>
    <cellStyle name="Normal 14 3 2 4 5 2 2 3" xfId="19905" xr:uid="{00000000-0005-0000-0000-0000C04D0000}"/>
    <cellStyle name="Normal 14 3 2 4 5 2 3" xfId="19906" xr:uid="{00000000-0005-0000-0000-0000C14D0000}"/>
    <cellStyle name="Normal 14 3 2 4 5 2 3 2" xfId="19907" xr:uid="{00000000-0005-0000-0000-0000C24D0000}"/>
    <cellStyle name="Normal 14 3 2 4 5 2 4" xfId="19908" xr:uid="{00000000-0005-0000-0000-0000C34D0000}"/>
    <cellStyle name="Normal 14 3 2 4 5 3" xfId="19909" xr:uid="{00000000-0005-0000-0000-0000C44D0000}"/>
    <cellStyle name="Normal 14 3 2 4 5 3 2" xfId="19910" xr:uid="{00000000-0005-0000-0000-0000C54D0000}"/>
    <cellStyle name="Normal 14 3 2 4 5 3 2 2" xfId="19911" xr:uid="{00000000-0005-0000-0000-0000C64D0000}"/>
    <cellStyle name="Normal 14 3 2 4 5 3 3" xfId="19912" xr:uid="{00000000-0005-0000-0000-0000C74D0000}"/>
    <cellStyle name="Normal 14 3 2 4 5 4" xfId="19913" xr:uid="{00000000-0005-0000-0000-0000C84D0000}"/>
    <cellStyle name="Normal 14 3 2 4 5 4 2" xfId="19914" xr:uid="{00000000-0005-0000-0000-0000C94D0000}"/>
    <cellStyle name="Normal 14 3 2 4 5 5" xfId="19915" xr:uid="{00000000-0005-0000-0000-0000CA4D0000}"/>
    <cellStyle name="Normal 14 3 2 4 6" xfId="19916" xr:uid="{00000000-0005-0000-0000-0000CB4D0000}"/>
    <cellStyle name="Normal 14 3 2 4 6 2" xfId="19917" xr:uid="{00000000-0005-0000-0000-0000CC4D0000}"/>
    <cellStyle name="Normal 14 3 2 4 6 2 2" xfId="19918" xr:uid="{00000000-0005-0000-0000-0000CD4D0000}"/>
    <cellStyle name="Normal 14 3 2 4 6 2 2 2" xfId="19919" xr:uid="{00000000-0005-0000-0000-0000CE4D0000}"/>
    <cellStyle name="Normal 14 3 2 4 6 2 3" xfId="19920" xr:uid="{00000000-0005-0000-0000-0000CF4D0000}"/>
    <cellStyle name="Normal 14 3 2 4 6 3" xfId="19921" xr:uid="{00000000-0005-0000-0000-0000D04D0000}"/>
    <cellStyle name="Normal 14 3 2 4 6 3 2" xfId="19922" xr:uid="{00000000-0005-0000-0000-0000D14D0000}"/>
    <cellStyle name="Normal 14 3 2 4 6 4" xfId="19923" xr:uid="{00000000-0005-0000-0000-0000D24D0000}"/>
    <cellStyle name="Normal 14 3 2 4 7" xfId="19924" xr:uid="{00000000-0005-0000-0000-0000D34D0000}"/>
    <cellStyle name="Normal 14 3 2 4 7 2" xfId="19925" xr:uid="{00000000-0005-0000-0000-0000D44D0000}"/>
    <cellStyle name="Normal 14 3 2 4 7 2 2" xfId="19926" xr:uid="{00000000-0005-0000-0000-0000D54D0000}"/>
    <cellStyle name="Normal 14 3 2 4 7 3" xfId="19927" xr:uid="{00000000-0005-0000-0000-0000D64D0000}"/>
    <cellStyle name="Normal 14 3 2 4 8" xfId="19928" xr:uid="{00000000-0005-0000-0000-0000D74D0000}"/>
    <cellStyle name="Normal 14 3 2 4 8 2" xfId="19929" xr:uid="{00000000-0005-0000-0000-0000D84D0000}"/>
    <cellStyle name="Normal 14 3 2 4 9" xfId="19930" xr:uid="{00000000-0005-0000-0000-0000D94D0000}"/>
    <cellStyle name="Normal 14 3 2 5" xfId="19931" xr:uid="{00000000-0005-0000-0000-0000DA4D0000}"/>
    <cellStyle name="Normal 14 3 2 5 2" xfId="19932" xr:uid="{00000000-0005-0000-0000-0000DB4D0000}"/>
    <cellStyle name="Normal 14 3 2 5 2 2" xfId="19933" xr:uid="{00000000-0005-0000-0000-0000DC4D0000}"/>
    <cellStyle name="Normal 14 3 2 5 2 2 2" xfId="19934" xr:uid="{00000000-0005-0000-0000-0000DD4D0000}"/>
    <cellStyle name="Normal 14 3 2 5 2 2 2 2" xfId="19935" xr:uid="{00000000-0005-0000-0000-0000DE4D0000}"/>
    <cellStyle name="Normal 14 3 2 5 2 2 2 2 2" xfId="19936" xr:uid="{00000000-0005-0000-0000-0000DF4D0000}"/>
    <cellStyle name="Normal 14 3 2 5 2 2 2 2 2 2" xfId="19937" xr:uid="{00000000-0005-0000-0000-0000E04D0000}"/>
    <cellStyle name="Normal 14 3 2 5 2 2 2 2 2 2 2" xfId="19938" xr:uid="{00000000-0005-0000-0000-0000E14D0000}"/>
    <cellStyle name="Normal 14 3 2 5 2 2 2 2 2 3" xfId="19939" xr:uid="{00000000-0005-0000-0000-0000E24D0000}"/>
    <cellStyle name="Normal 14 3 2 5 2 2 2 2 3" xfId="19940" xr:uid="{00000000-0005-0000-0000-0000E34D0000}"/>
    <cellStyle name="Normal 14 3 2 5 2 2 2 2 3 2" xfId="19941" xr:uid="{00000000-0005-0000-0000-0000E44D0000}"/>
    <cellStyle name="Normal 14 3 2 5 2 2 2 2 4" xfId="19942" xr:uid="{00000000-0005-0000-0000-0000E54D0000}"/>
    <cellStyle name="Normal 14 3 2 5 2 2 2 3" xfId="19943" xr:uid="{00000000-0005-0000-0000-0000E64D0000}"/>
    <cellStyle name="Normal 14 3 2 5 2 2 2 3 2" xfId="19944" xr:uid="{00000000-0005-0000-0000-0000E74D0000}"/>
    <cellStyle name="Normal 14 3 2 5 2 2 2 3 2 2" xfId="19945" xr:uid="{00000000-0005-0000-0000-0000E84D0000}"/>
    <cellStyle name="Normal 14 3 2 5 2 2 2 3 3" xfId="19946" xr:uid="{00000000-0005-0000-0000-0000E94D0000}"/>
    <cellStyle name="Normal 14 3 2 5 2 2 2 4" xfId="19947" xr:uid="{00000000-0005-0000-0000-0000EA4D0000}"/>
    <cellStyle name="Normal 14 3 2 5 2 2 2 4 2" xfId="19948" xr:uid="{00000000-0005-0000-0000-0000EB4D0000}"/>
    <cellStyle name="Normal 14 3 2 5 2 2 2 5" xfId="19949" xr:uid="{00000000-0005-0000-0000-0000EC4D0000}"/>
    <cellStyle name="Normal 14 3 2 5 2 2 3" xfId="19950" xr:uid="{00000000-0005-0000-0000-0000ED4D0000}"/>
    <cellStyle name="Normal 14 3 2 5 2 2 3 2" xfId="19951" xr:uid="{00000000-0005-0000-0000-0000EE4D0000}"/>
    <cellStyle name="Normal 14 3 2 5 2 2 3 2 2" xfId="19952" xr:uid="{00000000-0005-0000-0000-0000EF4D0000}"/>
    <cellStyle name="Normal 14 3 2 5 2 2 3 2 2 2" xfId="19953" xr:uid="{00000000-0005-0000-0000-0000F04D0000}"/>
    <cellStyle name="Normal 14 3 2 5 2 2 3 2 3" xfId="19954" xr:uid="{00000000-0005-0000-0000-0000F14D0000}"/>
    <cellStyle name="Normal 14 3 2 5 2 2 3 3" xfId="19955" xr:uid="{00000000-0005-0000-0000-0000F24D0000}"/>
    <cellStyle name="Normal 14 3 2 5 2 2 3 3 2" xfId="19956" xr:uid="{00000000-0005-0000-0000-0000F34D0000}"/>
    <cellStyle name="Normal 14 3 2 5 2 2 3 4" xfId="19957" xr:uid="{00000000-0005-0000-0000-0000F44D0000}"/>
    <cellStyle name="Normal 14 3 2 5 2 2 4" xfId="19958" xr:uid="{00000000-0005-0000-0000-0000F54D0000}"/>
    <cellStyle name="Normal 14 3 2 5 2 2 4 2" xfId="19959" xr:uid="{00000000-0005-0000-0000-0000F64D0000}"/>
    <cellStyle name="Normal 14 3 2 5 2 2 4 2 2" xfId="19960" xr:uid="{00000000-0005-0000-0000-0000F74D0000}"/>
    <cellStyle name="Normal 14 3 2 5 2 2 4 3" xfId="19961" xr:uid="{00000000-0005-0000-0000-0000F84D0000}"/>
    <cellStyle name="Normal 14 3 2 5 2 2 5" xfId="19962" xr:uid="{00000000-0005-0000-0000-0000F94D0000}"/>
    <cellStyle name="Normal 14 3 2 5 2 2 5 2" xfId="19963" xr:uid="{00000000-0005-0000-0000-0000FA4D0000}"/>
    <cellStyle name="Normal 14 3 2 5 2 2 6" xfId="19964" xr:uid="{00000000-0005-0000-0000-0000FB4D0000}"/>
    <cellStyle name="Normal 14 3 2 5 2 3" xfId="19965" xr:uid="{00000000-0005-0000-0000-0000FC4D0000}"/>
    <cellStyle name="Normal 14 3 2 5 2 3 2" xfId="19966" xr:uid="{00000000-0005-0000-0000-0000FD4D0000}"/>
    <cellStyle name="Normal 14 3 2 5 2 3 2 2" xfId="19967" xr:uid="{00000000-0005-0000-0000-0000FE4D0000}"/>
    <cellStyle name="Normal 14 3 2 5 2 3 2 2 2" xfId="19968" xr:uid="{00000000-0005-0000-0000-0000FF4D0000}"/>
    <cellStyle name="Normal 14 3 2 5 2 3 2 2 2 2" xfId="19969" xr:uid="{00000000-0005-0000-0000-0000004E0000}"/>
    <cellStyle name="Normal 14 3 2 5 2 3 2 2 3" xfId="19970" xr:uid="{00000000-0005-0000-0000-0000014E0000}"/>
    <cellStyle name="Normal 14 3 2 5 2 3 2 3" xfId="19971" xr:uid="{00000000-0005-0000-0000-0000024E0000}"/>
    <cellStyle name="Normal 14 3 2 5 2 3 2 3 2" xfId="19972" xr:uid="{00000000-0005-0000-0000-0000034E0000}"/>
    <cellStyle name="Normal 14 3 2 5 2 3 2 4" xfId="19973" xr:uid="{00000000-0005-0000-0000-0000044E0000}"/>
    <cellStyle name="Normal 14 3 2 5 2 3 3" xfId="19974" xr:uid="{00000000-0005-0000-0000-0000054E0000}"/>
    <cellStyle name="Normal 14 3 2 5 2 3 3 2" xfId="19975" xr:uid="{00000000-0005-0000-0000-0000064E0000}"/>
    <cellStyle name="Normal 14 3 2 5 2 3 3 2 2" xfId="19976" xr:uid="{00000000-0005-0000-0000-0000074E0000}"/>
    <cellStyle name="Normal 14 3 2 5 2 3 3 3" xfId="19977" xr:uid="{00000000-0005-0000-0000-0000084E0000}"/>
    <cellStyle name="Normal 14 3 2 5 2 3 4" xfId="19978" xr:uid="{00000000-0005-0000-0000-0000094E0000}"/>
    <cellStyle name="Normal 14 3 2 5 2 3 4 2" xfId="19979" xr:uid="{00000000-0005-0000-0000-00000A4E0000}"/>
    <cellStyle name="Normal 14 3 2 5 2 3 5" xfId="19980" xr:uid="{00000000-0005-0000-0000-00000B4E0000}"/>
    <cellStyle name="Normal 14 3 2 5 2 4" xfId="19981" xr:uid="{00000000-0005-0000-0000-00000C4E0000}"/>
    <cellStyle name="Normal 14 3 2 5 2 4 2" xfId="19982" xr:uid="{00000000-0005-0000-0000-00000D4E0000}"/>
    <cellStyle name="Normal 14 3 2 5 2 4 2 2" xfId="19983" xr:uid="{00000000-0005-0000-0000-00000E4E0000}"/>
    <cellStyle name="Normal 14 3 2 5 2 4 2 2 2" xfId="19984" xr:uid="{00000000-0005-0000-0000-00000F4E0000}"/>
    <cellStyle name="Normal 14 3 2 5 2 4 2 3" xfId="19985" xr:uid="{00000000-0005-0000-0000-0000104E0000}"/>
    <cellStyle name="Normal 14 3 2 5 2 4 3" xfId="19986" xr:uid="{00000000-0005-0000-0000-0000114E0000}"/>
    <cellStyle name="Normal 14 3 2 5 2 4 3 2" xfId="19987" xr:uid="{00000000-0005-0000-0000-0000124E0000}"/>
    <cellStyle name="Normal 14 3 2 5 2 4 4" xfId="19988" xr:uid="{00000000-0005-0000-0000-0000134E0000}"/>
    <cellStyle name="Normal 14 3 2 5 2 5" xfId="19989" xr:uid="{00000000-0005-0000-0000-0000144E0000}"/>
    <cellStyle name="Normal 14 3 2 5 2 5 2" xfId="19990" xr:uid="{00000000-0005-0000-0000-0000154E0000}"/>
    <cellStyle name="Normal 14 3 2 5 2 5 2 2" xfId="19991" xr:uid="{00000000-0005-0000-0000-0000164E0000}"/>
    <cellStyle name="Normal 14 3 2 5 2 5 3" xfId="19992" xr:uid="{00000000-0005-0000-0000-0000174E0000}"/>
    <cellStyle name="Normal 14 3 2 5 2 6" xfId="19993" xr:uid="{00000000-0005-0000-0000-0000184E0000}"/>
    <cellStyle name="Normal 14 3 2 5 2 6 2" xfId="19994" xr:uid="{00000000-0005-0000-0000-0000194E0000}"/>
    <cellStyle name="Normal 14 3 2 5 2 7" xfId="19995" xr:uid="{00000000-0005-0000-0000-00001A4E0000}"/>
    <cellStyle name="Normal 14 3 2 5 3" xfId="19996" xr:uid="{00000000-0005-0000-0000-00001B4E0000}"/>
    <cellStyle name="Normal 14 3 2 5 3 2" xfId="19997" xr:uid="{00000000-0005-0000-0000-00001C4E0000}"/>
    <cellStyle name="Normal 14 3 2 5 3 2 2" xfId="19998" xr:uid="{00000000-0005-0000-0000-00001D4E0000}"/>
    <cellStyle name="Normal 14 3 2 5 3 2 2 2" xfId="19999" xr:uid="{00000000-0005-0000-0000-00001E4E0000}"/>
    <cellStyle name="Normal 14 3 2 5 3 2 2 2 2" xfId="20000" xr:uid="{00000000-0005-0000-0000-00001F4E0000}"/>
    <cellStyle name="Normal 14 3 2 5 3 2 2 2 2 2" xfId="20001" xr:uid="{00000000-0005-0000-0000-0000204E0000}"/>
    <cellStyle name="Normal 14 3 2 5 3 2 2 2 3" xfId="20002" xr:uid="{00000000-0005-0000-0000-0000214E0000}"/>
    <cellStyle name="Normal 14 3 2 5 3 2 2 3" xfId="20003" xr:uid="{00000000-0005-0000-0000-0000224E0000}"/>
    <cellStyle name="Normal 14 3 2 5 3 2 2 3 2" xfId="20004" xr:uid="{00000000-0005-0000-0000-0000234E0000}"/>
    <cellStyle name="Normal 14 3 2 5 3 2 2 4" xfId="20005" xr:uid="{00000000-0005-0000-0000-0000244E0000}"/>
    <cellStyle name="Normal 14 3 2 5 3 2 3" xfId="20006" xr:uid="{00000000-0005-0000-0000-0000254E0000}"/>
    <cellStyle name="Normal 14 3 2 5 3 2 3 2" xfId="20007" xr:uid="{00000000-0005-0000-0000-0000264E0000}"/>
    <cellStyle name="Normal 14 3 2 5 3 2 3 2 2" xfId="20008" xr:uid="{00000000-0005-0000-0000-0000274E0000}"/>
    <cellStyle name="Normal 14 3 2 5 3 2 3 3" xfId="20009" xr:uid="{00000000-0005-0000-0000-0000284E0000}"/>
    <cellStyle name="Normal 14 3 2 5 3 2 4" xfId="20010" xr:uid="{00000000-0005-0000-0000-0000294E0000}"/>
    <cellStyle name="Normal 14 3 2 5 3 2 4 2" xfId="20011" xr:uid="{00000000-0005-0000-0000-00002A4E0000}"/>
    <cellStyle name="Normal 14 3 2 5 3 2 5" xfId="20012" xr:uid="{00000000-0005-0000-0000-00002B4E0000}"/>
    <cellStyle name="Normal 14 3 2 5 3 3" xfId="20013" xr:uid="{00000000-0005-0000-0000-00002C4E0000}"/>
    <cellStyle name="Normal 14 3 2 5 3 3 2" xfId="20014" xr:uid="{00000000-0005-0000-0000-00002D4E0000}"/>
    <cellStyle name="Normal 14 3 2 5 3 3 2 2" xfId="20015" xr:uid="{00000000-0005-0000-0000-00002E4E0000}"/>
    <cellStyle name="Normal 14 3 2 5 3 3 2 2 2" xfId="20016" xr:uid="{00000000-0005-0000-0000-00002F4E0000}"/>
    <cellStyle name="Normal 14 3 2 5 3 3 2 3" xfId="20017" xr:uid="{00000000-0005-0000-0000-0000304E0000}"/>
    <cellStyle name="Normal 14 3 2 5 3 3 3" xfId="20018" xr:uid="{00000000-0005-0000-0000-0000314E0000}"/>
    <cellStyle name="Normal 14 3 2 5 3 3 3 2" xfId="20019" xr:uid="{00000000-0005-0000-0000-0000324E0000}"/>
    <cellStyle name="Normal 14 3 2 5 3 3 4" xfId="20020" xr:uid="{00000000-0005-0000-0000-0000334E0000}"/>
    <cellStyle name="Normal 14 3 2 5 3 4" xfId="20021" xr:uid="{00000000-0005-0000-0000-0000344E0000}"/>
    <cellStyle name="Normal 14 3 2 5 3 4 2" xfId="20022" xr:uid="{00000000-0005-0000-0000-0000354E0000}"/>
    <cellStyle name="Normal 14 3 2 5 3 4 2 2" xfId="20023" xr:uid="{00000000-0005-0000-0000-0000364E0000}"/>
    <cellStyle name="Normal 14 3 2 5 3 4 3" xfId="20024" xr:uid="{00000000-0005-0000-0000-0000374E0000}"/>
    <cellStyle name="Normal 14 3 2 5 3 5" xfId="20025" xr:uid="{00000000-0005-0000-0000-0000384E0000}"/>
    <cellStyle name="Normal 14 3 2 5 3 5 2" xfId="20026" xr:uid="{00000000-0005-0000-0000-0000394E0000}"/>
    <cellStyle name="Normal 14 3 2 5 3 6" xfId="20027" xr:uid="{00000000-0005-0000-0000-00003A4E0000}"/>
    <cellStyle name="Normal 14 3 2 5 4" xfId="20028" xr:uid="{00000000-0005-0000-0000-00003B4E0000}"/>
    <cellStyle name="Normal 14 3 2 5 4 2" xfId="20029" xr:uid="{00000000-0005-0000-0000-00003C4E0000}"/>
    <cellStyle name="Normal 14 3 2 5 4 2 2" xfId="20030" xr:uid="{00000000-0005-0000-0000-00003D4E0000}"/>
    <cellStyle name="Normal 14 3 2 5 4 2 2 2" xfId="20031" xr:uid="{00000000-0005-0000-0000-00003E4E0000}"/>
    <cellStyle name="Normal 14 3 2 5 4 2 2 2 2" xfId="20032" xr:uid="{00000000-0005-0000-0000-00003F4E0000}"/>
    <cellStyle name="Normal 14 3 2 5 4 2 2 3" xfId="20033" xr:uid="{00000000-0005-0000-0000-0000404E0000}"/>
    <cellStyle name="Normal 14 3 2 5 4 2 3" xfId="20034" xr:uid="{00000000-0005-0000-0000-0000414E0000}"/>
    <cellStyle name="Normal 14 3 2 5 4 2 3 2" xfId="20035" xr:uid="{00000000-0005-0000-0000-0000424E0000}"/>
    <cellStyle name="Normal 14 3 2 5 4 2 4" xfId="20036" xr:uid="{00000000-0005-0000-0000-0000434E0000}"/>
    <cellStyle name="Normal 14 3 2 5 4 3" xfId="20037" xr:uid="{00000000-0005-0000-0000-0000444E0000}"/>
    <cellStyle name="Normal 14 3 2 5 4 3 2" xfId="20038" xr:uid="{00000000-0005-0000-0000-0000454E0000}"/>
    <cellStyle name="Normal 14 3 2 5 4 3 2 2" xfId="20039" xr:uid="{00000000-0005-0000-0000-0000464E0000}"/>
    <cellStyle name="Normal 14 3 2 5 4 3 3" xfId="20040" xr:uid="{00000000-0005-0000-0000-0000474E0000}"/>
    <cellStyle name="Normal 14 3 2 5 4 4" xfId="20041" xr:uid="{00000000-0005-0000-0000-0000484E0000}"/>
    <cellStyle name="Normal 14 3 2 5 4 4 2" xfId="20042" xr:uid="{00000000-0005-0000-0000-0000494E0000}"/>
    <cellStyle name="Normal 14 3 2 5 4 5" xfId="20043" xr:uid="{00000000-0005-0000-0000-00004A4E0000}"/>
    <cellStyle name="Normal 14 3 2 5 5" xfId="20044" xr:uid="{00000000-0005-0000-0000-00004B4E0000}"/>
    <cellStyle name="Normal 14 3 2 5 5 2" xfId="20045" xr:uid="{00000000-0005-0000-0000-00004C4E0000}"/>
    <cellStyle name="Normal 14 3 2 5 5 2 2" xfId="20046" xr:uid="{00000000-0005-0000-0000-00004D4E0000}"/>
    <cellStyle name="Normal 14 3 2 5 5 2 2 2" xfId="20047" xr:uid="{00000000-0005-0000-0000-00004E4E0000}"/>
    <cellStyle name="Normal 14 3 2 5 5 2 3" xfId="20048" xr:uid="{00000000-0005-0000-0000-00004F4E0000}"/>
    <cellStyle name="Normal 14 3 2 5 5 3" xfId="20049" xr:uid="{00000000-0005-0000-0000-0000504E0000}"/>
    <cellStyle name="Normal 14 3 2 5 5 3 2" xfId="20050" xr:uid="{00000000-0005-0000-0000-0000514E0000}"/>
    <cellStyle name="Normal 14 3 2 5 5 4" xfId="20051" xr:uid="{00000000-0005-0000-0000-0000524E0000}"/>
    <cellStyle name="Normal 14 3 2 5 6" xfId="20052" xr:uid="{00000000-0005-0000-0000-0000534E0000}"/>
    <cellStyle name="Normal 14 3 2 5 6 2" xfId="20053" xr:uid="{00000000-0005-0000-0000-0000544E0000}"/>
    <cellStyle name="Normal 14 3 2 5 6 2 2" xfId="20054" xr:uid="{00000000-0005-0000-0000-0000554E0000}"/>
    <cellStyle name="Normal 14 3 2 5 6 3" xfId="20055" xr:uid="{00000000-0005-0000-0000-0000564E0000}"/>
    <cellStyle name="Normal 14 3 2 5 7" xfId="20056" xr:uid="{00000000-0005-0000-0000-0000574E0000}"/>
    <cellStyle name="Normal 14 3 2 5 7 2" xfId="20057" xr:uid="{00000000-0005-0000-0000-0000584E0000}"/>
    <cellStyle name="Normal 14 3 2 5 8" xfId="20058" xr:uid="{00000000-0005-0000-0000-0000594E0000}"/>
    <cellStyle name="Normal 14 3 2 6" xfId="20059" xr:uid="{00000000-0005-0000-0000-00005A4E0000}"/>
    <cellStyle name="Normal 14 3 2 6 2" xfId="20060" xr:uid="{00000000-0005-0000-0000-00005B4E0000}"/>
    <cellStyle name="Normal 14 3 2 6 2 2" xfId="20061" xr:uid="{00000000-0005-0000-0000-00005C4E0000}"/>
    <cellStyle name="Normal 14 3 2 6 2 2 2" xfId="20062" xr:uid="{00000000-0005-0000-0000-00005D4E0000}"/>
    <cellStyle name="Normal 14 3 2 6 2 2 2 2" xfId="20063" xr:uid="{00000000-0005-0000-0000-00005E4E0000}"/>
    <cellStyle name="Normal 14 3 2 6 2 2 2 2 2" xfId="20064" xr:uid="{00000000-0005-0000-0000-00005F4E0000}"/>
    <cellStyle name="Normal 14 3 2 6 2 2 2 2 2 2" xfId="20065" xr:uid="{00000000-0005-0000-0000-0000604E0000}"/>
    <cellStyle name="Normal 14 3 2 6 2 2 2 2 3" xfId="20066" xr:uid="{00000000-0005-0000-0000-0000614E0000}"/>
    <cellStyle name="Normal 14 3 2 6 2 2 2 3" xfId="20067" xr:uid="{00000000-0005-0000-0000-0000624E0000}"/>
    <cellStyle name="Normal 14 3 2 6 2 2 2 3 2" xfId="20068" xr:uid="{00000000-0005-0000-0000-0000634E0000}"/>
    <cellStyle name="Normal 14 3 2 6 2 2 2 4" xfId="20069" xr:uid="{00000000-0005-0000-0000-0000644E0000}"/>
    <cellStyle name="Normal 14 3 2 6 2 2 3" xfId="20070" xr:uid="{00000000-0005-0000-0000-0000654E0000}"/>
    <cellStyle name="Normal 14 3 2 6 2 2 3 2" xfId="20071" xr:uid="{00000000-0005-0000-0000-0000664E0000}"/>
    <cellStyle name="Normal 14 3 2 6 2 2 3 2 2" xfId="20072" xr:uid="{00000000-0005-0000-0000-0000674E0000}"/>
    <cellStyle name="Normal 14 3 2 6 2 2 3 3" xfId="20073" xr:uid="{00000000-0005-0000-0000-0000684E0000}"/>
    <cellStyle name="Normal 14 3 2 6 2 2 4" xfId="20074" xr:uid="{00000000-0005-0000-0000-0000694E0000}"/>
    <cellStyle name="Normal 14 3 2 6 2 2 4 2" xfId="20075" xr:uid="{00000000-0005-0000-0000-00006A4E0000}"/>
    <cellStyle name="Normal 14 3 2 6 2 2 5" xfId="20076" xr:uid="{00000000-0005-0000-0000-00006B4E0000}"/>
    <cellStyle name="Normal 14 3 2 6 2 3" xfId="20077" xr:uid="{00000000-0005-0000-0000-00006C4E0000}"/>
    <cellStyle name="Normal 14 3 2 6 2 3 2" xfId="20078" xr:uid="{00000000-0005-0000-0000-00006D4E0000}"/>
    <cellStyle name="Normal 14 3 2 6 2 3 2 2" xfId="20079" xr:uid="{00000000-0005-0000-0000-00006E4E0000}"/>
    <cellStyle name="Normal 14 3 2 6 2 3 2 2 2" xfId="20080" xr:uid="{00000000-0005-0000-0000-00006F4E0000}"/>
    <cellStyle name="Normal 14 3 2 6 2 3 2 3" xfId="20081" xr:uid="{00000000-0005-0000-0000-0000704E0000}"/>
    <cellStyle name="Normal 14 3 2 6 2 3 3" xfId="20082" xr:uid="{00000000-0005-0000-0000-0000714E0000}"/>
    <cellStyle name="Normal 14 3 2 6 2 3 3 2" xfId="20083" xr:uid="{00000000-0005-0000-0000-0000724E0000}"/>
    <cellStyle name="Normal 14 3 2 6 2 3 4" xfId="20084" xr:uid="{00000000-0005-0000-0000-0000734E0000}"/>
    <cellStyle name="Normal 14 3 2 6 2 4" xfId="20085" xr:uid="{00000000-0005-0000-0000-0000744E0000}"/>
    <cellStyle name="Normal 14 3 2 6 2 4 2" xfId="20086" xr:uid="{00000000-0005-0000-0000-0000754E0000}"/>
    <cellStyle name="Normal 14 3 2 6 2 4 2 2" xfId="20087" xr:uid="{00000000-0005-0000-0000-0000764E0000}"/>
    <cellStyle name="Normal 14 3 2 6 2 4 3" xfId="20088" xr:uid="{00000000-0005-0000-0000-0000774E0000}"/>
    <cellStyle name="Normal 14 3 2 6 2 5" xfId="20089" xr:uid="{00000000-0005-0000-0000-0000784E0000}"/>
    <cellStyle name="Normal 14 3 2 6 2 5 2" xfId="20090" xr:uid="{00000000-0005-0000-0000-0000794E0000}"/>
    <cellStyle name="Normal 14 3 2 6 2 6" xfId="20091" xr:uid="{00000000-0005-0000-0000-00007A4E0000}"/>
    <cellStyle name="Normal 14 3 2 6 3" xfId="20092" xr:uid="{00000000-0005-0000-0000-00007B4E0000}"/>
    <cellStyle name="Normal 14 3 2 6 3 2" xfId="20093" xr:uid="{00000000-0005-0000-0000-00007C4E0000}"/>
    <cellStyle name="Normal 14 3 2 6 3 2 2" xfId="20094" xr:uid="{00000000-0005-0000-0000-00007D4E0000}"/>
    <cellStyle name="Normal 14 3 2 6 3 2 2 2" xfId="20095" xr:uid="{00000000-0005-0000-0000-00007E4E0000}"/>
    <cellStyle name="Normal 14 3 2 6 3 2 2 2 2" xfId="20096" xr:uid="{00000000-0005-0000-0000-00007F4E0000}"/>
    <cellStyle name="Normal 14 3 2 6 3 2 2 3" xfId="20097" xr:uid="{00000000-0005-0000-0000-0000804E0000}"/>
    <cellStyle name="Normal 14 3 2 6 3 2 3" xfId="20098" xr:uid="{00000000-0005-0000-0000-0000814E0000}"/>
    <cellStyle name="Normal 14 3 2 6 3 2 3 2" xfId="20099" xr:uid="{00000000-0005-0000-0000-0000824E0000}"/>
    <cellStyle name="Normal 14 3 2 6 3 2 4" xfId="20100" xr:uid="{00000000-0005-0000-0000-0000834E0000}"/>
    <cellStyle name="Normal 14 3 2 6 3 3" xfId="20101" xr:uid="{00000000-0005-0000-0000-0000844E0000}"/>
    <cellStyle name="Normal 14 3 2 6 3 3 2" xfId="20102" xr:uid="{00000000-0005-0000-0000-0000854E0000}"/>
    <cellStyle name="Normal 14 3 2 6 3 3 2 2" xfId="20103" xr:uid="{00000000-0005-0000-0000-0000864E0000}"/>
    <cellStyle name="Normal 14 3 2 6 3 3 3" xfId="20104" xr:uid="{00000000-0005-0000-0000-0000874E0000}"/>
    <cellStyle name="Normal 14 3 2 6 3 4" xfId="20105" xr:uid="{00000000-0005-0000-0000-0000884E0000}"/>
    <cellStyle name="Normal 14 3 2 6 3 4 2" xfId="20106" xr:uid="{00000000-0005-0000-0000-0000894E0000}"/>
    <cellStyle name="Normal 14 3 2 6 3 5" xfId="20107" xr:uid="{00000000-0005-0000-0000-00008A4E0000}"/>
    <cellStyle name="Normal 14 3 2 6 4" xfId="20108" xr:uid="{00000000-0005-0000-0000-00008B4E0000}"/>
    <cellStyle name="Normal 14 3 2 6 4 2" xfId="20109" xr:uid="{00000000-0005-0000-0000-00008C4E0000}"/>
    <cellStyle name="Normal 14 3 2 6 4 2 2" xfId="20110" xr:uid="{00000000-0005-0000-0000-00008D4E0000}"/>
    <cellStyle name="Normal 14 3 2 6 4 2 2 2" xfId="20111" xr:uid="{00000000-0005-0000-0000-00008E4E0000}"/>
    <cellStyle name="Normal 14 3 2 6 4 2 3" xfId="20112" xr:uid="{00000000-0005-0000-0000-00008F4E0000}"/>
    <cellStyle name="Normal 14 3 2 6 4 3" xfId="20113" xr:uid="{00000000-0005-0000-0000-0000904E0000}"/>
    <cellStyle name="Normal 14 3 2 6 4 3 2" xfId="20114" xr:uid="{00000000-0005-0000-0000-0000914E0000}"/>
    <cellStyle name="Normal 14 3 2 6 4 4" xfId="20115" xr:uid="{00000000-0005-0000-0000-0000924E0000}"/>
    <cellStyle name="Normal 14 3 2 6 5" xfId="20116" xr:uid="{00000000-0005-0000-0000-0000934E0000}"/>
    <cellStyle name="Normal 14 3 2 6 5 2" xfId="20117" xr:uid="{00000000-0005-0000-0000-0000944E0000}"/>
    <cellStyle name="Normal 14 3 2 6 5 2 2" xfId="20118" xr:uid="{00000000-0005-0000-0000-0000954E0000}"/>
    <cellStyle name="Normal 14 3 2 6 5 3" xfId="20119" xr:uid="{00000000-0005-0000-0000-0000964E0000}"/>
    <cellStyle name="Normal 14 3 2 6 6" xfId="20120" xr:uid="{00000000-0005-0000-0000-0000974E0000}"/>
    <cellStyle name="Normal 14 3 2 6 6 2" xfId="20121" xr:uid="{00000000-0005-0000-0000-0000984E0000}"/>
    <cellStyle name="Normal 14 3 2 6 7" xfId="20122" xr:uid="{00000000-0005-0000-0000-0000994E0000}"/>
    <cellStyle name="Normal 14 3 2 7" xfId="20123" xr:uid="{00000000-0005-0000-0000-00009A4E0000}"/>
    <cellStyle name="Normal 14 3 2 7 2" xfId="20124" xr:uid="{00000000-0005-0000-0000-00009B4E0000}"/>
    <cellStyle name="Normal 14 3 2 7 2 2" xfId="20125" xr:uid="{00000000-0005-0000-0000-00009C4E0000}"/>
    <cellStyle name="Normal 14 3 2 7 2 2 2" xfId="20126" xr:uid="{00000000-0005-0000-0000-00009D4E0000}"/>
    <cellStyle name="Normal 14 3 2 7 2 2 2 2" xfId="20127" xr:uid="{00000000-0005-0000-0000-00009E4E0000}"/>
    <cellStyle name="Normal 14 3 2 7 2 2 2 2 2" xfId="20128" xr:uid="{00000000-0005-0000-0000-00009F4E0000}"/>
    <cellStyle name="Normal 14 3 2 7 2 2 2 3" xfId="20129" xr:uid="{00000000-0005-0000-0000-0000A04E0000}"/>
    <cellStyle name="Normal 14 3 2 7 2 2 3" xfId="20130" xr:uid="{00000000-0005-0000-0000-0000A14E0000}"/>
    <cellStyle name="Normal 14 3 2 7 2 2 3 2" xfId="20131" xr:uid="{00000000-0005-0000-0000-0000A24E0000}"/>
    <cellStyle name="Normal 14 3 2 7 2 2 4" xfId="20132" xr:uid="{00000000-0005-0000-0000-0000A34E0000}"/>
    <cellStyle name="Normal 14 3 2 7 2 3" xfId="20133" xr:uid="{00000000-0005-0000-0000-0000A44E0000}"/>
    <cellStyle name="Normal 14 3 2 7 2 3 2" xfId="20134" xr:uid="{00000000-0005-0000-0000-0000A54E0000}"/>
    <cellStyle name="Normal 14 3 2 7 2 3 2 2" xfId="20135" xr:uid="{00000000-0005-0000-0000-0000A64E0000}"/>
    <cellStyle name="Normal 14 3 2 7 2 3 3" xfId="20136" xr:uid="{00000000-0005-0000-0000-0000A74E0000}"/>
    <cellStyle name="Normal 14 3 2 7 2 4" xfId="20137" xr:uid="{00000000-0005-0000-0000-0000A84E0000}"/>
    <cellStyle name="Normal 14 3 2 7 2 4 2" xfId="20138" xr:uid="{00000000-0005-0000-0000-0000A94E0000}"/>
    <cellStyle name="Normal 14 3 2 7 2 5" xfId="20139" xr:uid="{00000000-0005-0000-0000-0000AA4E0000}"/>
    <cellStyle name="Normal 14 3 2 7 3" xfId="20140" xr:uid="{00000000-0005-0000-0000-0000AB4E0000}"/>
    <cellStyle name="Normal 14 3 2 7 3 2" xfId="20141" xr:uid="{00000000-0005-0000-0000-0000AC4E0000}"/>
    <cellStyle name="Normal 14 3 2 7 3 2 2" xfId="20142" xr:uid="{00000000-0005-0000-0000-0000AD4E0000}"/>
    <cellStyle name="Normal 14 3 2 7 3 2 2 2" xfId="20143" xr:uid="{00000000-0005-0000-0000-0000AE4E0000}"/>
    <cellStyle name="Normal 14 3 2 7 3 2 3" xfId="20144" xr:uid="{00000000-0005-0000-0000-0000AF4E0000}"/>
    <cellStyle name="Normal 14 3 2 7 3 3" xfId="20145" xr:uid="{00000000-0005-0000-0000-0000B04E0000}"/>
    <cellStyle name="Normal 14 3 2 7 3 3 2" xfId="20146" xr:uid="{00000000-0005-0000-0000-0000B14E0000}"/>
    <cellStyle name="Normal 14 3 2 7 3 4" xfId="20147" xr:uid="{00000000-0005-0000-0000-0000B24E0000}"/>
    <cellStyle name="Normal 14 3 2 7 4" xfId="20148" xr:uid="{00000000-0005-0000-0000-0000B34E0000}"/>
    <cellStyle name="Normal 14 3 2 7 4 2" xfId="20149" xr:uid="{00000000-0005-0000-0000-0000B44E0000}"/>
    <cellStyle name="Normal 14 3 2 7 4 2 2" xfId="20150" xr:uid="{00000000-0005-0000-0000-0000B54E0000}"/>
    <cellStyle name="Normal 14 3 2 7 4 3" xfId="20151" xr:uid="{00000000-0005-0000-0000-0000B64E0000}"/>
    <cellStyle name="Normal 14 3 2 7 5" xfId="20152" xr:uid="{00000000-0005-0000-0000-0000B74E0000}"/>
    <cellStyle name="Normal 14 3 2 7 5 2" xfId="20153" xr:uid="{00000000-0005-0000-0000-0000B84E0000}"/>
    <cellStyle name="Normal 14 3 2 7 6" xfId="20154" xr:uid="{00000000-0005-0000-0000-0000B94E0000}"/>
    <cellStyle name="Normal 14 3 2 8" xfId="20155" xr:uid="{00000000-0005-0000-0000-0000BA4E0000}"/>
    <cellStyle name="Normal 14 3 2 8 2" xfId="20156" xr:uid="{00000000-0005-0000-0000-0000BB4E0000}"/>
    <cellStyle name="Normal 14 3 2 8 2 2" xfId="20157" xr:uid="{00000000-0005-0000-0000-0000BC4E0000}"/>
    <cellStyle name="Normal 14 3 2 8 2 2 2" xfId="20158" xr:uid="{00000000-0005-0000-0000-0000BD4E0000}"/>
    <cellStyle name="Normal 14 3 2 8 2 2 2 2" xfId="20159" xr:uid="{00000000-0005-0000-0000-0000BE4E0000}"/>
    <cellStyle name="Normal 14 3 2 8 2 2 3" xfId="20160" xr:uid="{00000000-0005-0000-0000-0000BF4E0000}"/>
    <cellStyle name="Normal 14 3 2 8 2 3" xfId="20161" xr:uid="{00000000-0005-0000-0000-0000C04E0000}"/>
    <cellStyle name="Normal 14 3 2 8 2 3 2" xfId="20162" xr:uid="{00000000-0005-0000-0000-0000C14E0000}"/>
    <cellStyle name="Normal 14 3 2 8 2 4" xfId="20163" xr:uid="{00000000-0005-0000-0000-0000C24E0000}"/>
    <cellStyle name="Normal 14 3 2 8 3" xfId="20164" xr:uid="{00000000-0005-0000-0000-0000C34E0000}"/>
    <cellStyle name="Normal 14 3 2 8 3 2" xfId="20165" xr:uid="{00000000-0005-0000-0000-0000C44E0000}"/>
    <cellStyle name="Normal 14 3 2 8 3 2 2" xfId="20166" xr:uid="{00000000-0005-0000-0000-0000C54E0000}"/>
    <cellStyle name="Normal 14 3 2 8 3 3" xfId="20167" xr:uid="{00000000-0005-0000-0000-0000C64E0000}"/>
    <cellStyle name="Normal 14 3 2 8 4" xfId="20168" xr:uid="{00000000-0005-0000-0000-0000C74E0000}"/>
    <cellStyle name="Normal 14 3 2 8 4 2" xfId="20169" xr:uid="{00000000-0005-0000-0000-0000C84E0000}"/>
    <cellStyle name="Normal 14 3 2 8 5" xfId="20170" xr:uid="{00000000-0005-0000-0000-0000C94E0000}"/>
    <cellStyle name="Normal 14 3 2 9" xfId="20171" xr:uid="{00000000-0005-0000-0000-0000CA4E0000}"/>
    <cellStyle name="Normal 14 3 2 9 2" xfId="20172" xr:uid="{00000000-0005-0000-0000-0000CB4E0000}"/>
    <cellStyle name="Normal 14 3 2 9 2 2" xfId="20173" xr:uid="{00000000-0005-0000-0000-0000CC4E0000}"/>
    <cellStyle name="Normal 14 3 2 9 2 2 2" xfId="20174" xr:uid="{00000000-0005-0000-0000-0000CD4E0000}"/>
    <cellStyle name="Normal 14 3 2 9 2 3" xfId="20175" xr:uid="{00000000-0005-0000-0000-0000CE4E0000}"/>
    <cellStyle name="Normal 14 3 2 9 3" xfId="20176" xr:uid="{00000000-0005-0000-0000-0000CF4E0000}"/>
    <cellStyle name="Normal 14 3 2 9 3 2" xfId="20177" xr:uid="{00000000-0005-0000-0000-0000D04E0000}"/>
    <cellStyle name="Normal 14 3 2 9 4" xfId="20178" xr:uid="{00000000-0005-0000-0000-0000D14E0000}"/>
    <cellStyle name="Normal 14 3 3" xfId="20179" xr:uid="{00000000-0005-0000-0000-0000D24E0000}"/>
    <cellStyle name="Normal 14 3 3 10" xfId="20180" xr:uid="{00000000-0005-0000-0000-0000D34E0000}"/>
    <cellStyle name="Normal 14 3 3 10 2" xfId="20181" xr:uid="{00000000-0005-0000-0000-0000D44E0000}"/>
    <cellStyle name="Normal 14 3 3 11" xfId="20182" xr:uid="{00000000-0005-0000-0000-0000D54E0000}"/>
    <cellStyle name="Normal 14 3 3 2" xfId="20183" xr:uid="{00000000-0005-0000-0000-0000D64E0000}"/>
    <cellStyle name="Normal 14 3 3 2 10" xfId="20184" xr:uid="{00000000-0005-0000-0000-0000D74E0000}"/>
    <cellStyle name="Normal 14 3 3 2 2" xfId="20185" xr:uid="{00000000-0005-0000-0000-0000D84E0000}"/>
    <cellStyle name="Normal 14 3 3 2 2 2" xfId="20186" xr:uid="{00000000-0005-0000-0000-0000D94E0000}"/>
    <cellStyle name="Normal 14 3 3 2 2 2 2" xfId="20187" xr:uid="{00000000-0005-0000-0000-0000DA4E0000}"/>
    <cellStyle name="Normal 14 3 3 2 2 2 2 2" xfId="20188" xr:uid="{00000000-0005-0000-0000-0000DB4E0000}"/>
    <cellStyle name="Normal 14 3 3 2 2 2 2 2 2" xfId="20189" xr:uid="{00000000-0005-0000-0000-0000DC4E0000}"/>
    <cellStyle name="Normal 14 3 3 2 2 2 2 2 2 2" xfId="20190" xr:uid="{00000000-0005-0000-0000-0000DD4E0000}"/>
    <cellStyle name="Normal 14 3 3 2 2 2 2 2 2 2 2" xfId="20191" xr:uid="{00000000-0005-0000-0000-0000DE4E0000}"/>
    <cellStyle name="Normal 14 3 3 2 2 2 2 2 2 2 2 2" xfId="20192" xr:uid="{00000000-0005-0000-0000-0000DF4E0000}"/>
    <cellStyle name="Normal 14 3 3 2 2 2 2 2 2 2 2 2 2" xfId="20193" xr:uid="{00000000-0005-0000-0000-0000E04E0000}"/>
    <cellStyle name="Normal 14 3 3 2 2 2 2 2 2 2 2 3" xfId="20194" xr:uid="{00000000-0005-0000-0000-0000E14E0000}"/>
    <cellStyle name="Normal 14 3 3 2 2 2 2 2 2 2 3" xfId="20195" xr:uid="{00000000-0005-0000-0000-0000E24E0000}"/>
    <cellStyle name="Normal 14 3 3 2 2 2 2 2 2 2 3 2" xfId="20196" xr:uid="{00000000-0005-0000-0000-0000E34E0000}"/>
    <cellStyle name="Normal 14 3 3 2 2 2 2 2 2 2 4" xfId="20197" xr:uid="{00000000-0005-0000-0000-0000E44E0000}"/>
    <cellStyle name="Normal 14 3 3 2 2 2 2 2 2 3" xfId="20198" xr:uid="{00000000-0005-0000-0000-0000E54E0000}"/>
    <cellStyle name="Normal 14 3 3 2 2 2 2 2 2 3 2" xfId="20199" xr:uid="{00000000-0005-0000-0000-0000E64E0000}"/>
    <cellStyle name="Normal 14 3 3 2 2 2 2 2 2 3 2 2" xfId="20200" xr:uid="{00000000-0005-0000-0000-0000E74E0000}"/>
    <cellStyle name="Normal 14 3 3 2 2 2 2 2 2 3 3" xfId="20201" xr:uid="{00000000-0005-0000-0000-0000E84E0000}"/>
    <cellStyle name="Normal 14 3 3 2 2 2 2 2 2 4" xfId="20202" xr:uid="{00000000-0005-0000-0000-0000E94E0000}"/>
    <cellStyle name="Normal 14 3 3 2 2 2 2 2 2 4 2" xfId="20203" xr:uid="{00000000-0005-0000-0000-0000EA4E0000}"/>
    <cellStyle name="Normal 14 3 3 2 2 2 2 2 2 5" xfId="20204" xr:uid="{00000000-0005-0000-0000-0000EB4E0000}"/>
    <cellStyle name="Normal 14 3 3 2 2 2 2 2 3" xfId="20205" xr:uid="{00000000-0005-0000-0000-0000EC4E0000}"/>
    <cellStyle name="Normal 14 3 3 2 2 2 2 2 3 2" xfId="20206" xr:uid="{00000000-0005-0000-0000-0000ED4E0000}"/>
    <cellStyle name="Normal 14 3 3 2 2 2 2 2 3 2 2" xfId="20207" xr:uid="{00000000-0005-0000-0000-0000EE4E0000}"/>
    <cellStyle name="Normal 14 3 3 2 2 2 2 2 3 2 2 2" xfId="20208" xr:uid="{00000000-0005-0000-0000-0000EF4E0000}"/>
    <cellStyle name="Normal 14 3 3 2 2 2 2 2 3 2 3" xfId="20209" xr:uid="{00000000-0005-0000-0000-0000F04E0000}"/>
    <cellStyle name="Normal 14 3 3 2 2 2 2 2 3 3" xfId="20210" xr:uid="{00000000-0005-0000-0000-0000F14E0000}"/>
    <cellStyle name="Normal 14 3 3 2 2 2 2 2 3 3 2" xfId="20211" xr:uid="{00000000-0005-0000-0000-0000F24E0000}"/>
    <cellStyle name="Normal 14 3 3 2 2 2 2 2 3 4" xfId="20212" xr:uid="{00000000-0005-0000-0000-0000F34E0000}"/>
    <cellStyle name="Normal 14 3 3 2 2 2 2 2 4" xfId="20213" xr:uid="{00000000-0005-0000-0000-0000F44E0000}"/>
    <cellStyle name="Normal 14 3 3 2 2 2 2 2 4 2" xfId="20214" xr:uid="{00000000-0005-0000-0000-0000F54E0000}"/>
    <cellStyle name="Normal 14 3 3 2 2 2 2 2 4 2 2" xfId="20215" xr:uid="{00000000-0005-0000-0000-0000F64E0000}"/>
    <cellStyle name="Normal 14 3 3 2 2 2 2 2 4 3" xfId="20216" xr:uid="{00000000-0005-0000-0000-0000F74E0000}"/>
    <cellStyle name="Normal 14 3 3 2 2 2 2 2 5" xfId="20217" xr:uid="{00000000-0005-0000-0000-0000F84E0000}"/>
    <cellStyle name="Normal 14 3 3 2 2 2 2 2 5 2" xfId="20218" xr:uid="{00000000-0005-0000-0000-0000F94E0000}"/>
    <cellStyle name="Normal 14 3 3 2 2 2 2 2 6" xfId="20219" xr:uid="{00000000-0005-0000-0000-0000FA4E0000}"/>
    <cellStyle name="Normal 14 3 3 2 2 2 2 3" xfId="20220" xr:uid="{00000000-0005-0000-0000-0000FB4E0000}"/>
    <cellStyle name="Normal 14 3 3 2 2 2 2 3 2" xfId="20221" xr:uid="{00000000-0005-0000-0000-0000FC4E0000}"/>
    <cellStyle name="Normal 14 3 3 2 2 2 2 3 2 2" xfId="20222" xr:uid="{00000000-0005-0000-0000-0000FD4E0000}"/>
    <cellStyle name="Normal 14 3 3 2 2 2 2 3 2 2 2" xfId="20223" xr:uid="{00000000-0005-0000-0000-0000FE4E0000}"/>
    <cellStyle name="Normal 14 3 3 2 2 2 2 3 2 2 2 2" xfId="20224" xr:uid="{00000000-0005-0000-0000-0000FF4E0000}"/>
    <cellStyle name="Normal 14 3 3 2 2 2 2 3 2 2 3" xfId="20225" xr:uid="{00000000-0005-0000-0000-0000004F0000}"/>
    <cellStyle name="Normal 14 3 3 2 2 2 2 3 2 3" xfId="20226" xr:uid="{00000000-0005-0000-0000-0000014F0000}"/>
    <cellStyle name="Normal 14 3 3 2 2 2 2 3 2 3 2" xfId="20227" xr:uid="{00000000-0005-0000-0000-0000024F0000}"/>
    <cellStyle name="Normal 14 3 3 2 2 2 2 3 2 4" xfId="20228" xr:uid="{00000000-0005-0000-0000-0000034F0000}"/>
    <cellStyle name="Normal 14 3 3 2 2 2 2 3 3" xfId="20229" xr:uid="{00000000-0005-0000-0000-0000044F0000}"/>
    <cellStyle name="Normal 14 3 3 2 2 2 2 3 3 2" xfId="20230" xr:uid="{00000000-0005-0000-0000-0000054F0000}"/>
    <cellStyle name="Normal 14 3 3 2 2 2 2 3 3 2 2" xfId="20231" xr:uid="{00000000-0005-0000-0000-0000064F0000}"/>
    <cellStyle name="Normal 14 3 3 2 2 2 2 3 3 3" xfId="20232" xr:uid="{00000000-0005-0000-0000-0000074F0000}"/>
    <cellStyle name="Normal 14 3 3 2 2 2 2 3 4" xfId="20233" xr:uid="{00000000-0005-0000-0000-0000084F0000}"/>
    <cellStyle name="Normal 14 3 3 2 2 2 2 3 4 2" xfId="20234" xr:uid="{00000000-0005-0000-0000-0000094F0000}"/>
    <cellStyle name="Normal 14 3 3 2 2 2 2 3 5" xfId="20235" xr:uid="{00000000-0005-0000-0000-00000A4F0000}"/>
    <cellStyle name="Normal 14 3 3 2 2 2 2 4" xfId="20236" xr:uid="{00000000-0005-0000-0000-00000B4F0000}"/>
    <cellStyle name="Normal 14 3 3 2 2 2 2 4 2" xfId="20237" xr:uid="{00000000-0005-0000-0000-00000C4F0000}"/>
    <cellStyle name="Normal 14 3 3 2 2 2 2 4 2 2" xfId="20238" xr:uid="{00000000-0005-0000-0000-00000D4F0000}"/>
    <cellStyle name="Normal 14 3 3 2 2 2 2 4 2 2 2" xfId="20239" xr:uid="{00000000-0005-0000-0000-00000E4F0000}"/>
    <cellStyle name="Normal 14 3 3 2 2 2 2 4 2 3" xfId="20240" xr:uid="{00000000-0005-0000-0000-00000F4F0000}"/>
    <cellStyle name="Normal 14 3 3 2 2 2 2 4 3" xfId="20241" xr:uid="{00000000-0005-0000-0000-0000104F0000}"/>
    <cellStyle name="Normal 14 3 3 2 2 2 2 4 3 2" xfId="20242" xr:uid="{00000000-0005-0000-0000-0000114F0000}"/>
    <cellStyle name="Normal 14 3 3 2 2 2 2 4 4" xfId="20243" xr:uid="{00000000-0005-0000-0000-0000124F0000}"/>
    <cellStyle name="Normal 14 3 3 2 2 2 2 5" xfId="20244" xr:uid="{00000000-0005-0000-0000-0000134F0000}"/>
    <cellStyle name="Normal 14 3 3 2 2 2 2 5 2" xfId="20245" xr:uid="{00000000-0005-0000-0000-0000144F0000}"/>
    <cellStyle name="Normal 14 3 3 2 2 2 2 5 2 2" xfId="20246" xr:uid="{00000000-0005-0000-0000-0000154F0000}"/>
    <cellStyle name="Normal 14 3 3 2 2 2 2 5 3" xfId="20247" xr:uid="{00000000-0005-0000-0000-0000164F0000}"/>
    <cellStyle name="Normal 14 3 3 2 2 2 2 6" xfId="20248" xr:uid="{00000000-0005-0000-0000-0000174F0000}"/>
    <cellStyle name="Normal 14 3 3 2 2 2 2 6 2" xfId="20249" xr:uid="{00000000-0005-0000-0000-0000184F0000}"/>
    <cellStyle name="Normal 14 3 3 2 2 2 2 7" xfId="20250" xr:uid="{00000000-0005-0000-0000-0000194F0000}"/>
    <cellStyle name="Normal 14 3 3 2 2 2 3" xfId="20251" xr:uid="{00000000-0005-0000-0000-00001A4F0000}"/>
    <cellStyle name="Normal 14 3 3 2 2 2 3 2" xfId="20252" xr:uid="{00000000-0005-0000-0000-00001B4F0000}"/>
    <cellStyle name="Normal 14 3 3 2 2 2 3 2 2" xfId="20253" xr:uid="{00000000-0005-0000-0000-00001C4F0000}"/>
    <cellStyle name="Normal 14 3 3 2 2 2 3 2 2 2" xfId="20254" xr:uid="{00000000-0005-0000-0000-00001D4F0000}"/>
    <cellStyle name="Normal 14 3 3 2 2 2 3 2 2 2 2" xfId="20255" xr:uid="{00000000-0005-0000-0000-00001E4F0000}"/>
    <cellStyle name="Normal 14 3 3 2 2 2 3 2 2 2 2 2" xfId="20256" xr:uid="{00000000-0005-0000-0000-00001F4F0000}"/>
    <cellStyle name="Normal 14 3 3 2 2 2 3 2 2 2 3" xfId="20257" xr:uid="{00000000-0005-0000-0000-0000204F0000}"/>
    <cellStyle name="Normal 14 3 3 2 2 2 3 2 2 3" xfId="20258" xr:uid="{00000000-0005-0000-0000-0000214F0000}"/>
    <cellStyle name="Normal 14 3 3 2 2 2 3 2 2 3 2" xfId="20259" xr:uid="{00000000-0005-0000-0000-0000224F0000}"/>
    <cellStyle name="Normal 14 3 3 2 2 2 3 2 2 4" xfId="20260" xr:uid="{00000000-0005-0000-0000-0000234F0000}"/>
    <cellStyle name="Normal 14 3 3 2 2 2 3 2 3" xfId="20261" xr:uid="{00000000-0005-0000-0000-0000244F0000}"/>
    <cellStyle name="Normal 14 3 3 2 2 2 3 2 3 2" xfId="20262" xr:uid="{00000000-0005-0000-0000-0000254F0000}"/>
    <cellStyle name="Normal 14 3 3 2 2 2 3 2 3 2 2" xfId="20263" xr:uid="{00000000-0005-0000-0000-0000264F0000}"/>
    <cellStyle name="Normal 14 3 3 2 2 2 3 2 3 3" xfId="20264" xr:uid="{00000000-0005-0000-0000-0000274F0000}"/>
    <cellStyle name="Normal 14 3 3 2 2 2 3 2 4" xfId="20265" xr:uid="{00000000-0005-0000-0000-0000284F0000}"/>
    <cellStyle name="Normal 14 3 3 2 2 2 3 2 4 2" xfId="20266" xr:uid="{00000000-0005-0000-0000-0000294F0000}"/>
    <cellStyle name="Normal 14 3 3 2 2 2 3 2 5" xfId="20267" xr:uid="{00000000-0005-0000-0000-00002A4F0000}"/>
    <cellStyle name="Normal 14 3 3 2 2 2 3 3" xfId="20268" xr:uid="{00000000-0005-0000-0000-00002B4F0000}"/>
    <cellStyle name="Normal 14 3 3 2 2 2 3 3 2" xfId="20269" xr:uid="{00000000-0005-0000-0000-00002C4F0000}"/>
    <cellStyle name="Normal 14 3 3 2 2 2 3 3 2 2" xfId="20270" xr:uid="{00000000-0005-0000-0000-00002D4F0000}"/>
    <cellStyle name="Normal 14 3 3 2 2 2 3 3 2 2 2" xfId="20271" xr:uid="{00000000-0005-0000-0000-00002E4F0000}"/>
    <cellStyle name="Normal 14 3 3 2 2 2 3 3 2 3" xfId="20272" xr:uid="{00000000-0005-0000-0000-00002F4F0000}"/>
    <cellStyle name="Normal 14 3 3 2 2 2 3 3 3" xfId="20273" xr:uid="{00000000-0005-0000-0000-0000304F0000}"/>
    <cellStyle name="Normal 14 3 3 2 2 2 3 3 3 2" xfId="20274" xr:uid="{00000000-0005-0000-0000-0000314F0000}"/>
    <cellStyle name="Normal 14 3 3 2 2 2 3 3 4" xfId="20275" xr:uid="{00000000-0005-0000-0000-0000324F0000}"/>
    <cellStyle name="Normal 14 3 3 2 2 2 3 4" xfId="20276" xr:uid="{00000000-0005-0000-0000-0000334F0000}"/>
    <cellStyle name="Normal 14 3 3 2 2 2 3 4 2" xfId="20277" xr:uid="{00000000-0005-0000-0000-0000344F0000}"/>
    <cellStyle name="Normal 14 3 3 2 2 2 3 4 2 2" xfId="20278" xr:uid="{00000000-0005-0000-0000-0000354F0000}"/>
    <cellStyle name="Normal 14 3 3 2 2 2 3 4 3" xfId="20279" xr:uid="{00000000-0005-0000-0000-0000364F0000}"/>
    <cellStyle name="Normal 14 3 3 2 2 2 3 5" xfId="20280" xr:uid="{00000000-0005-0000-0000-0000374F0000}"/>
    <cellStyle name="Normal 14 3 3 2 2 2 3 5 2" xfId="20281" xr:uid="{00000000-0005-0000-0000-0000384F0000}"/>
    <cellStyle name="Normal 14 3 3 2 2 2 3 6" xfId="20282" xr:uid="{00000000-0005-0000-0000-0000394F0000}"/>
    <cellStyle name="Normal 14 3 3 2 2 2 4" xfId="20283" xr:uid="{00000000-0005-0000-0000-00003A4F0000}"/>
    <cellStyle name="Normal 14 3 3 2 2 2 4 2" xfId="20284" xr:uid="{00000000-0005-0000-0000-00003B4F0000}"/>
    <cellStyle name="Normal 14 3 3 2 2 2 4 2 2" xfId="20285" xr:uid="{00000000-0005-0000-0000-00003C4F0000}"/>
    <cellStyle name="Normal 14 3 3 2 2 2 4 2 2 2" xfId="20286" xr:uid="{00000000-0005-0000-0000-00003D4F0000}"/>
    <cellStyle name="Normal 14 3 3 2 2 2 4 2 2 2 2" xfId="20287" xr:uid="{00000000-0005-0000-0000-00003E4F0000}"/>
    <cellStyle name="Normal 14 3 3 2 2 2 4 2 2 3" xfId="20288" xr:uid="{00000000-0005-0000-0000-00003F4F0000}"/>
    <cellStyle name="Normal 14 3 3 2 2 2 4 2 3" xfId="20289" xr:uid="{00000000-0005-0000-0000-0000404F0000}"/>
    <cellStyle name="Normal 14 3 3 2 2 2 4 2 3 2" xfId="20290" xr:uid="{00000000-0005-0000-0000-0000414F0000}"/>
    <cellStyle name="Normal 14 3 3 2 2 2 4 2 4" xfId="20291" xr:uid="{00000000-0005-0000-0000-0000424F0000}"/>
    <cellStyle name="Normal 14 3 3 2 2 2 4 3" xfId="20292" xr:uid="{00000000-0005-0000-0000-0000434F0000}"/>
    <cellStyle name="Normal 14 3 3 2 2 2 4 3 2" xfId="20293" xr:uid="{00000000-0005-0000-0000-0000444F0000}"/>
    <cellStyle name="Normal 14 3 3 2 2 2 4 3 2 2" xfId="20294" xr:uid="{00000000-0005-0000-0000-0000454F0000}"/>
    <cellStyle name="Normal 14 3 3 2 2 2 4 3 3" xfId="20295" xr:uid="{00000000-0005-0000-0000-0000464F0000}"/>
    <cellStyle name="Normal 14 3 3 2 2 2 4 4" xfId="20296" xr:uid="{00000000-0005-0000-0000-0000474F0000}"/>
    <cellStyle name="Normal 14 3 3 2 2 2 4 4 2" xfId="20297" xr:uid="{00000000-0005-0000-0000-0000484F0000}"/>
    <cellStyle name="Normal 14 3 3 2 2 2 4 5" xfId="20298" xr:uid="{00000000-0005-0000-0000-0000494F0000}"/>
    <cellStyle name="Normal 14 3 3 2 2 2 5" xfId="20299" xr:uid="{00000000-0005-0000-0000-00004A4F0000}"/>
    <cellStyle name="Normal 14 3 3 2 2 2 5 2" xfId="20300" xr:uid="{00000000-0005-0000-0000-00004B4F0000}"/>
    <cellStyle name="Normal 14 3 3 2 2 2 5 2 2" xfId="20301" xr:uid="{00000000-0005-0000-0000-00004C4F0000}"/>
    <cellStyle name="Normal 14 3 3 2 2 2 5 2 2 2" xfId="20302" xr:uid="{00000000-0005-0000-0000-00004D4F0000}"/>
    <cellStyle name="Normal 14 3 3 2 2 2 5 2 3" xfId="20303" xr:uid="{00000000-0005-0000-0000-00004E4F0000}"/>
    <cellStyle name="Normal 14 3 3 2 2 2 5 3" xfId="20304" xr:uid="{00000000-0005-0000-0000-00004F4F0000}"/>
    <cellStyle name="Normal 14 3 3 2 2 2 5 3 2" xfId="20305" xr:uid="{00000000-0005-0000-0000-0000504F0000}"/>
    <cellStyle name="Normal 14 3 3 2 2 2 5 4" xfId="20306" xr:uid="{00000000-0005-0000-0000-0000514F0000}"/>
    <cellStyle name="Normal 14 3 3 2 2 2 6" xfId="20307" xr:uid="{00000000-0005-0000-0000-0000524F0000}"/>
    <cellStyle name="Normal 14 3 3 2 2 2 6 2" xfId="20308" xr:uid="{00000000-0005-0000-0000-0000534F0000}"/>
    <cellStyle name="Normal 14 3 3 2 2 2 6 2 2" xfId="20309" xr:uid="{00000000-0005-0000-0000-0000544F0000}"/>
    <cellStyle name="Normal 14 3 3 2 2 2 6 3" xfId="20310" xr:uid="{00000000-0005-0000-0000-0000554F0000}"/>
    <cellStyle name="Normal 14 3 3 2 2 2 7" xfId="20311" xr:uid="{00000000-0005-0000-0000-0000564F0000}"/>
    <cellStyle name="Normal 14 3 3 2 2 2 7 2" xfId="20312" xr:uid="{00000000-0005-0000-0000-0000574F0000}"/>
    <cellStyle name="Normal 14 3 3 2 2 2 8" xfId="20313" xr:uid="{00000000-0005-0000-0000-0000584F0000}"/>
    <cellStyle name="Normal 14 3 3 2 2 3" xfId="20314" xr:uid="{00000000-0005-0000-0000-0000594F0000}"/>
    <cellStyle name="Normal 14 3 3 2 2 3 2" xfId="20315" xr:uid="{00000000-0005-0000-0000-00005A4F0000}"/>
    <cellStyle name="Normal 14 3 3 2 2 3 2 2" xfId="20316" xr:uid="{00000000-0005-0000-0000-00005B4F0000}"/>
    <cellStyle name="Normal 14 3 3 2 2 3 2 2 2" xfId="20317" xr:uid="{00000000-0005-0000-0000-00005C4F0000}"/>
    <cellStyle name="Normal 14 3 3 2 2 3 2 2 2 2" xfId="20318" xr:uid="{00000000-0005-0000-0000-00005D4F0000}"/>
    <cellStyle name="Normal 14 3 3 2 2 3 2 2 2 2 2" xfId="20319" xr:uid="{00000000-0005-0000-0000-00005E4F0000}"/>
    <cellStyle name="Normal 14 3 3 2 2 3 2 2 2 2 2 2" xfId="20320" xr:uid="{00000000-0005-0000-0000-00005F4F0000}"/>
    <cellStyle name="Normal 14 3 3 2 2 3 2 2 2 2 3" xfId="20321" xr:uid="{00000000-0005-0000-0000-0000604F0000}"/>
    <cellStyle name="Normal 14 3 3 2 2 3 2 2 2 3" xfId="20322" xr:uid="{00000000-0005-0000-0000-0000614F0000}"/>
    <cellStyle name="Normal 14 3 3 2 2 3 2 2 2 3 2" xfId="20323" xr:uid="{00000000-0005-0000-0000-0000624F0000}"/>
    <cellStyle name="Normal 14 3 3 2 2 3 2 2 2 4" xfId="20324" xr:uid="{00000000-0005-0000-0000-0000634F0000}"/>
    <cellStyle name="Normal 14 3 3 2 2 3 2 2 3" xfId="20325" xr:uid="{00000000-0005-0000-0000-0000644F0000}"/>
    <cellStyle name="Normal 14 3 3 2 2 3 2 2 3 2" xfId="20326" xr:uid="{00000000-0005-0000-0000-0000654F0000}"/>
    <cellStyle name="Normal 14 3 3 2 2 3 2 2 3 2 2" xfId="20327" xr:uid="{00000000-0005-0000-0000-0000664F0000}"/>
    <cellStyle name="Normal 14 3 3 2 2 3 2 2 3 3" xfId="20328" xr:uid="{00000000-0005-0000-0000-0000674F0000}"/>
    <cellStyle name="Normal 14 3 3 2 2 3 2 2 4" xfId="20329" xr:uid="{00000000-0005-0000-0000-0000684F0000}"/>
    <cellStyle name="Normal 14 3 3 2 2 3 2 2 4 2" xfId="20330" xr:uid="{00000000-0005-0000-0000-0000694F0000}"/>
    <cellStyle name="Normal 14 3 3 2 2 3 2 2 5" xfId="20331" xr:uid="{00000000-0005-0000-0000-00006A4F0000}"/>
    <cellStyle name="Normal 14 3 3 2 2 3 2 3" xfId="20332" xr:uid="{00000000-0005-0000-0000-00006B4F0000}"/>
    <cellStyle name="Normal 14 3 3 2 2 3 2 3 2" xfId="20333" xr:uid="{00000000-0005-0000-0000-00006C4F0000}"/>
    <cellStyle name="Normal 14 3 3 2 2 3 2 3 2 2" xfId="20334" xr:uid="{00000000-0005-0000-0000-00006D4F0000}"/>
    <cellStyle name="Normal 14 3 3 2 2 3 2 3 2 2 2" xfId="20335" xr:uid="{00000000-0005-0000-0000-00006E4F0000}"/>
    <cellStyle name="Normal 14 3 3 2 2 3 2 3 2 3" xfId="20336" xr:uid="{00000000-0005-0000-0000-00006F4F0000}"/>
    <cellStyle name="Normal 14 3 3 2 2 3 2 3 3" xfId="20337" xr:uid="{00000000-0005-0000-0000-0000704F0000}"/>
    <cellStyle name="Normal 14 3 3 2 2 3 2 3 3 2" xfId="20338" xr:uid="{00000000-0005-0000-0000-0000714F0000}"/>
    <cellStyle name="Normal 14 3 3 2 2 3 2 3 4" xfId="20339" xr:uid="{00000000-0005-0000-0000-0000724F0000}"/>
    <cellStyle name="Normal 14 3 3 2 2 3 2 4" xfId="20340" xr:uid="{00000000-0005-0000-0000-0000734F0000}"/>
    <cellStyle name="Normal 14 3 3 2 2 3 2 4 2" xfId="20341" xr:uid="{00000000-0005-0000-0000-0000744F0000}"/>
    <cellStyle name="Normal 14 3 3 2 2 3 2 4 2 2" xfId="20342" xr:uid="{00000000-0005-0000-0000-0000754F0000}"/>
    <cellStyle name="Normal 14 3 3 2 2 3 2 4 3" xfId="20343" xr:uid="{00000000-0005-0000-0000-0000764F0000}"/>
    <cellStyle name="Normal 14 3 3 2 2 3 2 5" xfId="20344" xr:uid="{00000000-0005-0000-0000-0000774F0000}"/>
    <cellStyle name="Normal 14 3 3 2 2 3 2 5 2" xfId="20345" xr:uid="{00000000-0005-0000-0000-0000784F0000}"/>
    <cellStyle name="Normal 14 3 3 2 2 3 2 6" xfId="20346" xr:uid="{00000000-0005-0000-0000-0000794F0000}"/>
    <cellStyle name="Normal 14 3 3 2 2 3 3" xfId="20347" xr:uid="{00000000-0005-0000-0000-00007A4F0000}"/>
    <cellStyle name="Normal 14 3 3 2 2 3 3 2" xfId="20348" xr:uid="{00000000-0005-0000-0000-00007B4F0000}"/>
    <cellStyle name="Normal 14 3 3 2 2 3 3 2 2" xfId="20349" xr:uid="{00000000-0005-0000-0000-00007C4F0000}"/>
    <cellStyle name="Normal 14 3 3 2 2 3 3 2 2 2" xfId="20350" xr:uid="{00000000-0005-0000-0000-00007D4F0000}"/>
    <cellStyle name="Normal 14 3 3 2 2 3 3 2 2 2 2" xfId="20351" xr:uid="{00000000-0005-0000-0000-00007E4F0000}"/>
    <cellStyle name="Normal 14 3 3 2 2 3 3 2 2 3" xfId="20352" xr:uid="{00000000-0005-0000-0000-00007F4F0000}"/>
    <cellStyle name="Normal 14 3 3 2 2 3 3 2 3" xfId="20353" xr:uid="{00000000-0005-0000-0000-0000804F0000}"/>
    <cellStyle name="Normal 14 3 3 2 2 3 3 2 3 2" xfId="20354" xr:uid="{00000000-0005-0000-0000-0000814F0000}"/>
    <cellStyle name="Normal 14 3 3 2 2 3 3 2 4" xfId="20355" xr:uid="{00000000-0005-0000-0000-0000824F0000}"/>
    <cellStyle name="Normal 14 3 3 2 2 3 3 3" xfId="20356" xr:uid="{00000000-0005-0000-0000-0000834F0000}"/>
    <cellStyle name="Normal 14 3 3 2 2 3 3 3 2" xfId="20357" xr:uid="{00000000-0005-0000-0000-0000844F0000}"/>
    <cellStyle name="Normal 14 3 3 2 2 3 3 3 2 2" xfId="20358" xr:uid="{00000000-0005-0000-0000-0000854F0000}"/>
    <cellStyle name="Normal 14 3 3 2 2 3 3 3 3" xfId="20359" xr:uid="{00000000-0005-0000-0000-0000864F0000}"/>
    <cellStyle name="Normal 14 3 3 2 2 3 3 4" xfId="20360" xr:uid="{00000000-0005-0000-0000-0000874F0000}"/>
    <cellStyle name="Normal 14 3 3 2 2 3 3 4 2" xfId="20361" xr:uid="{00000000-0005-0000-0000-0000884F0000}"/>
    <cellStyle name="Normal 14 3 3 2 2 3 3 5" xfId="20362" xr:uid="{00000000-0005-0000-0000-0000894F0000}"/>
    <cellStyle name="Normal 14 3 3 2 2 3 4" xfId="20363" xr:uid="{00000000-0005-0000-0000-00008A4F0000}"/>
    <cellStyle name="Normal 14 3 3 2 2 3 4 2" xfId="20364" xr:uid="{00000000-0005-0000-0000-00008B4F0000}"/>
    <cellStyle name="Normal 14 3 3 2 2 3 4 2 2" xfId="20365" xr:uid="{00000000-0005-0000-0000-00008C4F0000}"/>
    <cellStyle name="Normal 14 3 3 2 2 3 4 2 2 2" xfId="20366" xr:uid="{00000000-0005-0000-0000-00008D4F0000}"/>
    <cellStyle name="Normal 14 3 3 2 2 3 4 2 3" xfId="20367" xr:uid="{00000000-0005-0000-0000-00008E4F0000}"/>
    <cellStyle name="Normal 14 3 3 2 2 3 4 3" xfId="20368" xr:uid="{00000000-0005-0000-0000-00008F4F0000}"/>
    <cellStyle name="Normal 14 3 3 2 2 3 4 3 2" xfId="20369" xr:uid="{00000000-0005-0000-0000-0000904F0000}"/>
    <cellStyle name="Normal 14 3 3 2 2 3 4 4" xfId="20370" xr:uid="{00000000-0005-0000-0000-0000914F0000}"/>
    <cellStyle name="Normal 14 3 3 2 2 3 5" xfId="20371" xr:uid="{00000000-0005-0000-0000-0000924F0000}"/>
    <cellStyle name="Normal 14 3 3 2 2 3 5 2" xfId="20372" xr:uid="{00000000-0005-0000-0000-0000934F0000}"/>
    <cellStyle name="Normal 14 3 3 2 2 3 5 2 2" xfId="20373" xr:uid="{00000000-0005-0000-0000-0000944F0000}"/>
    <cellStyle name="Normal 14 3 3 2 2 3 5 3" xfId="20374" xr:uid="{00000000-0005-0000-0000-0000954F0000}"/>
    <cellStyle name="Normal 14 3 3 2 2 3 6" xfId="20375" xr:uid="{00000000-0005-0000-0000-0000964F0000}"/>
    <cellStyle name="Normal 14 3 3 2 2 3 6 2" xfId="20376" xr:uid="{00000000-0005-0000-0000-0000974F0000}"/>
    <cellStyle name="Normal 14 3 3 2 2 3 7" xfId="20377" xr:uid="{00000000-0005-0000-0000-0000984F0000}"/>
    <cellStyle name="Normal 14 3 3 2 2 4" xfId="20378" xr:uid="{00000000-0005-0000-0000-0000994F0000}"/>
    <cellStyle name="Normal 14 3 3 2 2 4 2" xfId="20379" xr:uid="{00000000-0005-0000-0000-00009A4F0000}"/>
    <cellStyle name="Normal 14 3 3 2 2 4 2 2" xfId="20380" xr:uid="{00000000-0005-0000-0000-00009B4F0000}"/>
    <cellStyle name="Normal 14 3 3 2 2 4 2 2 2" xfId="20381" xr:uid="{00000000-0005-0000-0000-00009C4F0000}"/>
    <cellStyle name="Normal 14 3 3 2 2 4 2 2 2 2" xfId="20382" xr:uid="{00000000-0005-0000-0000-00009D4F0000}"/>
    <cellStyle name="Normal 14 3 3 2 2 4 2 2 2 2 2" xfId="20383" xr:uid="{00000000-0005-0000-0000-00009E4F0000}"/>
    <cellStyle name="Normal 14 3 3 2 2 4 2 2 2 3" xfId="20384" xr:uid="{00000000-0005-0000-0000-00009F4F0000}"/>
    <cellStyle name="Normal 14 3 3 2 2 4 2 2 3" xfId="20385" xr:uid="{00000000-0005-0000-0000-0000A04F0000}"/>
    <cellStyle name="Normal 14 3 3 2 2 4 2 2 3 2" xfId="20386" xr:uid="{00000000-0005-0000-0000-0000A14F0000}"/>
    <cellStyle name="Normal 14 3 3 2 2 4 2 2 4" xfId="20387" xr:uid="{00000000-0005-0000-0000-0000A24F0000}"/>
    <cellStyle name="Normal 14 3 3 2 2 4 2 3" xfId="20388" xr:uid="{00000000-0005-0000-0000-0000A34F0000}"/>
    <cellStyle name="Normal 14 3 3 2 2 4 2 3 2" xfId="20389" xr:uid="{00000000-0005-0000-0000-0000A44F0000}"/>
    <cellStyle name="Normal 14 3 3 2 2 4 2 3 2 2" xfId="20390" xr:uid="{00000000-0005-0000-0000-0000A54F0000}"/>
    <cellStyle name="Normal 14 3 3 2 2 4 2 3 3" xfId="20391" xr:uid="{00000000-0005-0000-0000-0000A64F0000}"/>
    <cellStyle name="Normal 14 3 3 2 2 4 2 4" xfId="20392" xr:uid="{00000000-0005-0000-0000-0000A74F0000}"/>
    <cellStyle name="Normal 14 3 3 2 2 4 2 4 2" xfId="20393" xr:uid="{00000000-0005-0000-0000-0000A84F0000}"/>
    <cellStyle name="Normal 14 3 3 2 2 4 2 5" xfId="20394" xr:uid="{00000000-0005-0000-0000-0000A94F0000}"/>
    <cellStyle name="Normal 14 3 3 2 2 4 3" xfId="20395" xr:uid="{00000000-0005-0000-0000-0000AA4F0000}"/>
    <cellStyle name="Normal 14 3 3 2 2 4 3 2" xfId="20396" xr:uid="{00000000-0005-0000-0000-0000AB4F0000}"/>
    <cellStyle name="Normal 14 3 3 2 2 4 3 2 2" xfId="20397" xr:uid="{00000000-0005-0000-0000-0000AC4F0000}"/>
    <cellStyle name="Normal 14 3 3 2 2 4 3 2 2 2" xfId="20398" xr:uid="{00000000-0005-0000-0000-0000AD4F0000}"/>
    <cellStyle name="Normal 14 3 3 2 2 4 3 2 3" xfId="20399" xr:uid="{00000000-0005-0000-0000-0000AE4F0000}"/>
    <cellStyle name="Normal 14 3 3 2 2 4 3 3" xfId="20400" xr:uid="{00000000-0005-0000-0000-0000AF4F0000}"/>
    <cellStyle name="Normal 14 3 3 2 2 4 3 3 2" xfId="20401" xr:uid="{00000000-0005-0000-0000-0000B04F0000}"/>
    <cellStyle name="Normal 14 3 3 2 2 4 3 4" xfId="20402" xr:uid="{00000000-0005-0000-0000-0000B14F0000}"/>
    <cellStyle name="Normal 14 3 3 2 2 4 4" xfId="20403" xr:uid="{00000000-0005-0000-0000-0000B24F0000}"/>
    <cellStyle name="Normal 14 3 3 2 2 4 4 2" xfId="20404" xr:uid="{00000000-0005-0000-0000-0000B34F0000}"/>
    <cellStyle name="Normal 14 3 3 2 2 4 4 2 2" xfId="20405" xr:uid="{00000000-0005-0000-0000-0000B44F0000}"/>
    <cellStyle name="Normal 14 3 3 2 2 4 4 3" xfId="20406" xr:uid="{00000000-0005-0000-0000-0000B54F0000}"/>
    <cellStyle name="Normal 14 3 3 2 2 4 5" xfId="20407" xr:uid="{00000000-0005-0000-0000-0000B64F0000}"/>
    <cellStyle name="Normal 14 3 3 2 2 4 5 2" xfId="20408" xr:uid="{00000000-0005-0000-0000-0000B74F0000}"/>
    <cellStyle name="Normal 14 3 3 2 2 4 6" xfId="20409" xr:uid="{00000000-0005-0000-0000-0000B84F0000}"/>
    <cellStyle name="Normal 14 3 3 2 2 5" xfId="20410" xr:uid="{00000000-0005-0000-0000-0000B94F0000}"/>
    <cellStyle name="Normal 14 3 3 2 2 5 2" xfId="20411" xr:uid="{00000000-0005-0000-0000-0000BA4F0000}"/>
    <cellStyle name="Normal 14 3 3 2 2 5 2 2" xfId="20412" xr:uid="{00000000-0005-0000-0000-0000BB4F0000}"/>
    <cellStyle name="Normal 14 3 3 2 2 5 2 2 2" xfId="20413" xr:uid="{00000000-0005-0000-0000-0000BC4F0000}"/>
    <cellStyle name="Normal 14 3 3 2 2 5 2 2 2 2" xfId="20414" xr:uid="{00000000-0005-0000-0000-0000BD4F0000}"/>
    <cellStyle name="Normal 14 3 3 2 2 5 2 2 3" xfId="20415" xr:uid="{00000000-0005-0000-0000-0000BE4F0000}"/>
    <cellStyle name="Normal 14 3 3 2 2 5 2 3" xfId="20416" xr:uid="{00000000-0005-0000-0000-0000BF4F0000}"/>
    <cellStyle name="Normal 14 3 3 2 2 5 2 3 2" xfId="20417" xr:uid="{00000000-0005-0000-0000-0000C04F0000}"/>
    <cellStyle name="Normal 14 3 3 2 2 5 2 4" xfId="20418" xr:uid="{00000000-0005-0000-0000-0000C14F0000}"/>
    <cellStyle name="Normal 14 3 3 2 2 5 3" xfId="20419" xr:uid="{00000000-0005-0000-0000-0000C24F0000}"/>
    <cellStyle name="Normal 14 3 3 2 2 5 3 2" xfId="20420" xr:uid="{00000000-0005-0000-0000-0000C34F0000}"/>
    <cellStyle name="Normal 14 3 3 2 2 5 3 2 2" xfId="20421" xr:uid="{00000000-0005-0000-0000-0000C44F0000}"/>
    <cellStyle name="Normal 14 3 3 2 2 5 3 3" xfId="20422" xr:uid="{00000000-0005-0000-0000-0000C54F0000}"/>
    <cellStyle name="Normal 14 3 3 2 2 5 4" xfId="20423" xr:uid="{00000000-0005-0000-0000-0000C64F0000}"/>
    <cellStyle name="Normal 14 3 3 2 2 5 4 2" xfId="20424" xr:uid="{00000000-0005-0000-0000-0000C74F0000}"/>
    <cellStyle name="Normal 14 3 3 2 2 5 5" xfId="20425" xr:uid="{00000000-0005-0000-0000-0000C84F0000}"/>
    <cellStyle name="Normal 14 3 3 2 2 6" xfId="20426" xr:uid="{00000000-0005-0000-0000-0000C94F0000}"/>
    <cellStyle name="Normal 14 3 3 2 2 6 2" xfId="20427" xr:uid="{00000000-0005-0000-0000-0000CA4F0000}"/>
    <cellStyle name="Normal 14 3 3 2 2 6 2 2" xfId="20428" xr:uid="{00000000-0005-0000-0000-0000CB4F0000}"/>
    <cellStyle name="Normal 14 3 3 2 2 6 2 2 2" xfId="20429" xr:uid="{00000000-0005-0000-0000-0000CC4F0000}"/>
    <cellStyle name="Normal 14 3 3 2 2 6 2 3" xfId="20430" xr:uid="{00000000-0005-0000-0000-0000CD4F0000}"/>
    <cellStyle name="Normal 14 3 3 2 2 6 3" xfId="20431" xr:uid="{00000000-0005-0000-0000-0000CE4F0000}"/>
    <cellStyle name="Normal 14 3 3 2 2 6 3 2" xfId="20432" xr:uid="{00000000-0005-0000-0000-0000CF4F0000}"/>
    <cellStyle name="Normal 14 3 3 2 2 6 4" xfId="20433" xr:uid="{00000000-0005-0000-0000-0000D04F0000}"/>
    <cellStyle name="Normal 14 3 3 2 2 7" xfId="20434" xr:uid="{00000000-0005-0000-0000-0000D14F0000}"/>
    <cellStyle name="Normal 14 3 3 2 2 7 2" xfId="20435" xr:uid="{00000000-0005-0000-0000-0000D24F0000}"/>
    <cellStyle name="Normal 14 3 3 2 2 7 2 2" xfId="20436" xr:uid="{00000000-0005-0000-0000-0000D34F0000}"/>
    <cellStyle name="Normal 14 3 3 2 2 7 3" xfId="20437" xr:uid="{00000000-0005-0000-0000-0000D44F0000}"/>
    <cellStyle name="Normal 14 3 3 2 2 8" xfId="20438" xr:uid="{00000000-0005-0000-0000-0000D54F0000}"/>
    <cellStyle name="Normal 14 3 3 2 2 8 2" xfId="20439" xr:uid="{00000000-0005-0000-0000-0000D64F0000}"/>
    <cellStyle name="Normal 14 3 3 2 2 9" xfId="20440" xr:uid="{00000000-0005-0000-0000-0000D74F0000}"/>
    <cellStyle name="Normal 14 3 3 2 3" xfId="20441" xr:uid="{00000000-0005-0000-0000-0000D84F0000}"/>
    <cellStyle name="Normal 14 3 3 2 3 2" xfId="20442" xr:uid="{00000000-0005-0000-0000-0000D94F0000}"/>
    <cellStyle name="Normal 14 3 3 2 3 2 2" xfId="20443" xr:uid="{00000000-0005-0000-0000-0000DA4F0000}"/>
    <cellStyle name="Normal 14 3 3 2 3 2 2 2" xfId="20444" xr:uid="{00000000-0005-0000-0000-0000DB4F0000}"/>
    <cellStyle name="Normal 14 3 3 2 3 2 2 2 2" xfId="20445" xr:uid="{00000000-0005-0000-0000-0000DC4F0000}"/>
    <cellStyle name="Normal 14 3 3 2 3 2 2 2 2 2" xfId="20446" xr:uid="{00000000-0005-0000-0000-0000DD4F0000}"/>
    <cellStyle name="Normal 14 3 3 2 3 2 2 2 2 2 2" xfId="20447" xr:uid="{00000000-0005-0000-0000-0000DE4F0000}"/>
    <cellStyle name="Normal 14 3 3 2 3 2 2 2 2 2 2 2" xfId="20448" xr:uid="{00000000-0005-0000-0000-0000DF4F0000}"/>
    <cellStyle name="Normal 14 3 3 2 3 2 2 2 2 2 3" xfId="20449" xr:uid="{00000000-0005-0000-0000-0000E04F0000}"/>
    <cellStyle name="Normal 14 3 3 2 3 2 2 2 2 3" xfId="20450" xr:uid="{00000000-0005-0000-0000-0000E14F0000}"/>
    <cellStyle name="Normal 14 3 3 2 3 2 2 2 2 3 2" xfId="20451" xr:uid="{00000000-0005-0000-0000-0000E24F0000}"/>
    <cellStyle name="Normal 14 3 3 2 3 2 2 2 2 4" xfId="20452" xr:uid="{00000000-0005-0000-0000-0000E34F0000}"/>
    <cellStyle name="Normal 14 3 3 2 3 2 2 2 3" xfId="20453" xr:uid="{00000000-0005-0000-0000-0000E44F0000}"/>
    <cellStyle name="Normal 14 3 3 2 3 2 2 2 3 2" xfId="20454" xr:uid="{00000000-0005-0000-0000-0000E54F0000}"/>
    <cellStyle name="Normal 14 3 3 2 3 2 2 2 3 2 2" xfId="20455" xr:uid="{00000000-0005-0000-0000-0000E64F0000}"/>
    <cellStyle name="Normal 14 3 3 2 3 2 2 2 3 3" xfId="20456" xr:uid="{00000000-0005-0000-0000-0000E74F0000}"/>
    <cellStyle name="Normal 14 3 3 2 3 2 2 2 4" xfId="20457" xr:uid="{00000000-0005-0000-0000-0000E84F0000}"/>
    <cellStyle name="Normal 14 3 3 2 3 2 2 2 4 2" xfId="20458" xr:uid="{00000000-0005-0000-0000-0000E94F0000}"/>
    <cellStyle name="Normal 14 3 3 2 3 2 2 2 5" xfId="20459" xr:uid="{00000000-0005-0000-0000-0000EA4F0000}"/>
    <cellStyle name="Normal 14 3 3 2 3 2 2 3" xfId="20460" xr:uid="{00000000-0005-0000-0000-0000EB4F0000}"/>
    <cellStyle name="Normal 14 3 3 2 3 2 2 3 2" xfId="20461" xr:uid="{00000000-0005-0000-0000-0000EC4F0000}"/>
    <cellStyle name="Normal 14 3 3 2 3 2 2 3 2 2" xfId="20462" xr:uid="{00000000-0005-0000-0000-0000ED4F0000}"/>
    <cellStyle name="Normal 14 3 3 2 3 2 2 3 2 2 2" xfId="20463" xr:uid="{00000000-0005-0000-0000-0000EE4F0000}"/>
    <cellStyle name="Normal 14 3 3 2 3 2 2 3 2 3" xfId="20464" xr:uid="{00000000-0005-0000-0000-0000EF4F0000}"/>
    <cellStyle name="Normal 14 3 3 2 3 2 2 3 3" xfId="20465" xr:uid="{00000000-0005-0000-0000-0000F04F0000}"/>
    <cellStyle name="Normal 14 3 3 2 3 2 2 3 3 2" xfId="20466" xr:uid="{00000000-0005-0000-0000-0000F14F0000}"/>
    <cellStyle name="Normal 14 3 3 2 3 2 2 3 4" xfId="20467" xr:uid="{00000000-0005-0000-0000-0000F24F0000}"/>
    <cellStyle name="Normal 14 3 3 2 3 2 2 4" xfId="20468" xr:uid="{00000000-0005-0000-0000-0000F34F0000}"/>
    <cellStyle name="Normal 14 3 3 2 3 2 2 4 2" xfId="20469" xr:uid="{00000000-0005-0000-0000-0000F44F0000}"/>
    <cellStyle name="Normal 14 3 3 2 3 2 2 4 2 2" xfId="20470" xr:uid="{00000000-0005-0000-0000-0000F54F0000}"/>
    <cellStyle name="Normal 14 3 3 2 3 2 2 4 3" xfId="20471" xr:uid="{00000000-0005-0000-0000-0000F64F0000}"/>
    <cellStyle name="Normal 14 3 3 2 3 2 2 5" xfId="20472" xr:uid="{00000000-0005-0000-0000-0000F74F0000}"/>
    <cellStyle name="Normal 14 3 3 2 3 2 2 5 2" xfId="20473" xr:uid="{00000000-0005-0000-0000-0000F84F0000}"/>
    <cellStyle name="Normal 14 3 3 2 3 2 2 6" xfId="20474" xr:uid="{00000000-0005-0000-0000-0000F94F0000}"/>
    <cellStyle name="Normal 14 3 3 2 3 2 3" xfId="20475" xr:uid="{00000000-0005-0000-0000-0000FA4F0000}"/>
    <cellStyle name="Normal 14 3 3 2 3 2 3 2" xfId="20476" xr:uid="{00000000-0005-0000-0000-0000FB4F0000}"/>
    <cellStyle name="Normal 14 3 3 2 3 2 3 2 2" xfId="20477" xr:uid="{00000000-0005-0000-0000-0000FC4F0000}"/>
    <cellStyle name="Normal 14 3 3 2 3 2 3 2 2 2" xfId="20478" xr:uid="{00000000-0005-0000-0000-0000FD4F0000}"/>
    <cellStyle name="Normal 14 3 3 2 3 2 3 2 2 2 2" xfId="20479" xr:uid="{00000000-0005-0000-0000-0000FE4F0000}"/>
    <cellStyle name="Normal 14 3 3 2 3 2 3 2 2 3" xfId="20480" xr:uid="{00000000-0005-0000-0000-0000FF4F0000}"/>
    <cellStyle name="Normal 14 3 3 2 3 2 3 2 3" xfId="20481" xr:uid="{00000000-0005-0000-0000-000000500000}"/>
    <cellStyle name="Normal 14 3 3 2 3 2 3 2 3 2" xfId="20482" xr:uid="{00000000-0005-0000-0000-000001500000}"/>
    <cellStyle name="Normal 14 3 3 2 3 2 3 2 4" xfId="20483" xr:uid="{00000000-0005-0000-0000-000002500000}"/>
    <cellStyle name="Normal 14 3 3 2 3 2 3 3" xfId="20484" xr:uid="{00000000-0005-0000-0000-000003500000}"/>
    <cellStyle name="Normal 14 3 3 2 3 2 3 3 2" xfId="20485" xr:uid="{00000000-0005-0000-0000-000004500000}"/>
    <cellStyle name="Normal 14 3 3 2 3 2 3 3 2 2" xfId="20486" xr:uid="{00000000-0005-0000-0000-000005500000}"/>
    <cellStyle name="Normal 14 3 3 2 3 2 3 3 3" xfId="20487" xr:uid="{00000000-0005-0000-0000-000006500000}"/>
    <cellStyle name="Normal 14 3 3 2 3 2 3 4" xfId="20488" xr:uid="{00000000-0005-0000-0000-000007500000}"/>
    <cellStyle name="Normal 14 3 3 2 3 2 3 4 2" xfId="20489" xr:uid="{00000000-0005-0000-0000-000008500000}"/>
    <cellStyle name="Normal 14 3 3 2 3 2 3 5" xfId="20490" xr:uid="{00000000-0005-0000-0000-000009500000}"/>
    <cellStyle name="Normal 14 3 3 2 3 2 4" xfId="20491" xr:uid="{00000000-0005-0000-0000-00000A500000}"/>
    <cellStyle name="Normal 14 3 3 2 3 2 4 2" xfId="20492" xr:uid="{00000000-0005-0000-0000-00000B500000}"/>
    <cellStyle name="Normal 14 3 3 2 3 2 4 2 2" xfId="20493" xr:uid="{00000000-0005-0000-0000-00000C500000}"/>
    <cellStyle name="Normal 14 3 3 2 3 2 4 2 2 2" xfId="20494" xr:uid="{00000000-0005-0000-0000-00000D500000}"/>
    <cellStyle name="Normal 14 3 3 2 3 2 4 2 3" xfId="20495" xr:uid="{00000000-0005-0000-0000-00000E500000}"/>
    <cellStyle name="Normal 14 3 3 2 3 2 4 3" xfId="20496" xr:uid="{00000000-0005-0000-0000-00000F500000}"/>
    <cellStyle name="Normal 14 3 3 2 3 2 4 3 2" xfId="20497" xr:uid="{00000000-0005-0000-0000-000010500000}"/>
    <cellStyle name="Normal 14 3 3 2 3 2 4 4" xfId="20498" xr:uid="{00000000-0005-0000-0000-000011500000}"/>
    <cellStyle name="Normal 14 3 3 2 3 2 5" xfId="20499" xr:uid="{00000000-0005-0000-0000-000012500000}"/>
    <cellStyle name="Normal 14 3 3 2 3 2 5 2" xfId="20500" xr:uid="{00000000-0005-0000-0000-000013500000}"/>
    <cellStyle name="Normal 14 3 3 2 3 2 5 2 2" xfId="20501" xr:uid="{00000000-0005-0000-0000-000014500000}"/>
    <cellStyle name="Normal 14 3 3 2 3 2 5 3" xfId="20502" xr:uid="{00000000-0005-0000-0000-000015500000}"/>
    <cellStyle name="Normal 14 3 3 2 3 2 6" xfId="20503" xr:uid="{00000000-0005-0000-0000-000016500000}"/>
    <cellStyle name="Normal 14 3 3 2 3 2 6 2" xfId="20504" xr:uid="{00000000-0005-0000-0000-000017500000}"/>
    <cellStyle name="Normal 14 3 3 2 3 2 7" xfId="20505" xr:uid="{00000000-0005-0000-0000-000018500000}"/>
    <cellStyle name="Normal 14 3 3 2 3 3" xfId="20506" xr:uid="{00000000-0005-0000-0000-000019500000}"/>
    <cellStyle name="Normal 14 3 3 2 3 3 2" xfId="20507" xr:uid="{00000000-0005-0000-0000-00001A500000}"/>
    <cellStyle name="Normal 14 3 3 2 3 3 2 2" xfId="20508" xr:uid="{00000000-0005-0000-0000-00001B500000}"/>
    <cellStyle name="Normal 14 3 3 2 3 3 2 2 2" xfId="20509" xr:uid="{00000000-0005-0000-0000-00001C500000}"/>
    <cellStyle name="Normal 14 3 3 2 3 3 2 2 2 2" xfId="20510" xr:uid="{00000000-0005-0000-0000-00001D500000}"/>
    <cellStyle name="Normal 14 3 3 2 3 3 2 2 2 2 2" xfId="20511" xr:uid="{00000000-0005-0000-0000-00001E500000}"/>
    <cellStyle name="Normal 14 3 3 2 3 3 2 2 2 3" xfId="20512" xr:uid="{00000000-0005-0000-0000-00001F500000}"/>
    <cellStyle name="Normal 14 3 3 2 3 3 2 2 3" xfId="20513" xr:uid="{00000000-0005-0000-0000-000020500000}"/>
    <cellStyle name="Normal 14 3 3 2 3 3 2 2 3 2" xfId="20514" xr:uid="{00000000-0005-0000-0000-000021500000}"/>
    <cellStyle name="Normal 14 3 3 2 3 3 2 2 4" xfId="20515" xr:uid="{00000000-0005-0000-0000-000022500000}"/>
    <cellStyle name="Normal 14 3 3 2 3 3 2 3" xfId="20516" xr:uid="{00000000-0005-0000-0000-000023500000}"/>
    <cellStyle name="Normal 14 3 3 2 3 3 2 3 2" xfId="20517" xr:uid="{00000000-0005-0000-0000-000024500000}"/>
    <cellStyle name="Normal 14 3 3 2 3 3 2 3 2 2" xfId="20518" xr:uid="{00000000-0005-0000-0000-000025500000}"/>
    <cellStyle name="Normal 14 3 3 2 3 3 2 3 3" xfId="20519" xr:uid="{00000000-0005-0000-0000-000026500000}"/>
    <cellStyle name="Normal 14 3 3 2 3 3 2 4" xfId="20520" xr:uid="{00000000-0005-0000-0000-000027500000}"/>
    <cellStyle name="Normal 14 3 3 2 3 3 2 4 2" xfId="20521" xr:uid="{00000000-0005-0000-0000-000028500000}"/>
    <cellStyle name="Normal 14 3 3 2 3 3 2 5" xfId="20522" xr:uid="{00000000-0005-0000-0000-000029500000}"/>
    <cellStyle name="Normal 14 3 3 2 3 3 3" xfId="20523" xr:uid="{00000000-0005-0000-0000-00002A500000}"/>
    <cellStyle name="Normal 14 3 3 2 3 3 3 2" xfId="20524" xr:uid="{00000000-0005-0000-0000-00002B500000}"/>
    <cellStyle name="Normal 14 3 3 2 3 3 3 2 2" xfId="20525" xr:uid="{00000000-0005-0000-0000-00002C500000}"/>
    <cellStyle name="Normal 14 3 3 2 3 3 3 2 2 2" xfId="20526" xr:uid="{00000000-0005-0000-0000-00002D500000}"/>
    <cellStyle name="Normal 14 3 3 2 3 3 3 2 3" xfId="20527" xr:uid="{00000000-0005-0000-0000-00002E500000}"/>
    <cellStyle name="Normal 14 3 3 2 3 3 3 3" xfId="20528" xr:uid="{00000000-0005-0000-0000-00002F500000}"/>
    <cellStyle name="Normal 14 3 3 2 3 3 3 3 2" xfId="20529" xr:uid="{00000000-0005-0000-0000-000030500000}"/>
    <cellStyle name="Normal 14 3 3 2 3 3 3 4" xfId="20530" xr:uid="{00000000-0005-0000-0000-000031500000}"/>
    <cellStyle name="Normal 14 3 3 2 3 3 4" xfId="20531" xr:uid="{00000000-0005-0000-0000-000032500000}"/>
    <cellStyle name="Normal 14 3 3 2 3 3 4 2" xfId="20532" xr:uid="{00000000-0005-0000-0000-000033500000}"/>
    <cellStyle name="Normal 14 3 3 2 3 3 4 2 2" xfId="20533" xr:uid="{00000000-0005-0000-0000-000034500000}"/>
    <cellStyle name="Normal 14 3 3 2 3 3 4 3" xfId="20534" xr:uid="{00000000-0005-0000-0000-000035500000}"/>
    <cellStyle name="Normal 14 3 3 2 3 3 5" xfId="20535" xr:uid="{00000000-0005-0000-0000-000036500000}"/>
    <cellStyle name="Normal 14 3 3 2 3 3 5 2" xfId="20536" xr:uid="{00000000-0005-0000-0000-000037500000}"/>
    <cellStyle name="Normal 14 3 3 2 3 3 6" xfId="20537" xr:uid="{00000000-0005-0000-0000-000038500000}"/>
    <cellStyle name="Normal 14 3 3 2 3 4" xfId="20538" xr:uid="{00000000-0005-0000-0000-000039500000}"/>
    <cellStyle name="Normal 14 3 3 2 3 4 2" xfId="20539" xr:uid="{00000000-0005-0000-0000-00003A500000}"/>
    <cellStyle name="Normal 14 3 3 2 3 4 2 2" xfId="20540" xr:uid="{00000000-0005-0000-0000-00003B500000}"/>
    <cellStyle name="Normal 14 3 3 2 3 4 2 2 2" xfId="20541" xr:uid="{00000000-0005-0000-0000-00003C500000}"/>
    <cellStyle name="Normal 14 3 3 2 3 4 2 2 2 2" xfId="20542" xr:uid="{00000000-0005-0000-0000-00003D500000}"/>
    <cellStyle name="Normal 14 3 3 2 3 4 2 2 3" xfId="20543" xr:uid="{00000000-0005-0000-0000-00003E500000}"/>
    <cellStyle name="Normal 14 3 3 2 3 4 2 3" xfId="20544" xr:uid="{00000000-0005-0000-0000-00003F500000}"/>
    <cellStyle name="Normal 14 3 3 2 3 4 2 3 2" xfId="20545" xr:uid="{00000000-0005-0000-0000-000040500000}"/>
    <cellStyle name="Normal 14 3 3 2 3 4 2 4" xfId="20546" xr:uid="{00000000-0005-0000-0000-000041500000}"/>
    <cellStyle name="Normal 14 3 3 2 3 4 3" xfId="20547" xr:uid="{00000000-0005-0000-0000-000042500000}"/>
    <cellStyle name="Normal 14 3 3 2 3 4 3 2" xfId="20548" xr:uid="{00000000-0005-0000-0000-000043500000}"/>
    <cellStyle name="Normal 14 3 3 2 3 4 3 2 2" xfId="20549" xr:uid="{00000000-0005-0000-0000-000044500000}"/>
    <cellStyle name="Normal 14 3 3 2 3 4 3 3" xfId="20550" xr:uid="{00000000-0005-0000-0000-000045500000}"/>
    <cellStyle name="Normal 14 3 3 2 3 4 4" xfId="20551" xr:uid="{00000000-0005-0000-0000-000046500000}"/>
    <cellStyle name="Normal 14 3 3 2 3 4 4 2" xfId="20552" xr:uid="{00000000-0005-0000-0000-000047500000}"/>
    <cellStyle name="Normal 14 3 3 2 3 4 5" xfId="20553" xr:uid="{00000000-0005-0000-0000-000048500000}"/>
    <cellStyle name="Normal 14 3 3 2 3 5" xfId="20554" xr:uid="{00000000-0005-0000-0000-000049500000}"/>
    <cellStyle name="Normal 14 3 3 2 3 5 2" xfId="20555" xr:uid="{00000000-0005-0000-0000-00004A500000}"/>
    <cellStyle name="Normal 14 3 3 2 3 5 2 2" xfId="20556" xr:uid="{00000000-0005-0000-0000-00004B500000}"/>
    <cellStyle name="Normal 14 3 3 2 3 5 2 2 2" xfId="20557" xr:uid="{00000000-0005-0000-0000-00004C500000}"/>
    <cellStyle name="Normal 14 3 3 2 3 5 2 3" xfId="20558" xr:uid="{00000000-0005-0000-0000-00004D500000}"/>
    <cellStyle name="Normal 14 3 3 2 3 5 3" xfId="20559" xr:uid="{00000000-0005-0000-0000-00004E500000}"/>
    <cellStyle name="Normal 14 3 3 2 3 5 3 2" xfId="20560" xr:uid="{00000000-0005-0000-0000-00004F500000}"/>
    <cellStyle name="Normal 14 3 3 2 3 5 4" xfId="20561" xr:uid="{00000000-0005-0000-0000-000050500000}"/>
    <cellStyle name="Normal 14 3 3 2 3 6" xfId="20562" xr:uid="{00000000-0005-0000-0000-000051500000}"/>
    <cellStyle name="Normal 14 3 3 2 3 6 2" xfId="20563" xr:uid="{00000000-0005-0000-0000-000052500000}"/>
    <cellStyle name="Normal 14 3 3 2 3 6 2 2" xfId="20564" xr:uid="{00000000-0005-0000-0000-000053500000}"/>
    <cellStyle name="Normal 14 3 3 2 3 6 3" xfId="20565" xr:uid="{00000000-0005-0000-0000-000054500000}"/>
    <cellStyle name="Normal 14 3 3 2 3 7" xfId="20566" xr:uid="{00000000-0005-0000-0000-000055500000}"/>
    <cellStyle name="Normal 14 3 3 2 3 7 2" xfId="20567" xr:uid="{00000000-0005-0000-0000-000056500000}"/>
    <cellStyle name="Normal 14 3 3 2 3 8" xfId="20568" xr:uid="{00000000-0005-0000-0000-000057500000}"/>
    <cellStyle name="Normal 14 3 3 2 4" xfId="20569" xr:uid="{00000000-0005-0000-0000-000058500000}"/>
    <cellStyle name="Normal 14 3 3 2 4 2" xfId="20570" xr:uid="{00000000-0005-0000-0000-000059500000}"/>
    <cellStyle name="Normal 14 3 3 2 4 2 2" xfId="20571" xr:uid="{00000000-0005-0000-0000-00005A500000}"/>
    <cellStyle name="Normal 14 3 3 2 4 2 2 2" xfId="20572" xr:uid="{00000000-0005-0000-0000-00005B500000}"/>
    <cellStyle name="Normal 14 3 3 2 4 2 2 2 2" xfId="20573" xr:uid="{00000000-0005-0000-0000-00005C500000}"/>
    <cellStyle name="Normal 14 3 3 2 4 2 2 2 2 2" xfId="20574" xr:uid="{00000000-0005-0000-0000-00005D500000}"/>
    <cellStyle name="Normal 14 3 3 2 4 2 2 2 2 2 2" xfId="20575" xr:uid="{00000000-0005-0000-0000-00005E500000}"/>
    <cellStyle name="Normal 14 3 3 2 4 2 2 2 2 3" xfId="20576" xr:uid="{00000000-0005-0000-0000-00005F500000}"/>
    <cellStyle name="Normal 14 3 3 2 4 2 2 2 3" xfId="20577" xr:uid="{00000000-0005-0000-0000-000060500000}"/>
    <cellStyle name="Normal 14 3 3 2 4 2 2 2 3 2" xfId="20578" xr:uid="{00000000-0005-0000-0000-000061500000}"/>
    <cellStyle name="Normal 14 3 3 2 4 2 2 2 4" xfId="20579" xr:uid="{00000000-0005-0000-0000-000062500000}"/>
    <cellStyle name="Normal 14 3 3 2 4 2 2 3" xfId="20580" xr:uid="{00000000-0005-0000-0000-000063500000}"/>
    <cellStyle name="Normal 14 3 3 2 4 2 2 3 2" xfId="20581" xr:uid="{00000000-0005-0000-0000-000064500000}"/>
    <cellStyle name="Normal 14 3 3 2 4 2 2 3 2 2" xfId="20582" xr:uid="{00000000-0005-0000-0000-000065500000}"/>
    <cellStyle name="Normal 14 3 3 2 4 2 2 3 3" xfId="20583" xr:uid="{00000000-0005-0000-0000-000066500000}"/>
    <cellStyle name="Normal 14 3 3 2 4 2 2 4" xfId="20584" xr:uid="{00000000-0005-0000-0000-000067500000}"/>
    <cellStyle name="Normal 14 3 3 2 4 2 2 4 2" xfId="20585" xr:uid="{00000000-0005-0000-0000-000068500000}"/>
    <cellStyle name="Normal 14 3 3 2 4 2 2 5" xfId="20586" xr:uid="{00000000-0005-0000-0000-000069500000}"/>
    <cellStyle name="Normal 14 3 3 2 4 2 3" xfId="20587" xr:uid="{00000000-0005-0000-0000-00006A500000}"/>
    <cellStyle name="Normal 14 3 3 2 4 2 3 2" xfId="20588" xr:uid="{00000000-0005-0000-0000-00006B500000}"/>
    <cellStyle name="Normal 14 3 3 2 4 2 3 2 2" xfId="20589" xr:uid="{00000000-0005-0000-0000-00006C500000}"/>
    <cellStyle name="Normal 14 3 3 2 4 2 3 2 2 2" xfId="20590" xr:uid="{00000000-0005-0000-0000-00006D500000}"/>
    <cellStyle name="Normal 14 3 3 2 4 2 3 2 3" xfId="20591" xr:uid="{00000000-0005-0000-0000-00006E500000}"/>
    <cellStyle name="Normal 14 3 3 2 4 2 3 3" xfId="20592" xr:uid="{00000000-0005-0000-0000-00006F500000}"/>
    <cellStyle name="Normal 14 3 3 2 4 2 3 3 2" xfId="20593" xr:uid="{00000000-0005-0000-0000-000070500000}"/>
    <cellStyle name="Normal 14 3 3 2 4 2 3 4" xfId="20594" xr:uid="{00000000-0005-0000-0000-000071500000}"/>
    <cellStyle name="Normal 14 3 3 2 4 2 4" xfId="20595" xr:uid="{00000000-0005-0000-0000-000072500000}"/>
    <cellStyle name="Normal 14 3 3 2 4 2 4 2" xfId="20596" xr:uid="{00000000-0005-0000-0000-000073500000}"/>
    <cellStyle name="Normal 14 3 3 2 4 2 4 2 2" xfId="20597" xr:uid="{00000000-0005-0000-0000-000074500000}"/>
    <cellStyle name="Normal 14 3 3 2 4 2 4 3" xfId="20598" xr:uid="{00000000-0005-0000-0000-000075500000}"/>
    <cellStyle name="Normal 14 3 3 2 4 2 5" xfId="20599" xr:uid="{00000000-0005-0000-0000-000076500000}"/>
    <cellStyle name="Normal 14 3 3 2 4 2 5 2" xfId="20600" xr:uid="{00000000-0005-0000-0000-000077500000}"/>
    <cellStyle name="Normal 14 3 3 2 4 2 6" xfId="20601" xr:uid="{00000000-0005-0000-0000-000078500000}"/>
    <cellStyle name="Normal 14 3 3 2 4 3" xfId="20602" xr:uid="{00000000-0005-0000-0000-000079500000}"/>
    <cellStyle name="Normal 14 3 3 2 4 3 2" xfId="20603" xr:uid="{00000000-0005-0000-0000-00007A500000}"/>
    <cellStyle name="Normal 14 3 3 2 4 3 2 2" xfId="20604" xr:uid="{00000000-0005-0000-0000-00007B500000}"/>
    <cellStyle name="Normal 14 3 3 2 4 3 2 2 2" xfId="20605" xr:uid="{00000000-0005-0000-0000-00007C500000}"/>
    <cellStyle name="Normal 14 3 3 2 4 3 2 2 2 2" xfId="20606" xr:uid="{00000000-0005-0000-0000-00007D500000}"/>
    <cellStyle name="Normal 14 3 3 2 4 3 2 2 3" xfId="20607" xr:uid="{00000000-0005-0000-0000-00007E500000}"/>
    <cellStyle name="Normal 14 3 3 2 4 3 2 3" xfId="20608" xr:uid="{00000000-0005-0000-0000-00007F500000}"/>
    <cellStyle name="Normal 14 3 3 2 4 3 2 3 2" xfId="20609" xr:uid="{00000000-0005-0000-0000-000080500000}"/>
    <cellStyle name="Normal 14 3 3 2 4 3 2 4" xfId="20610" xr:uid="{00000000-0005-0000-0000-000081500000}"/>
    <cellStyle name="Normal 14 3 3 2 4 3 3" xfId="20611" xr:uid="{00000000-0005-0000-0000-000082500000}"/>
    <cellStyle name="Normal 14 3 3 2 4 3 3 2" xfId="20612" xr:uid="{00000000-0005-0000-0000-000083500000}"/>
    <cellStyle name="Normal 14 3 3 2 4 3 3 2 2" xfId="20613" xr:uid="{00000000-0005-0000-0000-000084500000}"/>
    <cellStyle name="Normal 14 3 3 2 4 3 3 3" xfId="20614" xr:uid="{00000000-0005-0000-0000-000085500000}"/>
    <cellStyle name="Normal 14 3 3 2 4 3 4" xfId="20615" xr:uid="{00000000-0005-0000-0000-000086500000}"/>
    <cellStyle name="Normal 14 3 3 2 4 3 4 2" xfId="20616" xr:uid="{00000000-0005-0000-0000-000087500000}"/>
    <cellStyle name="Normal 14 3 3 2 4 3 5" xfId="20617" xr:uid="{00000000-0005-0000-0000-000088500000}"/>
    <cellStyle name="Normal 14 3 3 2 4 4" xfId="20618" xr:uid="{00000000-0005-0000-0000-000089500000}"/>
    <cellStyle name="Normal 14 3 3 2 4 4 2" xfId="20619" xr:uid="{00000000-0005-0000-0000-00008A500000}"/>
    <cellStyle name="Normal 14 3 3 2 4 4 2 2" xfId="20620" xr:uid="{00000000-0005-0000-0000-00008B500000}"/>
    <cellStyle name="Normal 14 3 3 2 4 4 2 2 2" xfId="20621" xr:uid="{00000000-0005-0000-0000-00008C500000}"/>
    <cellStyle name="Normal 14 3 3 2 4 4 2 3" xfId="20622" xr:uid="{00000000-0005-0000-0000-00008D500000}"/>
    <cellStyle name="Normal 14 3 3 2 4 4 3" xfId="20623" xr:uid="{00000000-0005-0000-0000-00008E500000}"/>
    <cellStyle name="Normal 14 3 3 2 4 4 3 2" xfId="20624" xr:uid="{00000000-0005-0000-0000-00008F500000}"/>
    <cellStyle name="Normal 14 3 3 2 4 4 4" xfId="20625" xr:uid="{00000000-0005-0000-0000-000090500000}"/>
    <cellStyle name="Normal 14 3 3 2 4 5" xfId="20626" xr:uid="{00000000-0005-0000-0000-000091500000}"/>
    <cellStyle name="Normal 14 3 3 2 4 5 2" xfId="20627" xr:uid="{00000000-0005-0000-0000-000092500000}"/>
    <cellStyle name="Normal 14 3 3 2 4 5 2 2" xfId="20628" xr:uid="{00000000-0005-0000-0000-000093500000}"/>
    <cellStyle name="Normal 14 3 3 2 4 5 3" xfId="20629" xr:uid="{00000000-0005-0000-0000-000094500000}"/>
    <cellStyle name="Normal 14 3 3 2 4 6" xfId="20630" xr:uid="{00000000-0005-0000-0000-000095500000}"/>
    <cellStyle name="Normal 14 3 3 2 4 6 2" xfId="20631" xr:uid="{00000000-0005-0000-0000-000096500000}"/>
    <cellStyle name="Normal 14 3 3 2 4 7" xfId="20632" xr:uid="{00000000-0005-0000-0000-000097500000}"/>
    <cellStyle name="Normal 14 3 3 2 5" xfId="20633" xr:uid="{00000000-0005-0000-0000-000098500000}"/>
    <cellStyle name="Normal 14 3 3 2 5 2" xfId="20634" xr:uid="{00000000-0005-0000-0000-000099500000}"/>
    <cellStyle name="Normal 14 3 3 2 5 2 2" xfId="20635" xr:uid="{00000000-0005-0000-0000-00009A500000}"/>
    <cellStyle name="Normal 14 3 3 2 5 2 2 2" xfId="20636" xr:uid="{00000000-0005-0000-0000-00009B500000}"/>
    <cellStyle name="Normal 14 3 3 2 5 2 2 2 2" xfId="20637" xr:uid="{00000000-0005-0000-0000-00009C500000}"/>
    <cellStyle name="Normal 14 3 3 2 5 2 2 2 2 2" xfId="20638" xr:uid="{00000000-0005-0000-0000-00009D500000}"/>
    <cellStyle name="Normal 14 3 3 2 5 2 2 2 3" xfId="20639" xr:uid="{00000000-0005-0000-0000-00009E500000}"/>
    <cellStyle name="Normal 14 3 3 2 5 2 2 3" xfId="20640" xr:uid="{00000000-0005-0000-0000-00009F500000}"/>
    <cellStyle name="Normal 14 3 3 2 5 2 2 3 2" xfId="20641" xr:uid="{00000000-0005-0000-0000-0000A0500000}"/>
    <cellStyle name="Normal 14 3 3 2 5 2 2 4" xfId="20642" xr:uid="{00000000-0005-0000-0000-0000A1500000}"/>
    <cellStyle name="Normal 14 3 3 2 5 2 3" xfId="20643" xr:uid="{00000000-0005-0000-0000-0000A2500000}"/>
    <cellStyle name="Normal 14 3 3 2 5 2 3 2" xfId="20644" xr:uid="{00000000-0005-0000-0000-0000A3500000}"/>
    <cellStyle name="Normal 14 3 3 2 5 2 3 2 2" xfId="20645" xr:uid="{00000000-0005-0000-0000-0000A4500000}"/>
    <cellStyle name="Normal 14 3 3 2 5 2 3 3" xfId="20646" xr:uid="{00000000-0005-0000-0000-0000A5500000}"/>
    <cellStyle name="Normal 14 3 3 2 5 2 4" xfId="20647" xr:uid="{00000000-0005-0000-0000-0000A6500000}"/>
    <cellStyle name="Normal 14 3 3 2 5 2 4 2" xfId="20648" xr:uid="{00000000-0005-0000-0000-0000A7500000}"/>
    <cellStyle name="Normal 14 3 3 2 5 2 5" xfId="20649" xr:uid="{00000000-0005-0000-0000-0000A8500000}"/>
    <cellStyle name="Normal 14 3 3 2 5 3" xfId="20650" xr:uid="{00000000-0005-0000-0000-0000A9500000}"/>
    <cellStyle name="Normal 14 3 3 2 5 3 2" xfId="20651" xr:uid="{00000000-0005-0000-0000-0000AA500000}"/>
    <cellStyle name="Normal 14 3 3 2 5 3 2 2" xfId="20652" xr:uid="{00000000-0005-0000-0000-0000AB500000}"/>
    <cellStyle name="Normal 14 3 3 2 5 3 2 2 2" xfId="20653" xr:uid="{00000000-0005-0000-0000-0000AC500000}"/>
    <cellStyle name="Normal 14 3 3 2 5 3 2 3" xfId="20654" xr:uid="{00000000-0005-0000-0000-0000AD500000}"/>
    <cellStyle name="Normal 14 3 3 2 5 3 3" xfId="20655" xr:uid="{00000000-0005-0000-0000-0000AE500000}"/>
    <cellStyle name="Normal 14 3 3 2 5 3 3 2" xfId="20656" xr:uid="{00000000-0005-0000-0000-0000AF500000}"/>
    <cellStyle name="Normal 14 3 3 2 5 3 4" xfId="20657" xr:uid="{00000000-0005-0000-0000-0000B0500000}"/>
    <cellStyle name="Normal 14 3 3 2 5 4" xfId="20658" xr:uid="{00000000-0005-0000-0000-0000B1500000}"/>
    <cellStyle name="Normal 14 3 3 2 5 4 2" xfId="20659" xr:uid="{00000000-0005-0000-0000-0000B2500000}"/>
    <cellStyle name="Normal 14 3 3 2 5 4 2 2" xfId="20660" xr:uid="{00000000-0005-0000-0000-0000B3500000}"/>
    <cellStyle name="Normal 14 3 3 2 5 4 3" xfId="20661" xr:uid="{00000000-0005-0000-0000-0000B4500000}"/>
    <cellStyle name="Normal 14 3 3 2 5 5" xfId="20662" xr:uid="{00000000-0005-0000-0000-0000B5500000}"/>
    <cellStyle name="Normal 14 3 3 2 5 5 2" xfId="20663" xr:uid="{00000000-0005-0000-0000-0000B6500000}"/>
    <cellStyle name="Normal 14 3 3 2 5 6" xfId="20664" xr:uid="{00000000-0005-0000-0000-0000B7500000}"/>
    <cellStyle name="Normal 14 3 3 2 6" xfId="20665" xr:uid="{00000000-0005-0000-0000-0000B8500000}"/>
    <cellStyle name="Normal 14 3 3 2 6 2" xfId="20666" xr:uid="{00000000-0005-0000-0000-0000B9500000}"/>
    <cellStyle name="Normal 14 3 3 2 6 2 2" xfId="20667" xr:uid="{00000000-0005-0000-0000-0000BA500000}"/>
    <cellStyle name="Normal 14 3 3 2 6 2 2 2" xfId="20668" xr:uid="{00000000-0005-0000-0000-0000BB500000}"/>
    <cellStyle name="Normal 14 3 3 2 6 2 2 2 2" xfId="20669" xr:uid="{00000000-0005-0000-0000-0000BC500000}"/>
    <cellStyle name="Normal 14 3 3 2 6 2 2 3" xfId="20670" xr:uid="{00000000-0005-0000-0000-0000BD500000}"/>
    <cellStyle name="Normal 14 3 3 2 6 2 3" xfId="20671" xr:uid="{00000000-0005-0000-0000-0000BE500000}"/>
    <cellStyle name="Normal 14 3 3 2 6 2 3 2" xfId="20672" xr:uid="{00000000-0005-0000-0000-0000BF500000}"/>
    <cellStyle name="Normal 14 3 3 2 6 2 4" xfId="20673" xr:uid="{00000000-0005-0000-0000-0000C0500000}"/>
    <cellStyle name="Normal 14 3 3 2 6 3" xfId="20674" xr:uid="{00000000-0005-0000-0000-0000C1500000}"/>
    <cellStyle name="Normal 14 3 3 2 6 3 2" xfId="20675" xr:uid="{00000000-0005-0000-0000-0000C2500000}"/>
    <cellStyle name="Normal 14 3 3 2 6 3 2 2" xfId="20676" xr:uid="{00000000-0005-0000-0000-0000C3500000}"/>
    <cellStyle name="Normal 14 3 3 2 6 3 3" xfId="20677" xr:uid="{00000000-0005-0000-0000-0000C4500000}"/>
    <cellStyle name="Normal 14 3 3 2 6 4" xfId="20678" xr:uid="{00000000-0005-0000-0000-0000C5500000}"/>
    <cellStyle name="Normal 14 3 3 2 6 4 2" xfId="20679" xr:uid="{00000000-0005-0000-0000-0000C6500000}"/>
    <cellStyle name="Normal 14 3 3 2 6 5" xfId="20680" xr:uid="{00000000-0005-0000-0000-0000C7500000}"/>
    <cellStyle name="Normal 14 3 3 2 7" xfId="20681" xr:uid="{00000000-0005-0000-0000-0000C8500000}"/>
    <cellStyle name="Normal 14 3 3 2 7 2" xfId="20682" xr:uid="{00000000-0005-0000-0000-0000C9500000}"/>
    <cellStyle name="Normal 14 3 3 2 7 2 2" xfId="20683" xr:uid="{00000000-0005-0000-0000-0000CA500000}"/>
    <cellStyle name="Normal 14 3 3 2 7 2 2 2" xfId="20684" xr:uid="{00000000-0005-0000-0000-0000CB500000}"/>
    <cellStyle name="Normal 14 3 3 2 7 2 3" xfId="20685" xr:uid="{00000000-0005-0000-0000-0000CC500000}"/>
    <cellStyle name="Normal 14 3 3 2 7 3" xfId="20686" xr:uid="{00000000-0005-0000-0000-0000CD500000}"/>
    <cellStyle name="Normal 14 3 3 2 7 3 2" xfId="20687" xr:uid="{00000000-0005-0000-0000-0000CE500000}"/>
    <cellStyle name="Normal 14 3 3 2 7 4" xfId="20688" xr:uid="{00000000-0005-0000-0000-0000CF500000}"/>
    <cellStyle name="Normal 14 3 3 2 8" xfId="20689" xr:uid="{00000000-0005-0000-0000-0000D0500000}"/>
    <cellStyle name="Normal 14 3 3 2 8 2" xfId="20690" xr:uid="{00000000-0005-0000-0000-0000D1500000}"/>
    <cellStyle name="Normal 14 3 3 2 8 2 2" xfId="20691" xr:uid="{00000000-0005-0000-0000-0000D2500000}"/>
    <cellStyle name="Normal 14 3 3 2 8 3" xfId="20692" xr:uid="{00000000-0005-0000-0000-0000D3500000}"/>
    <cellStyle name="Normal 14 3 3 2 9" xfId="20693" xr:uid="{00000000-0005-0000-0000-0000D4500000}"/>
    <cellStyle name="Normal 14 3 3 2 9 2" xfId="20694" xr:uid="{00000000-0005-0000-0000-0000D5500000}"/>
    <cellStyle name="Normal 14 3 3 3" xfId="20695" xr:uid="{00000000-0005-0000-0000-0000D6500000}"/>
    <cellStyle name="Normal 14 3 3 3 2" xfId="20696" xr:uid="{00000000-0005-0000-0000-0000D7500000}"/>
    <cellStyle name="Normal 14 3 3 3 2 2" xfId="20697" xr:uid="{00000000-0005-0000-0000-0000D8500000}"/>
    <cellStyle name="Normal 14 3 3 3 2 2 2" xfId="20698" xr:uid="{00000000-0005-0000-0000-0000D9500000}"/>
    <cellStyle name="Normal 14 3 3 3 2 2 2 2" xfId="20699" xr:uid="{00000000-0005-0000-0000-0000DA500000}"/>
    <cellStyle name="Normal 14 3 3 3 2 2 2 2 2" xfId="20700" xr:uid="{00000000-0005-0000-0000-0000DB500000}"/>
    <cellStyle name="Normal 14 3 3 3 2 2 2 2 2 2" xfId="20701" xr:uid="{00000000-0005-0000-0000-0000DC500000}"/>
    <cellStyle name="Normal 14 3 3 3 2 2 2 2 2 2 2" xfId="20702" xr:uid="{00000000-0005-0000-0000-0000DD500000}"/>
    <cellStyle name="Normal 14 3 3 3 2 2 2 2 2 2 2 2" xfId="20703" xr:uid="{00000000-0005-0000-0000-0000DE500000}"/>
    <cellStyle name="Normal 14 3 3 3 2 2 2 2 2 2 3" xfId="20704" xr:uid="{00000000-0005-0000-0000-0000DF500000}"/>
    <cellStyle name="Normal 14 3 3 3 2 2 2 2 2 3" xfId="20705" xr:uid="{00000000-0005-0000-0000-0000E0500000}"/>
    <cellStyle name="Normal 14 3 3 3 2 2 2 2 2 3 2" xfId="20706" xr:uid="{00000000-0005-0000-0000-0000E1500000}"/>
    <cellStyle name="Normal 14 3 3 3 2 2 2 2 2 4" xfId="20707" xr:uid="{00000000-0005-0000-0000-0000E2500000}"/>
    <cellStyle name="Normal 14 3 3 3 2 2 2 2 3" xfId="20708" xr:uid="{00000000-0005-0000-0000-0000E3500000}"/>
    <cellStyle name="Normal 14 3 3 3 2 2 2 2 3 2" xfId="20709" xr:uid="{00000000-0005-0000-0000-0000E4500000}"/>
    <cellStyle name="Normal 14 3 3 3 2 2 2 2 3 2 2" xfId="20710" xr:uid="{00000000-0005-0000-0000-0000E5500000}"/>
    <cellStyle name="Normal 14 3 3 3 2 2 2 2 3 3" xfId="20711" xr:uid="{00000000-0005-0000-0000-0000E6500000}"/>
    <cellStyle name="Normal 14 3 3 3 2 2 2 2 4" xfId="20712" xr:uid="{00000000-0005-0000-0000-0000E7500000}"/>
    <cellStyle name="Normal 14 3 3 3 2 2 2 2 4 2" xfId="20713" xr:uid="{00000000-0005-0000-0000-0000E8500000}"/>
    <cellStyle name="Normal 14 3 3 3 2 2 2 2 5" xfId="20714" xr:uid="{00000000-0005-0000-0000-0000E9500000}"/>
    <cellStyle name="Normal 14 3 3 3 2 2 2 3" xfId="20715" xr:uid="{00000000-0005-0000-0000-0000EA500000}"/>
    <cellStyle name="Normal 14 3 3 3 2 2 2 3 2" xfId="20716" xr:uid="{00000000-0005-0000-0000-0000EB500000}"/>
    <cellStyle name="Normal 14 3 3 3 2 2 2 3 2 2" xfId="20717" xr:uid="{00000000-0005-0000-0000-0000EC500000}"/>
    <cellStyle name="Normal 14 3 3 3 2 2 2 3 2 2 2" xfId="20718" xr:uid="{00000000-0005-0000-0000-0000ED500000}"/>
    <cellStyle name="Normal 14 3 3 3 2 2 2 3 2 3" xfId="20719" xr:uid="{00000000-0005-0000-0000-0000EE500000}"/>
    <cellStyle name="Normal 14 3 3 3 2 2 2 3 3" xfId="20720" xr:uid="{00000000-0005-0000-0000-0000EF500000}"/>
    <cellStyle name="Normal 14 3 3 3 2 2 2 3 3 2" xfId="20721" xr:uid="{00000000-0005-0000-0000-0000F0500000}"/>
    <cellStyle name="Normal 14 3 3 3 2 2 2 3 4" xfId="20722" xr:uid="{00000000-0005-0000-0000-0000F1500000}"/>
    <cellStyle name="Normal 14 3 3 3 2 2 2 4" xfId="20723" xr:uid="{00000000-0005-0000-0000-0000F2500000}"/>
    <cellStyle name="Normal 14 3 3 3 2 2 2 4 2" xfId="20724" xr:uid="{00000000-0005-0000-0000-0000F3500000}"/>
    <cellStyle name="Normal 14 3 3 3 2 2 2 4 2 2" xfId="20725" xr:uid="{00000000-0005-0000-0000-0000F4500000}"/>
    <cellStyle name="Normal 14 3 3 3 2 2 2 4 3" xfId="20726" xr:uid="{00000000-0005-0000-0000-0000F5500000}"/>
    <cellStyle name="Normal 14 3 3 3 2 2 2 5" xfId="20727" xr:uid="{00000000-0005-0000-0000-0000F6500000}"/>
    <cellStyle name="Normal 14 3 3 3 2 2 2 5 2" xfId="20728" xr:uid="{00000000-0005-0000-0000-0000F7500000}"/>
    <cellStyle name="Normal 14 3 3 3 2 2 2 6" xfId="20729" xr:uid="{00000000-0005-0000-0000-0000F8500000}"/>
    <cellStyle name="Normal 14 3 3 3 2 2 3" xfId="20730" xr:uid="{00000000-0005-0000-0000-0000F9500000}"/>
    <cellStyle name="Normal 14 3 3 3 2 2 3 2" xfId="20731" xr:uid="{00000000-0005-0000-0000-0000FA500000}"/>
    <cellStyle name="Normal 14 3 3 3 2 2 3 2 2" xfId="20732" xr:uid="{00000000-0005-0000-0000-0000FB500000}"/>
    <cellStyle name="Normal 14 3 3 3 2 2 3 2 2 2" xfId="20733" xr:uid="{00000000-0005-0000-0000-0000FC500000}"/>
    <cellStyle name="Normal 14 3 3 3 2 2 3 2 2 2 2" xfId="20734" xr:uid="{00000000-0005-0000-0000-0000FD500000}"/>
    <cellStyle name="Normal 14 3 3 3 2 2 3 2 2 3" xfId="20735" xr:uid="{00000000-0005-0000-0000-0000FE500000}"/>
    <cellStyle name="Normal 14 3 3 3 2 2 3 2 3" xfId="20736" xr:uid="{00000000-0005-0000-0000-0000FF500000}"/>
    <cellStyle name="Normal 14 3 3 3 2 2 3 2 3 2" xfId="20737" xr:uid="{00000000-0005-0000-0000-000000510000}"/>
    <cellStyle name="Normal 14 3 3 3 2 2 3 2 4" xfId="20738" xr:uid="{00000000-0005-0000-0000-000001510000}"/>
    <cellStyle name="Normal 14 3 3 3 2 2 3 3" xfId="20739" xr:uid="{00000000-0005-0000-0000-000002510000}"/>
    <cellStyle name="Normal 14 3 3 3 2 2 3 3 2" xfId="20740" xr:uid="{00000000-0005-0000-0000-000003510000}"/>
    <cellStyle name="Normal 14 3 3 3 2 2 3 3 2 2" xfId="20741" xr:uid="{00000000-0005-0000-0000-000004510000}"/>
    <cellStyle name="Normal 14 3 3 3 2 2 3 3 3" xfId="20742" xr:uid="{00000000-0005-0000-0000-000005510000}"/>
    <cellStyle name="Normal 14 3 3 3 2 2 3 4" xfId="20743" xr:uid="{00000000-0005-0000-0000-000006510000}"/>
    <cellStyle name="Normal 14 3 3 3 2 2 3 4 2" xfId="20744" xr:uid="{00000000-0005-0000-0000-000007510000}"/>
    <cellStyle name="Normal 14 3 3 3 2 2 3 5" xfId="20745" xr:uid="{00000000-0005-0000-0000-000008510000}"/>
    <cellStyle name="Normal 14 3 3 3 2 2 4" xfId="20746" xr:uid="{00000000-0005-0000-0000-000009510000}"/>
    <cellStyle name="Normal 14 3 3 3 2 2 4 2" xfId="20747" xr:uid="{00000000-0005-0000-0000-00000A510000}"/>
    <cellStyle name="Normal 14 3 3 3 2 2 4 2 2" xfId="20748" xr:uid="{00000000-0005-0000-0000-00000B510000}"/>
    <cellStyle name="Normal 14 3 3 3 2 2 4 2 2 2" xfId="20749" xr:uid="{00000000-0005-0000-0000-00000C510000}"/>
    <cellStyle name="Normal 14 3 3 3 2 2 4 2 3" xfId="20750" xr:uid="{00000000-0005-0000-0000-00000D510000}"/>
    <cellStyle name="Normal 14 3 3 3 2 2 4 3" xfId="20751" xr:uid="{00000000-0005-0000-0000-00000E510000}"/>
    <cellStyle name="Normal 14 3 3 3 2 2 4 3 2" xfId="20752" xr:uid="{00000000-0005-0000-0000-00000F510000}"/>
    <cellStyle name="Normal 14 3 3 3 2 2 4 4" xfId="20753" xr:uid="{00000000-0005-0000-0000-000010510000}"/>
    <cellStyle name="Normal 14 3 3 3 2 2 5" xfId="20754" xr:uid="{00000000-0005-0000-0000-000011510000}"/>
    <cellStyle name="Normal 14 3 3 3 2 2 5 2" xfId="20755" xr:uid="{00000000-0005-0000-0000-000012510000}"/>
    <cellStyle name="Normal 14 3 3 3 2 2 5 2 2" xfId="20756" xr:uid="{00000000-0005-0000-0000-000013510000}"/>
    <cellStyle name="Normal 14 3 3 3 2 2 5 3" xfId="20757" xr:uid="{00000000-0005-0000-0000-000014510000}"/>
    <cellStyle name="Normal 14 3 3 3 2 2 6" xfId="20758" xr:uid="{00000000-0005-0000-0000-000015510000}"/>
    <cellStyle name="Normal 14 3 3 3 2 2 6 2" xfId="20759" xr:uid="{00000000-0005-0000-0000-000016510000}"/>
    <cellStyle name="Normal 14 3 3 3 2 2 7" xfId="20760" xr:uid="{00000000-0005-0000-0000-000017510000}"/>
    <cellStyle name="Normal 14 3 3 3 2 3" xfId="20761" xr:uid="{00000000-0005-0000-0000-000018510000}"/>
    <cellStyle name="Normal 14 3 3 3 2 3 2" xfId="20762" xr:uid="{00000000-0005-0000-0000-000019510000}"/>
    <cellStyle name="Normal 14 3 3 3 2 3 2 2" xfId="20763" xr:uid="{00000000-0005-0000-0000-00001A510000}"/>
    <cellStyle name="Normal 14 3 3 3 2 3 2 2 2" xfId="20764" xr:uid="{00000000-0005-0000-0000-00001B510000}"/>
    <cellStyle name="Normal 14 3 3 3 2 3 2 2 2 2" xfId="20765" xr:uid="{00000000-0005-0000-0000-00001C510000}"/>
    <cellStyle name="Normal 14 3 3 3 2 3 2 2 2 2 2" xfId="20766" xr:uid="{00000000-0005-0000-0000-00001D510000}"/>
    <cellStyle name="Normal 14 3 3 3 2 3 2 2 2 3" xfId="20767" xr:uid="{00000000-0005-0000-0000-00001E510000}"/>
    <cellStyle name="Normal 14 3 3 3 2 3 2 2 3" xfId="20768" xr:uid="{00000000-0005-0000-0000-00001F510000}"/>
    <cellStyle name="Normal 14 3 3 3 2 3 2 2 3 2" xfId="20769" xr:uid="{00000000-0005-0000-0000-000020510000}"/>
    <cellStyle name="Normal 14 3 3 3 2 3 2 2 4" xfId="20770" xr:uid="{00000000-0005-0000-0000-000021510000}"/>
    <cellStyle name="Normal 14 3 3 3 2 3 2 3" xfId="20771" xr:uid="{00000000-0005-0000-0000-000022510000}"/>
    <cellStyle name="Normal 14 3 3 3 2 3 2 3 2" xfId="20772" xr:uid="{00000000-0005-0000-0000-000023510000}"/>
    <cellStyle name="Normal 14 3 3 3 2 3 2 3 2 2" xfId="20773" xr:uid="{00000000-0005-0000-0000-000024510000}"/>
    <cellStyle name="Normal 14 3 3 3 2 3 2 3 3" xfId="20774" xr:uid="{00000000-0005-0000-0000-000025510000}"/>
    <cellStyle name="Normal 14 3 3 3 2 3 2 4" xfId="20775" xr:uid="{00000000-0005-0000-0000-000026510000}"/>
    <cellStyle name="Normal 14 3 3 3 2 3 2 4 2" xfId="20776" xr:uid="{00000000-0005-0000-0000-000027510000}"/>
    <cellStyle name="Normal 14 3 3 3 2 3 2 5" xfId="20777" xr:uid="{00000000-0005-0000-0000-000028510000}"/>
    <cellStyle name="Normal 14 3 3 3 2 3 3" xfId="20778" xr:uid="{00000000-0005-0000-0000-000029510000}"/>
    <cellStyle name="Normal 14 3 3 3 2 3 3 2" xfId="20779" xr:uid="{00000000-0005-0000-0000-00002A510000}"/>
    <cellStyle name="Normal 14 3 3 3 2 3 3 2 2" xfId="20780" xr:uid="{00000000-0005-0000-0000-00002B510000}"/>
    <cellStyle name="Normal 14 3 3 3 2 3 3 2 2 2" xfId="20781" xr:uid="{00000000-0005-0000-0000-00002C510000}"/>
    <cellStyle name="Normal 14 3 3 3 2 3 3 2 3" xfId="20782" xr:uid="{00000000-0005-0000-0000-00002D510000}"/>
    <cellStyle name="Normal 14 3 3 3 2 3 3 3" xfId="20783" xr:uid="{00000000-0005-0000-0000-00002E510000}"/>
    <cellStyle name="Normal 14 3 3 3 2 3 3 3 2" xfId="20784" xr:uid="{00000000-0005-0000-0000-00002F510000}"/>
    <cellStyle name="Normal 14 3 3 3 2 3 3 4" xfId="20785" xr:uid="{00000000-0005-0000-0000-000030510000}"/>
    <cellStyle name="Normal 14 3 3 3 2 3 4" xfId="20786" xr:uid="{00000000-0005-0000-0000-000031510000}"/>
    <cellStyle name="Normal 14 3 3 3 2 3 4 2" xfId="20787" xr:uid="{00000000-0005-0000-0000-000032510000}"/>
    <cellStyle name="Normal 14 3 3 3 2 3 4 2 2" xfId="20788" xr:uid="{00000000-0005-0000-0000-000033510000}"/>
    <cellStyle name="Normal 14 3 3 3 2 3 4 3" xfId="20789" xr:uid="{00000000-0005-0000-0000-000034510000}"/>
    <cellStyle name="Normal 14 3 3 3 2 3 5" xfId="20790" xr:uid="{00000000-0005-0000-0000-000035510000}"/>
    <cellStyle name="Normal 14 3 3 3 2 3 5 2" xfId="20791" xr:uid="{00000000-0005-0000-0000-000036510000}"/>
    <cellStyle name="Normal 14 3 3 3 2 3 6" xfId="20792" xr:uid="{00000000-0005-0000-0000-000037510000}"/>
    <cellStyle name="Normal 14 3 3 3 2 4" xfId="20793" xr:uid="{00000000-0005-0000-0000-000038510000}"/>
    <cellStyle name="Normal 14 3 3 3 2 4 2" xfId="20794" xr:uid="{00000000-0005-0000-0000-000039510000}"/>
    <cellStyle name="Normal 14 3 3 3 2 4 2 2" xfId="20795" xr:uid="{00000000-0005-0000-0000-00003A510000}"/>
    <cellStyle name="Normal 14 3 3 3 2 4 2 2 2" xfId="20796" xr:uid="{00000000-0005-0000-0000-00003B510000}"/>
    <cellStyle name="Normal 14 3 3 3 2 4 2 2 2 2" xfId="20797" xr:uid="{00000000-0005-0000-0000-00003C510000}"/>
    <cellStyle name="Normal 14 3 3 3 2 4 2 2 3" xfId="20798" xr:uid="{00000000-0005-0000-0000-00003D510000}"/>
    <cellStyle name="Normal 14 3 3 3 2 4 2 3" xfId="20799" xr:uid="{00000000-0005-0000-0000-00003E510000}"/>
    <cellStyle name="Normal 14 3 3 3 2 4 2 3 2" xfId="20800" xr:uid="{00000000-0005-0000-0000-00003F510000}"/>
    <cellStyle name="Normal 14 3 3 3 2 4 2 4" xfId="20801" xr:uid="{00000000-0005-0000-0000-000040510000}"/>
    <cellStyle name="Normal 14 3 3 3 2 4 3" xfId="20802" xr:uid="{00000000-0005-0000-0000-000041510000}"/>
    <cellStyle name="Normal 14 3 3 3 2 4 3 2" xfId="20803" xr:uid="{00000000-0005-0000-0000-000042510000}"/>
    <cellStyle name="Normal 14 3 3 3 2 4 3 2 2" xfId="20804" xr:uid="{00000000-0005-0000-0000-000043510000}"/>
    <cellStyle name="Normal 14 3 3 3 2 4 3 3" xfId="20805" xr:uid="{00000000-0005-0000-0000-000044510000}"/>
    <cellStyle name="Normal 14 3 3 3 2 4 4" xfId="20806" xr:uid="{00000000-0005-0000-0000-000045510000}"/>
    <cellStyle name="Normal 14 3 3 3 2 4 4 2" xfId="20807" xr:uid="{00000000-0005-0000-0000-000046510000}"/>
    <cellStyle name="Normal 14 3 3 3 2 4 5" xfId="20808" xr:uid="{00000000-0005-0000-0000-000047510000}"/>
    <cellStyle name="Normal 14 3 3 3 2 5" xfId="20809" xr:uid="{00000000-0005-0000-0000-000048510000}"/>
    <cellStyle name="Normal 14 3 3 3 2 5 2" xfId="20810" xr:uid="{00000000-0005-0000-0000-000049510000}"/>
    <cellStyle name="Normal 14 3 3 3 2 5 2 2" xfId="20811" xr:uid="{00000000-0005-0000-0000-00004A510000}"/>
    <cellStyle name="Normal 14 3 3 3 2 5 2 2 2" xfId="20812" xr:uid="{00000000-0005-0000-0000-00004B510000}"/>
    <cellStyle name="Normal 14 3 3 3 2 5 2 3" xfId="20813" xr:uid="{00000000-0005-0000-0000-00004C510000}"/>
    <cellStyle name="Normal 14 3 3 3 2 5 3" xfId="20814" xr:uid="{00000000-0005-0000-0000-00004D510000}"/>
    <cellStyle name="Normal 14 3 3 3 2 5 3 2" xfId="20815" xr:uid="{00000000-0005-0000-0000-00004E510000}"/>
    <cellStyle name="Normal 14 3 3 3 2 5 4" xfId="20816" xr:uid="{00000000-0005-0000-0000-00004F510000}"/>
    <cellStyle name="Normal 14 3 3 3 2 6" xfId="20817" xr:uid="{00000000-0005-0000-0000-000050510000}"/>
    <cellStyle name="Normal 14 3 3 3 2 6 2" xfId="20818" xr:uid="{00000000-0005-0000-0000-000051510000}"/>
    <cellStyle name="Normal 14 3 3 3 2 6 2 2" xfId="20819" xr:uid="{00000000-0005-0000-0000-000052510000}"/>
    <cellStyle name="Normal 14 3 3 3 2 6 3" xfId="20820" xr:uid="{00000000-0005-0000-0000-000053510000}"/>
    <cellStyle name="Normal 14 3 3 3 2 7" xfId="20821" xr:uid="{00000000-0005-0000-0000-000054510000}"/>
    <cellStyle name="Normal 14 3 3 3 2 7 2" xfId="20822" xr:uid="{00000000-0005-0000-0000-000055510000}"/>
    <cellStyle name="Normal 14 3 3 3 2 8" xfId="20823" xr:uid="{00000000-0005-0000-0000-000056510000}"/>
    <cellStyle name="Normal 14 3 3 3 3" xfId="20824" xr:uid="{00000000-0005-0000-0000-000057510000}"/>
    <cellStyle name="Normal 14 3 3 3 3 2" xfId="20825" xr:uid="{00000000-0005-0000-0000-000058510000}"/>
    <cellStyle name="Normal 14 3 3 3 3 2 2" xfId="20826" xr:uid="{00000000-0005-0000-0000-000059510000}"/>
    <cellStyle name="Normal 14 3 3 3 3 2 2 2" xfId="20827" xr:uid="{00000000-0005-0000-0000-00005A510000}"/>
    <cellStyle name="Normal 14 3 3 3 3 2 2 2 2" xfId="20828" xr:uid="{00000000-0005-0000-0000-00005B510000}"/>
    <cellStyle name="Normal 14 3 3 3 3 2 2 2 2 2" xfId="20829" xr:uid="{00000000-0005-0000-0000-00005C510000}"/>
    <cellStyle name="Normal 14 3 3 3 3 2 2 2 2 2 2" xfId="20830" xr:uid="{00000000-0005-0000-0000-00005D510000}"/>
    <cellStyle name="Normal 14 3 3 3 3 2 2 2 2 3" xfId="20831" xr:uid="{00000000-0005-0000-0000-00005E510000}"/>
    <cellStyle name="Normal 14 3 3 3 3 2 2 2 3" xfId="20832" xr:uid="{00000000-0005-0000-0000-00005F510000}"/>
    <cellStyle name="Normal 14 3 3 3 3 2 2 2 3 2" xfId="20833" xr:uid="{00000000-0005-0000-0000-000060510000}"/>
    <cellStyle name="Normal 14 3 3 3 3 2 2 2 4" xfId="20834" xr:uid="{00000000-0005-0000-0000-000061510000}"/>
    <cellStyle name="Normal 14 3 3 3 3 2 2 3" xfId="20835" xr:uid="{00000000-0005-0000-0000-000062510000}"/>
    <cellStyle name="Normal 14 3 3 3 3 2 2 3 2" xfId="20836" xr:uid="{00000000-0005-0000-0000-000063510000}"/>
    <cellStyle name="Normal 14 3 3 3 3 2 2 3 2 2" xfId="20837" xr:uid="{00000000-0005-0000-0000-000064510000}"/>
    <cellStyle name="Normal 14 3 3 3 3 2 2 3 3" xfId="20838" xr:uid="{00000000-0005-0000-0000-000065510000}"/>
    <cellStyle name="Normal 14 3 3 3 3 2 2 4" xfId="20839" xr:uid="{00000000-0005-0000-0000-000066510000}"/>
    <cellStyle name="Normal 14 3 3 3 3 2 2 4 2" xfId="20840" xr:uid="{00000000-0005-0000-0000-000067510000}"/>
    <cellStyle name="Normal 14 3 3 3 3 2 2 5" xfId="20841" xr:uid="{00000000-0005-0000-0000-000068510000}"/>
    <cellStyle name="Normal 14 3 3 3 3 2 3" xfId="20842" xr:uid="{00000000-0005-0000-0000-000069510000}"/>
    <cellStyle name="Normal 14 3 3 3 3 2 3 2" xfId="20843" xr:uid="{00000000-0005-0000-0000-00006A510000}"/>
    <cellStyle name="Normal 14 3 3 3 3 2 3 2 2" xfId="20844" xr:uid="{00000000-0005-0000-0000-00006B510000}"/>
    <cellStyle name="Normal 14 3 3 3 3 2 3 2 2 2" xfId="20845" xr:uid="{00000000-0005-0000-0000-00006C510000}"/>
    <cellStyle name="Normal 14 3 3 3 3 2 3 2 3" xfId="20846" xr:uid="{00000000-0005-0000-0000-00006D510000}"/>
    <cellStyle name="Normal 14 3 3 3 3 2 3 3" xfId="20847" xr:uid="{00000000-0005-0000-0000-00006E510000}"/>
    <cellStyle name="Normal 14 3 3 3 3 2 3 3 2" xfId="20848" xr:uid="{00000000-0005-0000-0000-00006F510000}"/>
    <cellStyle name="Normal 14 3 3 3 3 2 3 4" xfId="20849" xr:uid="{00000000-0005-0000-0000-000070510000}"/>
    <cellStyle name="Normal 14 3 3 3 3 2 4" xfId="20850" xr:uid="{00000000-0005-0000-0000-000071510000}"/>
    <cellStyle name="Normal 14 3 3 3 3 2 4 2" xfId="20851" xr:uid="{00000000-0005-0000-0000-000072510000}"/>
    <cellStyle name="Normal 14 3 3 3 3 2 4 2 2" xfId="20852" xr:uid="{00000000-0005-0000-0000-000073510000}"/>
    <cellStyle name="Normal 14 3 3 3 3 2 4 3" xfId="20853" xr:uid="{00000000-0005-0000-0000-000074510000}"/>
    <cellStyle name="Normal 14 3 3 3 3 2 5" xfId="20854" xr:uid="{00000000-0005-0000-0000-000075510000}"/>
    <cellStyle name="Normal 14 3 3 3 3 2 5 2" xfId="20855" xr:uid="{00000000-0005-0000-0000-000076510000}"/>
    <cellStyle name="Normal 14 3 3 3 3 2 6" xfId="20856" xr:uid="{00000000-0005-0000-0000-000077510000}"/>
    <cellStyle name="Normal 14 3 3 3 3 3" xfId="20857" xr:uid="{00000000-0005-0000-0000-000078510000}"/>
    <cellStyle name="Normal 14 3 3 3 3 3 2" xfId="20858" xr:uid="{00000000-0005-0000-0000-000079510000}"/>
    <cellStyle name="Normal 14 3 3 3 3 3 2 2" xfId="20859" xr:uid="{00000000-0005-0000-0000-00007A510000}"/>
    <cellStyle name="Normal 14 3 3 3 3 3 2 2 2" xfId="20860" xr:uid="{00000000-0005-0000-0000-00007B510000}"/>
    <cellStyle name="Normal 14 3 3 3 3 3 2 2 2 2" xfId="20861" xr:uid="{00000000-0005-0000-0000-00007C510000}"/>
    <cellStyle name="Normal 14 3 3 3 3 3 2 2 3" xfId="20862" xr:uid="{00000000-0005-0000-0000-00007D510000}"/>
    <cellStyle name="Normal 14 3 3 3 3 3 2 3" xfId="20863" xr:uid="{00000000-0005-0000-0000-00007E510000}"/>
    <cellStyle name="Normal 14 3 3 3 3 3 2 3 2" xfId="20864" xr:uid="{00000000-0005-0000-0000-00007F510000}"/>
    <cellStyle name="Normal 14 3 3 3 3 3 2 4" xfId="20865" xr:uid="{00000000-0005-0000-0000-000080510000}"/>
    <cellStyle name="Normal 14 3 3 3 3 3 3" xfId="20866" xr:uid="{00000000-0005-0000-0000-000081510000}"/>
    <cellStyle name="Normal 14 3 3 3 3 3 3 2" xfId="20867" xr:uid="{00000000-0005-0000-0000-000082510000}"/>
    <cellStyle name="Normal 14 3 3 3 3 3 3 2 2" xfId="20868" xr:uid="{00000000-0005-0000-0000-000083510000}"/>
    <cellStyle name="Normal 14 3 3 3 3 3 3 3" xfId="20869" xr:uid="{00000000-0005-0000-0000-000084510000}"/>
    <cellStyle name="Normal 14 3 3 3 3 3 4" xfId="20870" xr:uid="{00000000-0005-0000-0000-000085510000}"/>
    <cellStyle name="Normal 14 3 3 3 3 3 4 2" xfId="20871" xr:uid="{00000000-0005-0000-0000-000086510000}"/>
    <cellStyle name="Normal 14 3 3 3 3 3 5" xfId="20872" xr:uid="{00000000-0005-0000-0000-000087510000}"/>
    <cellStyle name="Normal 14 3 3 3 3 4" xfId="20873" xr:uid="{00000000-0005-0000-0000-000088510000}"/>
    <cellStyle name="Normal 14 3 3 3 3 4 2" xfId="20874" xr:uid="{00000000-0005-0000-0000-000089510000}"/>
    <cellStyle name="Normal 14 3 3 3 3 4 2 2" xfId="20875" xr:uid="{00000000-0005-0000-0000-00008A510000}"/>
    <cellStyle name="Normal 14 3 3 3 3 4 2 2 2" xfId="20876" xr:uid="{00000000-0005-0000-0000-00008B510000}"/>
    <cellStyle name="Normal 14 3 3 3 3 4 2 3" xfId="20877" xr:uid="{00000000-0005-0000-0000-00008C510000}"/>
    <cellStyle name="Normal 14 3 3 3 3 4 3" xfId="20878" xr:uid="{00000000-0005-0000-0000-00008D510000}"/>
    <cellStyle name="Normal 14 3 3 3 3 4 3 2" xfId="20879" xr:uid="{00000000-0005-0000-0000-00008E510000}"/>
    <cellStyle name="Normal 14 3 3 3 3 4 4" xfId="20880" xr:uid="{00000000-0005-0000-0000-00008F510000}"/>
    <cellStyle name="Normal 14 3 3 3 3 5" xfId="20881" xr:uid="{00000000-0005-0000-0000-000090510000}"/>
    <cellStyle name="Normal 14 3 3 3 3 5 2" xfId="20882" xr:uid="{00000000-0005-0000-0000-000091510000}"/>
    <cellStyle name="Normal 14 3 3 3 3 5 2 2" xfId="20883" xr:uid="{00000000-0005-0000-0000-000092510000}"/>
    <cellStyle name="Normal 14 3 3 3 3 5 3" xfId="20884" xr:uid="{00000000-0005-0000-0000-000093510000}"/>
    <cellStyle name="Normal 14 3 3 3 3 6" xfId="20885" xr:uid="{00000000-0005-0000-0000-000094510000}"/>
    <cellStyle name="Normal 14 3 3 3 3 6 2" xfId="20886" xr:uid="{00000000-0005-0000-0000-000095510000}"/>
    <cellStyle name="Normal 14 3 3 3 3 7" xfId="20887" xr:uid="{00000000-0005-0000-0000-000096510000}"/>
    <cellStyle name="Normal 14 3 3 3 4" xfId="20888" xr:uid="{00000000-0005-0000-0000-000097510000}"/>
    <cellStyle name="Normal 14 3 3 3 4 2" xfId="20889" xr:uid="{00000000-0005-0000-0000-000098510000}"/>
    <cellStyle name="Normal 14 3 3 3 4 2 2" xfId="20890" xr:uid="{00000000-0005-0000-0000-000099510000}"/>
    <cellStyle name="Normal 14 3 3 3 4 2 2 2" xfId="20891" xr:uid="{00000000-0005-0000-0000-00009A510000}"/>
    <cellStyle name="Normal 14 3 3 3 4 2 2 2 2" xfId="20892" xr:uid="{00000000-0005-0000-0000-00009B510000}"/>
    <cellStyle name="Normal 14 3 3 3 4 2 2 2 2 2" xfId="20893" xr:uid="{00000000-0005-0000-0000-00009C510000}"/>
    <cellStyle name="Normal 14 3 3 3 4 2 2 2 3" xfId="20894" xr:uid="{00000000-0005-0000-0000-00009D510000}"/>
    <cellStyle name="Normal 14 3 3 3 4 2 2 3" xfId="20895" xr:uid="{00000000-0005-0000-0000-00009E510000}"/>
    <cellStyle name="Normal 14 3 3 3 4 2 2 3 2" xfId="20896" xr:uid="{00000000-0005-0000-0000-00009F510000}"/>
    <cellStyle name="Normal 14 3 3 3 4 2 2 4" xfId="20897" xr:uid="{00000000-0005-0000-0000-0000A0510000}"/>
    <cellStyle name="Normal 14 3 3 3 4 2 3" xfId="20898" xr:uid="{00000000-0005-0000-0000-0000A1510000}"/>
    <cellStyle name="Normal 14 3 3 3 4 2 3 2" xfId="20899" xr:uid="{00000000-0005-0000-0000-0000A2510000}"/>
    <cellStyle name="Normal 14 3 3 3 4 2 3 2 2" xfId="20900" xr:uid="{00000000-0005-0000-0000-0000A3510000}"/>
    <cellStyle name="Normal 14 3 3 3 4 2 3 3" xfId="20901" xr:uid="{00000000-0005-0000-0000-0000A4510000}"/>
    <cellStyle name="Normal 14 3 3 3 4 2 4" xfId="20902" xr:uid="{00000000-0005-0000-0000-0000A5510000}"/>
    <cellStyle name="Normal 14 3 3 3 4 2 4 2" xfId="20903" xr:uid="{00000000-0005-0000-0000-0000A6510000}"/>
    <cellStyle name="Normal 14 3 3 3 4 2 5" xfId="20904" xr:uid="{00000000-0005-0000-0000-0000A7510000}"/>
    <cellStyle name="Normal 14 3 3 3 4 3" xfId="20905" xr:uid="{00000000-0005-0000-0000-0000A8510000}"/>
    <cellStyle name="Normal 14 3 3 3 4 3 2" xfId="20906" xr:uid="{00000000-0005-0000-0000-0000A9510000}"/>
    <cellStyle name="Normal 14 3 3 3 4 3 2 2" xfId="20907" xr:uid="{00000000-0005-0000-0000-0000AA510000}"/>
    <cellStyle name="Normal 14 3 3 3 4 3 2 2 2" xfId="20908" xr:uid="{00000000-0005-0000-0000-0000AB510000}"/>
    <cellStyle name="Normal 14 3 3 3 4 3 2 3" xfId="20909" xr:uid="{00000000-0005-0000-0000-0000AC510000}"/>
    <cellStyle name="Normal 14 3 3 3 4 3 3" xfId="20910" xr:uid="{00000000-0005-0000-0000-0000AD510000}"/>
    <cellStyle name="Normal 14 3 3 3 4 3 3 2" xfId="20911" xr:uid="{00000000-0005-0000-0000-0000AE510000}"/>
    <cellStyle name="Normal 14 3 3 3 4 3 4" xfId="20912" xr:uid="{00000000-0005-0000-0000-0000AF510000}"/>
    <cellStyle name="Normal 14 3 3 3 4 4" xfId="20913" xr:uid="{00000000-0005-0000-0000-0000B0510000}"/>
    <cellStyle name="Normal 14 3 3 3 4 4 2" xfId="20914" xr:uid="{00000000-0005-0000-0000-0000B1510000}"/>
    <cellStyle name="Normal 14 3 3 3 4 4 2 2" xfId="20915" xr:uid="{00000000-0005-0000-0000-0000B2510000}"/>
    <cellStyle name="Normal 14 3 3 3 4 4 3" xfId="20916" xr:uid="{00000000-0005-0000-0000-0000B3510000}"/>
    <cellStyle name="Normal 14 3 3 3 4 5" xfId="20917" xr:uid="{00000000-0005-0000-0000-0000B4510000}"/>
    <cellStyle name="Normal 14 3 3 3 4 5 2" xfId="20918" xr:uid="{00000000-0005-0000-0000-0000B5510000}"/>
    <cellStyle name="Normal 14 3 3 3 4 6" xfId="20919" xr:uid="{00000000-0005-0000-0000-0000B6510000}"/>
    <cellStyle name="Normal 14 3 3 3 5" xfId="20920" xr:uid="{00000000-0005-0000-0000-0000B7510000}"/>
    <cellStyle name="Normal 14 3 3 3 5 2" xfId="20921" xr:uid="{00000000-0005-0000-0000-0000B8510000}"/>
    <cellStyle name="Normal 14 3 3 3 5 2 2" xfId="20922" xr:uid="{00000000-0005-0000-0000-0000B9510000}"/>
    <cellStyle name="Normal 14 3 3 3 5 2 2 2" xfId="20923" xr:uid="{00000000-0005-0000-0000-0000BA510000}"/>
    <cellStyle name="Normal 14 3 3 3 5 2 2 2 2" xfId="20924" xr:uid="{00000000-0005-0000-0000-0000BB510000}"/>
    <cellStyle name="Normal 14 3 3 3 5 2 2 3" xfId="20925" xr:uid="{00000000-0005-0000-0000-0000BC510000}"/>
    <cellStyle name="Normal 14 3 3 3 5 2 3" xfId="20926" xr:uid="{00000000-0005-0000-0000-0000BD510000}"/>
    <cellStyle name="Normal 14 3 3 3 5 2 3 2" xfId="20927" xr:uid="{00000000-0005-0000-0000-0000BE510000}"/>
    <cellStyle name="Normal 14 3 3 3 5 2 4" xfId="20928" xr:uid="{00000000-0005-0000-0000-0000BF510000}"/>
    <cellStyle name="Normal 14 3 3 3 5 3" xfId="20929" xr:uid="{00000000-0005-0000-0000-0000C0510000}"/>
    <cellStyle name="Normal 14 3 3 3 5 3 2" xfId="20930" xr:uid="{00000000-0005-0000-0000-0000C1510000}"/>
    <cellStyle name="Normal 14 3 3 3 5 3 2 2" xfId="20931" xr:uid="{00000000-0005-0000-0000-0000C2510000}"/>
    <cellStyle name="Normal 14 3 3 3 5 3 3" xfId="20932" xr:uid="{00000000-0005-0000-0000-0000C3510000}"/>
    <cellStyle name="Normal 14 3 3 3 5 4" xfId="20933" xr:uid="{00000000-0005-0000-0000-0000C4510000}"/>
    <cellStyle name="Normal 14 3 3 3 5 4 2" xfId="20934" xr:uid="{00000000-0005-0000-0000-0000C5510000}"/>
    <cellStyle name="Normal 14 3 3 3 5 5" xfId="20935" xr:uid="{00000000-0005-0000-0000-0000C6510000}"/>
    <cellStyle name="Normal 14 3 3 3 6" xfId="20936" xr:uid="{00000000-0005-0000-0000-0000C7510000}"/>
    <cellStyle name="Normal 14 3 3 3 6 2" xfId="20937" xr:uid="{00000000-0005-0000-0000-0000C8510000}"/>
    <cellStyle name="Normal 14 3 3 3 6 2 2" xfId="20938" xr:uid="{00000000-0005-0000-0000-0000C9510000}"/>
    <cellStyle name="Normal 14 3 3 3 6 2 2 2" xfId="20939" xr:uid="{00000000-0005-0000-0000-0000CA510000}"/>
    <cellStyle name="Normal 14 3 3 3 6 2 3" xfId="20940" xr:uid="{00000000-0005-0000-0000-0000CB510000}"/>
    <cellStyle name="Normal 14 3 3 3 6 3" xfId="20941" xr:uid="{00000000-0005-0000-0000-0000CC510000}"/>
    <cellStyle name="Normal 14 3 3 3 6 3 2" xfId="20942" xr:uid="{00000000-0005-0000-0000-0000CD510000}"/>
    <cellStyle name="Normal 14 3 3 3 6 4" xfId="20943" xr:uid="{00000000-0005-0000-0000-0000CE510000}"/>
    <cellStyle name="Normal 14 3 3 3 7" xfId="20944" xr:uid="{00000000-0005-0000-0000-0000CF510000}"/>
    <cellStyle name="Normal 14 3 3 3 7 2" xfId="20945" xr:uid="{00000000-0005-0000-0000-0000D0510000}"/>
    <cellStyle name="Normal 14 3 3 3 7 2 2" xfId="20946" xr:uid="{00000000-0005-0000-0000-0000D1510000}"/>
    <cellStyle name="Normal 14 3 3 3 7 3" xfId="20947" xr:uid="{00000000-0005-0000-0000-0000D2510000}"/>
    <cellStyle name="Normal 14 3 3 3 8" xfId="20948" xr:uid="{00000000-0005-0000-0000-0000D3510000}"/>
    <cellStyle name="Normal 14 3 3 3 8 2" xfId="20949" xr:uid="{00000000-0005-0000-0000-0000D4510000}"/>
    <cellStyle name="Normal 14 3 3 3 9" xfId="20950" xr:uid="{00000000-0005-0000-0000-0000D5510000}"/>
    <cellStyle name="Normal 14 3 3 4" xfId="20951" xr:uid="{00000000-0005-0000-0000-0000D6510000}"/>
    <cellStyle name="Normal 14 3 3 4 2" xfId="20952" xr:uid="{00000000-0005-0000-0000-0000D7510000}"/>
    <cellStyle name="Normal 14 3 3 4 2 2" xfId="20953" xr:uid="{00000000-0005-0000-0000-0000D8510000}"/>
    <cellStyle name="Normal 14 3 3 4 2 2 2" xfId="20954" xr:uid="{00000000-0005-0000-0000-0000D9510000}"/>
    <cellStyle name="Normal 14 3 3 4 2 2 2 2" xfId="20955" xr:uid="{00000000-0005-0000-0000-0000DA510000}"/>
    <cellStyle name="Normal 14 3 3 4 2 2 2 2 2" xfId="20956" xr:uid="{00000000-0005-0000-0000-0000DB510000}"/>
    <cellStyle name="Normal 14 3 3 4 2 2 2 2 2 2" xfId="20957" xr:uid="{00000000-0005-0000-0000-0000DC510000}"/>
    <cellStyle name="Normal 14 3 3 4 2 2 2 2 2 2 2" xfId="20958" xr:uid="{00000000-0005-0000-0000-0000DD510000}"/>
    <cellStyle name="Normal 14 3 3 4 2 2 2 2 2 3" xfId="20959" xr:uid="{00000000-0005-0000-0000-0000DE510000}"/>
    <cellStyle name="Normal 14 3 3 4 2 2 2 2 3" xfId="20960" xr:uid="{00000000-0005-0000-0000-0000DF510000}"/>
    <cellStyle name="Normal 14 3 3 4 2 2 2 2 3 2" xfId="20961" xr:uid="{00000000-0005-0000-0000-0000E0510000}"/>
    <cellStyle name="Normal 14 3 3 4 2 2 2 2 4" xfId="20962" xr:uid="{00000000-0005-0000-0000-0000E1510000}"/>
    <cellStyle name="Normal 14 3 3 4 2 2 2 3" xfId="20963" xr:uid="{00000000-0005-0000-0000-0000E2510000}"/>
    <cellStyle name="Normal 14 3 3 4 2 2 2 3 2" xfId="20964" xr:uid="{00000000-0005-0000-0000-0000E3510000}"/>
    <cellStyle name="Normal 14 3 3 4 2 2 2 3 2 2" xfId="20965" xr:uid="{00000000-0005-0000-0000-0000E4510000}"/>
    <cellStyle name="Normal 14 3 3 4 2 2 2 3 3" xfId="20966" xr:uid="{00000000-0005-0000-0000-0000E5510000}"/>
    <cellStyle name="Normal 14 3 3 4 2 2 2 4" xfId="20967" xr:uid="{00000000-0005-0000-0000-0000E6510000}"/>
    <cellStyle name="Normal 14 3 3 4 2 2 2 4 2" xfId="20968" xr:uid="{00000000-0005-0000-0000-0000E7510000}"/>
    <cellStyle name="Normal 14 3 3 4 2 2 2 5" xfId="20969" xr:uid="{00000000-0005-0000-0000-0000E8510000}"/>
    <cellStyle name="Normal 14 3 3 4 2 2 3" xfId="20970" xr:uid="{00000000-0005-0000-0000-0000E9510000}"/>
    <cellStyle name="Normal 14 3 3 4 2 2 3 2" xfId="20971" xr:uid="{00000000-0005-0000-0000-0000EA510000}"/>
    <cellStyle name="Normal 14 3 3 4 2 2 3 2 2" xfId="20972" xr:uid="{00000000-0005-0000-0000-0000EB510000}"/>
    <cellStyle name="Normal 14 3 3 4 2 2 3 2 2 2" xfId="20973" xr:uid="{00000000-0005-0000-0000-0000EC510000}"/>
    <cellStyle name="Normal 14 3 3 4 2 2 3 2 3" xfId="20974" xr:uid="{00000000-0005-0000-0000-0000ED510000}"/>
    <cellStyle name="Normal 14 3 3 4 2 2 3 3" xfId="20975" xr:uid="{00000000-0005-0000-0000-0000EE510000}"/>
    <cellStyle name="Normal 14 3 3 4 2 2 3 3 2" xfId="20976" xr:uid="{00000000-0005-0000-0000-0000EF510000}"/>
    <cellStyle name="Normal 14 3 3 4 2 2 3 4" xfId="20977" xr:uid="{00000000-0005-0000-0000-0000F0510000}"/>
    <cellStyle name="Normal 14 3 3 4 2 2 4" xfId="20978" xr:uid="{00000000-0005-0000-0000-0000F1510000}"/>
    <cellStyle name="Normal 14 3 3 4 2 2 4 2" xfId="20979" xr:uid="{00000000-0005-0000-0000-0000F2510000}"/>
    <cellStyle name="Normal 14 3 3 4 2 2 4 2 2" xfId="20980" xr:uid="{00000000-0005-0000-0000-0000F3510000}"/>
    <cellStyle name="Normal 14 3 3 4 2 2 4 3" xfId="20981" xr:uid="{00000000-0005-0000-0000-0000F4510000}"/>
    <cellStyle name="Normal 14 3 3 4 2 2 5" xfId="20982" xr:uid="{00000000-0005-0000-0000-0000F5510000}"/>
    <cellStyle name="Normal 14 3 3 4 2 2 5 2" xfId="20983" xr:uid="{00000000-0005-0000-0000-0000F6510000}"/>
    <cellStyle name="Normal 14 3 3 4 2 2 6" xfId="20984" xr:uid="{00000000-0005-0000-0000-0000F7510000}"/>
    <cellStyle name="Normal 14 3 3 4 2 3" xfId="20985" xr:uid="{00000000-0005-0000-0000-0000F8510000}"/>
    <cellStyle name="Normal 14 3 3 4 2 3 2" xfId="20986" xr:uid="{00000000-0005-0000-0000-0000F9510000}"/>
    <cellStyle name="Normal 14 3 3 4 2 3 2 2" xfId="20987" xr:uid="{00000000-0005-0000-0000-0000FA510000}"/>
    <cellStyle name="Normal 14 3 3 4 2 3 2 2 2" xfId="20988" xr:uid="{00000000-0005-0000-0000-0000FB510000}"/>
    <cellStyle name="Normal 14 3 3 4 2 3 2 2 2 2" xfId="20989" xr:uid="{00000000-0005-0000-0000-0000FC510000}"/>
    <cellStyle name="Normal 14 3 3 4 2 3 2 2 3" xfId="20990" xr:uid="{00000000-0005-0000-0000-0000FD510000}"/>
    <cellStyle name="Normal 14 3 3 4 2 3 2 3" xfId="20991" xr:uid="{00000000-0005-0000-0000-0000FE510000}"/>
    <cellStyle name="Normal 14 3 3 4 2 3 2 3 2" xfId="20992" xr:uid="{00000000-0005-0000-0000-0000FF510000}"/>
    <cellStyle name="Normal 14 3 3 4 2 3 2 4" xfId="20993" xr:uid="{00000000-0005-0000-0000-000000520000}"/>
    <cellStyle name="Normal 14 3 3 4 2 3 3" xfId="20994" xr:uid="{00000000-0005-0000-0000-000001520000}"/>
    <cellStyle name="Normal 14 3 3 4 2 3 3 2" xfId="20995" xr:uid="{00000000-0005-0000-0000-000002520000}"/>
    <cellStyle name="Normal 14 3 3 4 2 3 3 2 2" xfId="20996" xr:uid="{00000000-0005-0000-0000-000003520000}"/>
    <cellStyle name="Normal 14 3 3 4 2 3 3 3" xfId="20997" xr:uid="{00000000-0005-0000-0000-000004520000}"/>
    <cellStyle name="Normal 14 3 3 4 2 3 4" xfId="20998" xr:uid="{00000000-0005-0000-0000-000005520000}"/>
    <cellStyle name="Normal 14 3 3 4 2 3 4 2" xfId="20999" xr:uid="{00000000-0005-0000-0000-000006520000}"/>
    <cellStyle name="Normal 14 3 3 4 2 3 5" xfId="21000" xr:uid="{00000000-0005-0000-0000-000007520000}"/>
    <cellStyle name="Normal 14 3 3 4 2 4" xfId="21001" xr:uid="{00000000-0005-0000-0000-000008520000}"/>
    <cellStyle name="Normal 14 3 3 4 2 4 2" xfId="21002" xr:uid="{00000000-0005-0000-0000-000009520000}"/>
    <cellStyle name="Normal 14 3 3 4 2 4 2 2" xfId="21003" xr:uid="{00000000-0005-0000-0000-00000A520000}"/>
    <cellStyle name="Normal 14 3 3 4 2 4 2 2 2" xfId="21004" xr:uid="{00000000-0005-0000-0000-00000B520000}"/>
    <cellStyle name="Normal 14 3 3 4 2 4 2 3" xfId="21005" xr:uid="{00000000-0005-0000-0000-00000C520000}"/>
    <cellStyle name="Normal 14 3 3 4 2 4 3" xfId="21006" xr:uid="{00000000-0005-0000-0000-00000D520000}"/>
    <cellStyle name="Normal 14 3 3 4 2 4 3 2" xfId="21007" xr:uid="{00000000-0005-0000-0000-00000E520000}"/>
    <cellStyle name="Normal 14 3 3 4 2 4 4" xfId="21008" xr:uid="{00000000-0005-0000-0000-00000F520000}"/>
    <cellStyle name="Normal 14 3 3 4 2 5" xfId="21009" xr:uid="{00000000-0005-0000-0000-000010520000}"/>
    <cellStyle name="Normal 14 3 3 4 2 5 2" xfId="21010" xr:uid="{00000000-0005-0000-0000-000011520000}"/>
    <cellStyle name="Normal 14 3 3 4 2 5 2 2" xfId="21011" xr:uid="{00000000-0005-0000-0000-000012520000}"/>
    <cellStyle name="Normal 14 3 3 4 2 5 3" xfId="21012" xr:uid="{00000000-0005-0000-0000-000013520000}"/>
    <cellStyle name="Normal 14 3 3 4 2 6" xfId="21013" xr:uid="{00000000-0005-0000-0000-000014520000}"/>
    <cellStyle name="Normal 14 3 3 4 2 6 2" xfId="21014" xr:uid="{00000000-0005-0000-0000-000015520000}"/>
    <cellStyle name="Normal 14 3 3 4 2 7" xfId="21015" xr:uid="{00000000-0005-0000-0000-000016520000}"/>
    <cellStyle name="Normal 14 3 3 4 3" xfId="21016" xr:uid="{00000000-0005-0000-0000-000017520000}"/>
    <cellStyle name="Normal 14 3 3 4 3 2" xfId="21017" xr:uid="{00000000-0005-0000-0000-000018520000}"/>
    <cellStyle name="Normal 14 3 3 4 3 2 2" xfId="21018" xr:uid="{00000000-0005-0000-0000-000019520000}"/>
    <cellStyle name="Normal 14 3 3 4 3 2 2 2" xfId="21019" xr:uid="{00000000-0005-0000-0000-00001A520000}"/>
    <cellStyle name="Normal 14 3 3 4 3 2 2 2 2" xfId="21020" xr:uid="{00000000-0005-0000-0000-00001B520000}"/>
    <cellStyle name="Normal 14 3 3 4 3 2 2 2 2 2" xfId="21021" xr:uid="{00000000-0005-0000-0000-00001C520000}"/>
    <cellStyle name="Normal 14 3 3 4 3 2 2 2 3" xfId="21022" xr:uid="{00000000-0005-0000-0000-00001D520000}"/>
    <cellStyle name="Normal 14 3 3 4 3 2 2 3" xfId="21023" xr:uid="{00000000-0005-0000-0000-00001E520000}"/>
    <cellStyle name="Normal 14 3 3 4 3 2 2 3 2" xfId="21024" xr:uid="{00000000-0005-0000-0000-00001F520000}"/>
    <cellStyle name="Normal 14 3 3 4 3 2 2 4" xfId="21025" xr:uid="{00000000-0005-0000-0000-000020520000}"/>
    <cellStyle name="Normal 14 3 3 4 3 2 3" xfId="21026" xr:uid="{00000000-0005-0000-0000-000021520000}"/>
    <cellStyle name="Normal 14 3 3 4 3 2 3 2" xfId="21027" xr:uid="{00000000-0005-0000-0000-000022520000}"/>
    <cellStyle name="Normal 14 3 3 4 3 2 3 2 2" xfId="21028" xr:uid="{00000000-0005-0000-0000-000023520000}"/>
    <cellStyle name="Normal 14 3 3 4 3 2 3 3" xfId="21029" xr:uid="{00000000-0005-0000-0000-000024520000}"/>
    <cellStyle name="Normal 14 3 3 4 3 2 4" xfId="21030" xr:uid="{00000000-0005-0000-0000-000025520000}"/>
    <cellStyle name="Normal 14 3 3 4 3 2 4 2" xfId="21031" xr:uid="{00000000-0005-0000-0000-000026520000}"/>
    <cellStyle name="Normal 14 3 3 4 3 2 5" xfId="21032" xr:uid="{00000000-0005-0000-0000-000027520000}"/>
    <cellStyle name="Normal 14 3 3 4 3 3" xfId="21033" xr:uid="{00000000-0005-0000-0000-000028520000}"/>
    <cellStyle name="Normal 14 3 3 4 3 3 2" xfId="21034" xr:uid="{00000000-0005-0000-0000-000029520000}"/>
    <cellStyle name="Normal 14 3 3 4 3 3 2 2" xfId="21035" xr:uid="{00000000-0005-0000-0000-00002A520000}"/>
    <cellStyle name="Normal 14 3 3 4 3 3 2 2 2" xfId="21036" xr:uid="{00000000-0005-0000-0000-00002B520000}"/>
    <cellStyle name="Normal 14 3 3 4 3 3 2 3" xfId="21037" xr:uid="{00000000-0005-0000-0000-00002C520000}"/>
    <cellStyle name="Normal 14 3 3 4 3 3 3" xfId="21038" xr:uid="{00000000-0005-0000-0000-00002D520000}"/>
    <cellStyle name="Normal 14 3 3 4 3 3 3 2" xfId="21039" xr:uid="{00000000-0005-0000-0000-00002E520000}"/>
    <cellStyle name="Normal 14 3 3 4 3 3 4" xfId="21040" xr:uid="{00000000-0005-0000-0000-00002F520000}"/>
    <cellStyle name="Normal 14 3 3 4 3 4" xfId="21041" xr:uid="{00000000-0005-0000-0000-000030520000}"/>
    <cellStyle name="Normal 14 3 3 4 3 4 2" xfId="21042" xr:uid="{00000000-0005-0000-0000-000031520000}"/>
    <cellStyle name="Normal 14 3 3 4 3 4 2 2" xfId="21043" xr:uid="{00000000-0005-0000-0000-000032520000}"/>
    <cellStyle name="Normal 14 3 3 4 3 4 3" xfId="21044" xr:uid="{00000000-0005-0000-0000-000033520000}"/>
    <cellStyle name="Normal 14 3 3 4 3 5" xfId="21045" xr:uid="{00000000-0005-0000-0000-000034520000}"/>
    <cellStyle name="Normal 14 3 3 4 3 5 2" xfId="21046" xr:uid="{00000000-0005-0000-0000-000035520000}"/>
    <cellStyle name="Normal 14 3 3 4 3 6" xfId="21047" xr:uid="{00000000-0005-0000-0000-000036520000}"/>
    <cellStyle name="Normal 14 3 3 4 4" xfId="21048" xr:uid="{00000000-0005-0000-0000-000037520000}"/>
    <cellStyle name="Normal 14 3 3 4 4 2" xfId="21049" xr:uid="{00000000-0005-0000-0000-000038520000}"/>
    <cellStyle name="Normal 14 3 3 4 4 2 2" xfId="21050" xr:uid="{00000000-0005-0000-0000-000039520000}"/>
    <cellStyle name="Normal 14 3 3 4 4 2 2 2" xfId="21051" xr:uid="{00000000-0005-0000-0000-00003A520000}"/>
    <cellStyle name="Normal 14 3 3 4 4 2 2 2 2" xfId="21052" xr:uid="{00000000-0005-0000-0000-00003B520000}"/>
    <cellStyle name="Normal 14 3 3 4 4 2 2 3" xfId="21053" xr:uid="{00000000-0005-0000-0000-00003C520000}"/>
    <cellStyle name="Normal 14 3 3 4 4 2 3" xfId="21054" xr:uid="{00000000-0005-0000-0000-00003D520000}"/>
    <cellStyle name="Normal 14 3 3 4 4 2 3 2" xfId="21055" xr:uid="{00000000-0005-0000-0000-00003E520000}"/>
    <cellStyle name="Normal 14 3 3 4 4 2 4" xfId="21056" xr:uid="{00000000-0005-0000-0000-00003F520000}"/>
    <cellStyle name="Normal 14 3 3 4 4 3" xfId="21057" xr:uid="{00000000-0005-0000-0000-000040520000}"/>
    <cellStyle name="Normal 14 3 3 4 4 3 2" xfId="21058" xr:uid="{00000000-0005-0000-0000-000041520000}"/>
    <cellStyle name="Normal 14 3 3 4 4 3 2 2" xfId="21059" xr:uid="{00000000-0005-0000-0000-000042520000}"/>
    <cellStyle name="Normal 14 3 3 4 4 3 3" xfId="21060" xr:uid="{00000000-0005-0000-0000-000043520000}"/>
    <cellStyle name="Normal 14 3 3 4 4 4" xfId="21061" xr:uid="{00000000-0005-0000-0000-000044520000}"/>
    <cellStyle name="Normal 14 3 3 4 4 4 2" xfId="21062" xr:uid="{00000000-0005-0000-0000-000045520000}"/>
    <cellStyle name="Normal 14 3 3 4 4 5" xfId="21063" xr:uid="{00000000-0005-0000-0000-000046520000}"/>
    <cellStyle name="Normal 14 3 3 4 5" xfId="21064" xr:uid="{00000000-0005-0000-0000-000047520000}"/>
    <cellStyle name="Normal 14 3 3 4 5 2" xfId="21065" xr:uid="{00000000-0005-0000-0000-000048520000}"/>
    <cellStyle name="Normal 14 3 3 4 5 2 2" xfId="21066" xr:uid="{00000000-0005-0000-0000-000049520000}"/>
    <cellStyle name="Normal 14 3 3 4 5 2 2 2" xfId="21067" xr:uid="{00000000-0005-0000-0000-00004A520000}"/>
    <cellStyle name="Normal 14 3 3 4 5 2 3" xfId="21068" xr:uid="{00000000-0005-0000-0000-00004B520000}"/>
    <cellStyle name="Normal 14 3 3 4 5 3" xfId="21069" xr:uid="{00000000-0005-0000-0000-00004C520000}"/>
    <cellStyle name="Normal 14 3 3 4 5 3 2" xfId="21070" xr:uid="{00000000-0005-0000-0000-00004D520000}"/>
    <cellStyle name="Normal 14 3 3 4 5 4" xfId="21071" xr:uid="{00000000-0005-0000-0000-00004E520000}"/>
    <cellStyle name="Normal 14 3 3 4 6" xfId="21072" xr:uid="{00000000-0005-0000-0000-00004F520000}"/>
    <cellStyle name="Normal 14 3 3 4 6 2" xfId="21073" xr:uid="{00000000-0005-0000-0000-000050520000}"/>
    <cellStyle name="Normal 14 3 3 4 6 2 2" xfId="21074" xr:uid="{00000000-0005-0000-0000-000051520000}"/>
    <cellStyle name="Normal 14 3 3 4 6 3" xfId="21075" xr:uid="{00000000-0005-0000-0000-000052520000}"/>
    <cellStyle name="Normal 14 3 3 4 7" xfId="21076" xr:uid="{00000000-0005-0000-0000-000053520000}"/>
    <cellStyle name="Normal 14 3 3 4 7 2" xfId="21077" xr:uid="{00000000-0005-0000-0000-000054520000}"/>
    <cellStyle name="Normal 14 3 3 4 8" xfId="21078" xr:uid="{00000000-0005-0000-0000-000055520000}"/>
    <cellStyle name="Normal 14 3 3 5" xfId="21079" xr:uid="{00000000-0005-0000-0000-000056520000}"/>
    <cellStyle name="Normal 14 3 3 5 2" xfId="21080" xr:uid="{00000000-0005-0000-0000-000057520000}"/>
    <cellStyle name="Normal 14 3 3 5 2 2" xfId="21081" xr:uid="{00000000-0005-0000-0000-000058520000}"/>
    <cellStyle name="Normal 14 3 3 5 2 2 2" xfId="21082" xr:uid="{00000000-0005-0000-0000-000059520000}"/>
    <cellStyle name="Normal 14 3 3 5 2 2 2 2" xfId="21083" xr:uid="{00000000-0005-0000-0000-00005A520000}"/>
    <cellStyle name="Normal 14 3 3 5 2 2 2 2 2" xfId="21084" xr:uid="{00000000-0005-0000-0000-00005B520000}"/>
    <cellStyle name="Normal 14 3 3 5 2 2 2 2 2 2" xfId="21085" xr:uid="{00000000-0005-0000-0000-00005C520000}"/>
    <cellStyle name="Normal 14 3 3 5 2 2 2 2 3" xfId="21086" xr:uid="{00000000-0005-0000-0000-00005D520000}"/>
    <cellStyle name="Normal 14 3 3 5 2 2 2 3" xfId="21087" xr:uid="{00000000-0005-0000-0000-00005E520000}"/>
    <cellStyle name="Normal 14 3 3 5 2 2 2 3 2" xfId="21088" xr:uid="{00000000-0005-0000-0000-00005F520000}"/>
    <cellStyle name="Normal 14 3 3 5 2 2 2 4" xfId="21089" xr:uid="{00000000-0005-0000-0000-000060520000}"/>
    <cellStyle name="Normal 14 3 3 5 2 2 3" xfId="21090" xr:uid="{00000000-0005-0000-0000-000061520000}"/>
    <cellStyle name="Normal 14 3 3 5 2 2 3 2" xfId="21091" xr:uid="{00000000-0005-0000-0000-000062520000}"/>
    <cellStyle name="Normal 14 3 3 5 2 2 3 2 2" xfId="21092" xr:uid="{00000000-0005-0000-0000-000063520000}"/>
    <cellStyle name="Normal 14 3 3 5 2 2 3 3" xfId="21093" xr:uid="{00000000-0005-0000-0000-000064520000}"/>
    <cellStyle name="Normal 14 3 3 5 2 2 4" xfId="21094" xr:uid="{00000000-0005-0000-0000-000065520000}"/>
    <cellStyle name="Normal 14 3 3 5 2 2 4 2" xfId="21095" xr:uid="{00000000-0005-0000-0000-000066520000}"/>
    <cellStyle name="Normal 14 3 3 5 2 2 5" xfId="21096" xr:uid="{00000000-0005-0000-0000-000067520000}"/>
    <cellStyle name="Normal 14 3 3 5 2 3" xfId="21097" xr:uid="{00000000-0005-0000-0000-000068520000}"/>
    <cellStyle name="Normal 14 3 3 5 2 3 2" xfId="21098" xr:uid="{00000000-0005-0000-0000-000069520000}"/>
    <cellStyle name="Normal 14 3 3 5 2 3 2 2" xfId="21099" xr:uid="{00000000-0005-0000-0000-00006A520000}"/>
    <cellStyle name="Normal 14 3 3 5 2 3 2 2 2" xfId="21100" xr:uid="{00000000-0005-0000-0000-00006B520000}"/>
    <cellStyle name="Normal 14 3 3 5 2 3 2 3" xfId="21101" xr:uid="{00000000-0005-0000-0000-00006C520000}"/>
    <cellStyle name="Normal 14 3 3 5 2 3 3" xfId="21102" xr:uid="{00000000-0005-0000-0000-00006D520000}"/>
    <cellStyle name="Normal 14 3 3 5 2 3 3 2" xfId="21103" xr:uid="{00000000-0005-0000-0000-00006E520000}"/>
    <cellStyle name="Normal 14 3 3 5 2 3 4" xfId="21104" xr:uid="{00000000-0005-0000-0000-00006F520000}"/>
    <cellStyle name="Normal 14 3 3 5 2 4" xfId="21105" xr:uid="{00000000-0005-0000-0000-000070520000}"/>
    <cellStyle name="Normal 14 3 3 5 2 4 2" xfId="21106" xr:uid="{00000000-0005-0000-0000-000071520000}"/>
    <cellStyle name="Normal 14 3 3 5 2 4 2 2" xfId="21107" xr:uid="{00000000-0005-0000-0000-000072520000}"/>
    <cellStyle name="Normal 14 3 3 5 2 4 3" xfId="21108" xr:uid="{00000000-0005-0000-0000-000073520000}"/>
    <cellStyle name="Normal 14 3 3 5 2 5" xfId="21109" xr:uid="{00000000-0005-0000-0000-000074520000}"/>
    <cellStyle name="Normal 14 3 3 5 2 5 2" xfId="21110" xr:uid="{00000000-0005-0000-0000-000075520000}"/>
    <cellStyle name="Normal 14 3 3 5 2 6" xfId="21111" xr:uid="{00000000-0005-0000-0000-000076520000}"/>
    <cellStyle name="Normal 14 3 3 5 3" xfId="21112" xr:uid="{00000000-0005-0000-0000-000077520000}"/>
    <cellStyle name="Normal 14 3 3 5 3 2" xfId="21113" xr:uid="{00000000-0005-0000-0000-000078520000}"/>
    <cellStyle name="Normal 14 3 3 5 3 2 2" xfId="21114" xr:uid="{00000000-0005-0000-0000-000079520000}"/>
    <cellStyle name="Normal 14 3 3 5 3 2 2 2" xfId="21115" xr:uid="{00000000-0005-0000-0000-00007A520000}"/>
    <cellStyle name="Normal 14 3 3 5 3 2 2 2 2" xfId="21116" xr:uid="{00000000-0005-0000-0000-00007B520000}"/>
    <cellStyle name="Normal 14 3 3 5 3 2 2 3" xfId="21117" xr:uid="{00000000-0005-0000-0000-00007C520000}"/>
    <cellStyle name="Normal 14 3 3 5 3 2 3" xfId="21118" xr:uid="{00000000-0005-0000-0000-00007D520000}"/>
    <cellStyle name="Normal 14 3 3 5 3 2 3 2" xfId="21119" xr:uid="{00000000-0005-0000-0000-00007E520000}"/>
    <cellStyle name="Normal 14 3 3 5 3 2 4" xfId="21120" xr:uid="{00000000-0005-0000-0000-00007F520000}"/>
    <cellStyle name="Normal 14 3 3 5 3 3" xfId="21121" xr:uid="{00000000-0005-0000-0000-000080520000}"/>
    <cellStyle name="Normal 14 3 3 5 3 3 2" xfId="21122" xr:uid="{00000000-0005-0000-0000-000081520000}"/>
    <cellStyle name="Normal 14 3 3 5 3 3 2 2" xfId="21123" xr:uid="{00000000-0005-0000-0000-000082520000}"/>
    <cellStyle name="Normal 14 3 3 5 3 3 3" xfId="21124" xr:uid="{00000000-0005-0000-0000-000083520000}"/>
    <cellStyle name="Normal 14 3 3 5 3 4" xfId="21125" xr:uid="{00000000-0005-0000-0000-000084520000}"/>
    <cellStyle name="Normal 14 3 3 5 3 4 2" xfId="21126" xr:uid="{00000000-0005-0000-0000-000085520000}"/>
    <cellStyle name="Normal 14 3 3 5 3 5" xfId="21127" xr:uid="{00000000-0005-0000-0000-000086520000}"/>
    <cellStyle name="Normal 14 3 3 5 4" xfId="21128" xr:uid="{00000000-0005-0000-0000-000087520000}"/>
    <cellStyle name="Normal 14 3 3 5 4 2" xfId="21129" xr:uid="{00000000-0005-0000-0000-000088520000}"/>
    <cellStyle name="Normal 14 3 3 5 4 2 2" xfId="21130" xr:uid="{00000000-0005-0000-0000-000089520000}"/>
    <cellStyle name="Normal 14 3 3 5 4 2 2 2" xfId="21131" xr:uid="{00000000-0005-0000-0000-00008A520000}"/>
    <cellStyle name="Normal 14 3 3 5 4 2 3" xfId="21132" xr:uid="{00000000-0005-0000-0000-00008B520000}"/>
    <cellStyle name="Normal 14 3 3 5 4 3" xfId="21133" xr:uid="{00000000-0005-0000-0000-00008C520000}"/>
    <cellStyle name="Normal 14 3 3 5 4 3 2" xfId="21134" xr:uid="{00000000-0005-0000-0000-00008D520000}"/>
    <cellStyle name="Normal 14 3 3 5 4 4" xfId="21135" xr:uid="{00000000-0005-0000-0000-00008E520000}"/>
    <cellStyle name="Normal 14 3 3 5 5" xfId="21136" xr:uid="{00000000-0005-0000-0000-00008F520000}"/>
    <cellStyle name="Normal 14 3 3 5 5 2" xfId="21137" xr:uid="{00000000-0005-0000-0000-000090520000}"/>
    <cellStyle name="Normal 14 3 3 5 5 2 2" xfId="21138" xr:uid="{00000000-0005-0000-0000-000091520000}"/>
    <cellStyle name="Normal 14 3 3 5 5 3" xfId="21139" xr:uid="{00000000-0005-0000-0000-000092520000}"/>
    <cellStyle name="Normal 14 3 3 5 6" xfId="21140" xr:uid="{00000000-0005-0000-0000-000093520000}"/>
    <cellStyle name="Normal 14 3 3 5 6 2" xfId="21141" xr:uid="{00000000-0005-0000-0000-000094520000}"/>
    <cellStyle name="Normal 14 3 3 5 7" xfId="21142" xr:uid="{00000000-0005-0000-0000-000095520000}"/>
    <cellStyle name="Normal 14 3 3 6" xfId="21143" xr:uid="{00000000-0005-0000-0000-000096520000}"/>
    <cellStyle name="Normal 14 3 3 6 2" xfId="21144" xr:uid="{00000000-0005-0000-0000-000097520000}"/>
    <cellStyle name="Normal 14 3 3 6 2 2" xfId="21145" xr:uid="{00000000-0005-0000-0000-000098520000}"/>
    <cellStyle name="Normal 14 3 3 6 2 2 2" xfId="21146" xr:uid="{00000000-0005-0000-0000-000099520000}"/>
    <cellStyle name="Normal 14 3 3 6 2 2 2 2" xfId="21147" xr:uid="{00000000-0005-0000-0000-00009A520000}"/>
    <cellStyle name="Normal 14 3 3 6 2 2 2 2 2" xfId="21148" xr:uid="{00000000-0005-0000-0000-00009B520000}"/>
    <cellStyle name="Normal 14 3 3 6 2 2 2 3" xfId="21149" xr:uid="{00000000-0005-0000-0000-00009C520000}"/>
    <cellStyle name="Normal 14 3 3 6 2 2 3" xfId="21150" xr:uid="{00000000-0005-0000-0000-00009D520000}"/>
    <cellStyle name="Normal 14 3 3 6 2 2 3 2" xfId="21151" xr:uid="{00000000-0005-0000-0000-00009E520000}"/>
    <cellStyle name="Normal 14 3 3 6 2 2 4" xfId="21152" xr:uid="{00000000-0005-0000-0000-00009F520000}"/>
    <cellStyle name="Normal 14 3 3 6 2 3" xfId="21153" xr:uid="{00000000-0005-0000-0000-0000A0520000}"/>
    <cellStyle name="Normal 14 3 3 6 2 3 2" xfId="21154" xr:uid="{00000000-0005-0000-0000-0000A1520000}"/>
    <cellStyle name="Normal 14 3 3 6 2 3 2 2" xfId="21155" xr:uid="{00000000-0005-0000-0000-0000A2520000}"/>
    <cellStyle name="Normal 14 3 3 6 2 3 3" xfId="21156" xr:uid="{00000000-0005-0000-0000-0000A3520000}"/>
    <cellStyle name="Normal 14 3 3 6 2 4" xfId="21157" xr:uid="{00000000-0005-0000-0000-0000A4520000}"/>
    <cellStyle name="Normal 14 3 3 6 2 4 2" xfId="21158" xr:uid="{00000000-0005-0000-0000-0000A5520000}"/>
    <cellStyle name="Normal 14 3 3 6 2 5" xfId="21159" xr:uid="{00000000-0005-0000-0000-0000A6520000}"/>
    <cellStyle name="Normal 14 3 3 6 3" xfId="21160" xr:uid="{00000000-0005-0000-0000-0000A7520000}"/>
    <cellStyle name="Normal 14 3 3 6 3 2" xfId="21161" xr:uid="{00000000-0005-0000-0000-0000A8520000}"/>
    <cellStyle name="Normal 14 3 3 6 3 2 2" xfId="21162" xr:uid="{00000000-0005-0000-0000-0000A9520000}"/>
    <cellStyle name="Normal 14 3 3 6 3 2 2 2" xfId="21163" xr:uid="{00000000-0005-0000-0000-0000AA520000}"/>
    <cellStyle name="Normal 14 3 3 6 3 2 3" xfId="21164" xr:uid="{00000000-0005-0000-0000-0000AB520000}"/>
    <cellStyle name="Normal 14 3 3 6 3 3" xfId="21165" xr:uid="{00000000-0005-0000-0000-0000AC520000}"/>
    <cellStyle name="Normal 14 3 3 6 3 3 2" xfId="21166" xr:uid="{00000000-0005-0000-0000-0000AD520000}"/>
    <cellStyle name="Normal 14 3 3 6 3 4" xfId="21167" xr:uid="{00000000-0005-0000-0000-0000AE520000}"/>
    <cellStyle name="Normal 14 3 3 6 4" xfId="21168" xr:uid="{00000000-0005-0000-0000-0000AF520000}"/>
    <cellStyle name="Normal 14 3 3 6 4 2" xfId="21169" xr:uid="{00000000-0005-0000-0000-0000B0520000}"/>
    <cellStyle name="Normal 14 3 3 6 4 2 2" xfId="21170" xr:uid="{00000000-0005-0000-0000-0000B1520000}"/>
    <cellStyle name="Normal 14 3 3 6 4 3" xfId="21171" xr:uid="{00000000-0005-0000-0000-0000B2520000}"/>
    <cellStyle name="Normal 14 3 3 6 5" xfId="21172" xr:uid="{00000000-0005-0000-0000-0000B3520000}"/>
    <cellStyle name="Normal 14 3 3 6 5 2" xfId="21173" xr:uid="{00000000-0005-0000-0000-0000B4520000}"/>
    <cellStyle name="Normal 14 3 3 6 6" xfId="21174" xr:uid="{00000000-0005-0000-0000-0000B5520000}"/>
    <cellStyle name="Normal 14 3 3 7" xfId="21175" xr:uid="{00000000-0005-0000-0000-0000B6520000}"/>
    <cellStyle name="Normal 14 3 3 7 2" xfId="21176" xr:uid="{00000000-0005-0000-0000-0000B7520000}"/>
    <cellStyle name="Normal 14 3 3 7 2 2" xfId="21177" xr:uid="{00000000-0005-0000-0000-0000B8520000}"/>
    <cellStyle name="Normal 14 3 3 7 2 2 2" xfId="21178" xr:uid="{00000000-0005-0000-0000-0000B9520000}"/>
    <cellStyle name="Normal 14 3 3 7 2 2 2 2" xfId="21179" xr:uid="{00000000-0005-0000-0000-0000BA520000}"/>
    <cellStyle name="Normal 14 3 3 7 2 2 3" xfId="21180" xr:uid="{00000000-0005-0000-0000-0000BB520000}"/>
    <cellStyle name="Normal 14 3 3 7 2 3" xfId="21181" xr:uid="{00000000-0005-0000-0000-0000BC520000}"/>
    <cellStyle name="Normal 14 3 3 7 2 3 2" xfId="21182" xr:uid="{00000000-0005-0000-0000-0000BD520000}"/>
    <cellStyle name="Normal 14 3 3 7 2 4" xfId="21183" xr:uid="{00000000-0005-0000-0000-0000BE520000}"/>
    <cellStyle name="Normal 14 3 3 7 3" xfId="21184" xr:uid="{00000000-0005-0000-0000-0000BF520000}"/>
    <cellStyle name="Normal 14 3 3 7 3 2" xfId="21185" xr:uid="{00000000-0005-0000-0000-0000C0520000}"/>
    <cellStyle name="Normal 14 3 3 7 3 2 2" xfId="21186" xr:uid="{00000000-0005-0000-0000-0000C1520000}"/>
    <cellStyle name="Normal 14 3 3 7 3 3" xfId="21187" xr:uid="{00000000-0005-0000-0000-0000C2520000}"/>
    <cellStyle name="Normal 14 3 3 7 4" xfId="21188" xr:uid="{00000000-0005-0000-0000-0000C3520000}"/>
    <cellStyle name="Normal 14 3 3 7 4 2" xfId="21189" xr:uid="{00000000-0005-0000-0000-0000C4520000}"/>
    <cellStyle name="Normal 14 3 3 7 5" xfId="21190" xr:uid="{00000000-0005-0000-0000-0000C5520000}"/>
    <cellStyle name="Normal 14 3 3 8" xfId="21191" xr:uid="{00000000-0005-0000-0000-0000C6520000}"/>
    <cellStyle name="Normal 14 3 3 8 2" xfId="21192" xr:uid="{00000000-0005-0000-0000-0000C7520000}"/>
    <cellStyle name="Normal 14 3 3 8 2 2" xfId="21193" xr:uid="{00000000-0005-0000-0000-0000C8520000}"/>
    <cellStyle name="Normal 14 3 3 8 2 2 2" xfId="21194" xr:uid="{00000000-0005-0000-0000-0000C9520000}"/>
    <cellStyle name="Normal 14 3 3 8 2 3" xfId="21195" xr:uid="{00000000-0005-0000-0000-0000CA520000}"/>
    <cellStyle name="Normal 14 3 3 8 3" xfId="21196" xr:uid="{00000000-0005-0000-0000-0000CB520000}"/>
    <cellStyle name="Normal 14 3 3 8 3 2" xfId="21197" xr:uid="{00000000-0005-0000-0000-0000CC520000}"/>
    <cellStyle name="Normal 14 3 3 8 4" xfId="21198" xr:uid="{00000000-0005-0000-0000-0000CD520000}"/>
    <cellStyle name="Normal 14 3 3 9" xfId="21199" xr:uid="{00000000-0005-0000-0000-0000CE520000}"/>
    <cellStyle name="Normal 14 3 3 9 2" xfId="21200" xr:uid="{00000000-0005-0000-0000-0000CF520000}"/>
    <cellStyle name="Normal 14 3 3 9 2 2" xfId="21201" xr:uid="{00000000-0005-0000-0000-0000D0520000}"/>
    <cellStyle name="Normal 14 3 3 9 3" xfId="21202" xr:uid="{00000000-0005-0000-0000-0000D1520000}"/>
    <cellStyle name="Normal 14 3 4" xfId="21203" xr:uid="{00000000-0005-0000-0000-0000D2520000}"/>
    <cellStyle name="Normal 14 3 4 10" xfId="21204" xr:uid="{00000000-0005-0000-0000-0000D3520000}"/>
    <cellStyle name="Normal 14 3 4 2" xfId="21205" xr:uid="{00000000-0005-0000-0000-0000D4520000}"/>
    <cellStyle name="Normal 14 3 4 2 2" xfId="21206" xr:uid="{00000000-0005-0000-0000-0000D5520000}"/>
    <cellStyle name="Normal 14 3 4 2 2 2" xfId="21207" xr:uid="{00000000-0005-0000-0000-0000D6520000}"/>
    <cellStyle name="Normal 14 3 4 2 2 2 2" xfId="21208" xr:uid="{00000000-0005-0000-0000-0000D7520000}"/>
    <cellStyle name="Normal 14 3 4 2 2 2 2 2" xfId="21209" xr:uid="{00000000-0005-0000-0000-0000D8520000}"/>
    <cellStyle name="Normal 14 3 4 2 2 2 2 2 2" xfId="21210" xr:uid="{00000000-0005-0000-0000-0000D9520000}"/>
    <cellStyle name="Normal 14 3 4 2 2 2 2 2 2 2" xfId="21211" xr:uid="{00000000-0005-0000-0000-0000DA520000}"/>
    <cellStyle name="Normal 14 3 4 2 2 2 2 2 2 2 2" xfId="21212" xr:uid="{00000000-0005-0000-0000-0000DB520000}"/>
    <cellStyle name="Normal 14 3 4 2 2 2 2 2 2 2 2 2" xfId="21213" xr:uid="{00000000-0005-0000-0000-0000DC520000}"/>
    <cellStyle name="Normal 14 3 4 2 2 2 2 2 2 2 3" xfId="21214" xr:uid="{00000000-0005-0000-0000-0000DD520000}"/>
    <cellStyle name="Normal 14 3 4 2 2 2 2 2 2 3" xfId="21215" xr:uid="{00000000-0005-0000-0000-0000DE520000}"/>
    <cellStyle name="Normal 14 3 4 2 2 2 2 2 2 3 2" xfId="21216" xr:uid="{00000000-0005-0000-0000-0000DF520000}"/>
    <cellStyle name="Normal 14 3 4 2 2 2 2 2 2 4" xfId="21217" xr:uid="{00000000-0005-0000-0000-0000E0520000}"/>
    <cellStyle name="Normal 14 3 4 2 2 2 2 2 3" xfId="21218" xr:uid="{00000000-0005-0000-0000-0000E1520000}"/>
    <cellStyle name="Normal 14 3 4 2 2 2 2 2 3 2" xfId="21219" xr:uid="{00000000-0005-0000-0000-0000E2520000}"/>
    <cellStyle name="Normal 14 3 4 2 2 2 2 2 3 2 2" xfId="21220" xr:uid="{00000000-0005-0000-0000-0000E3520000}"/>
    <cellStyle name="Normal 14 3 4 2 2 2 2 2 3 3" xfId="21221" xr:uid="{00000000-0005-0000-0000-0000E4520000}"/>
    <cellStyle name="Normal 14 3 4 2 2 2 2 2 4" xfId="21222" xr:uid="{00000000-0005-0000-0000-0000E5520000}"/>
    <cellStyle name="Normal 14 3 4 2 2 2 2 2 4 2" xfId="21223" xr:uid="{00000000-0005-0000-0000-0000E6520000}"/>
    <cellStyle name="Normal 14 3 4 2 2 2 2 2 5" xfId="21224" xr:uid="{00000000-0005-0000-0000-0000E7520000}"/>
    <cellStyle name="Normal 14 3 4 2 2 2 2 3" xfId="21225" xr:uid="{00000000-0005-0000-0000-0000E8520000}"/>
    <cellStyle name="Normal 14 3 4 2 2 2 2 3 2" xfId="21226" xr:uid="{00000000-0005-0000-0000-0000E9520000}"/>
    <cellStyle name="Normal 14 3 4 2 2 2 2 3 2 2" xfId="21227" xr:uid="{00000000-0005-0000-0000-0000EA520000}"/>
    <cellStyle name="Normal 14 3 4 2 2 2 2 3 2 2 2" xfId="21228" xr:uid="{00000000-0005-0000-0000-0000EB520000}"/>
    <cellStyle name="Normal 14 3 4 2 2 2 2 3 2 3" xfId="21229" xr:uid="{00000000-0005-0000-0000-0000EC520000}"/>
    <cellStyle name="Normal 14 3 4 2 2 2 2 3 3" xfId="21230" xr:uid="{00000000-0005-0000-0000-0000ED520000}"/>
    <cellStyle name="Normal 14 3 4 2 2 2 2 3 3 2" xfId="21231" xr:uid="{00000000-0005-0000-0000-0000EE520000}"/>
    <cellStyle name="Normal 14 3 4 2 2 2 2 3 4" xfId="21232" xr:uid="{00000000-0005-0000-0000-0000EF520000}"/>
    <cellStyle name="Normal 14 3 4 2 2 2 2 4" xfId="21233" xr:uid="{00000000-0005-0000-0000-0000F0520000}"/>
    <cellStyle name="Normal 14 3 4 2 2 2 2 4 2" xfId="21234" xr:uid="{00000000-0005-0000-0000-0000F1520000}"/>
    <cellStyle name="Normal 14 3 4 2 2 2 2 4 2 2" xfId="21235" xr:uid="{00000000-0005-0000-0000-0000F2520000}"/>
    <cellStyle name="Normal 14 3 4 2 2 2 2 4 3" xfId="21236" xr:uid="{00000000-0005-0000-0000-0000F3520000}"/>
    <cellStyle name="Normal 14 3 4 2 2 2 2 5" xfId="21237" xr:uid="{00000000-0005-0000-0000-0000F4520000}"/>
    <cellStyle name="Normal 14 3 4 2 2 2 2 5 2" xfId="21238" xr:uid="{00000000-0005-0000-0000-0000F5520000}"/>
    <cellStyle name="Normal 14 3 4 2 2 2 2 6" xfId="21239" xr:uid="{00000000-0005-0000-0000-0000F6520000}"/>
    <cellStyle name="Normal 14 3 4 2 2 2 3" xfId="21240" xr:uid="{00000000-0005-0000-0000-0000F7520000}"/>
    <cellStyle name="Normal 14 3 4 2 2 2 3 2" xfId="21241" xr:uid="{00000000-0005-0000-0000-0000F8520000}"/>
    <cellStyle name="Normal 14 3 4 2 2 2 3 2 2" xfId="21242" xr:uid="{00000000-0005-0000-0000-0000F9520000}"/>
    <cellStyle name="Normal 14 3 4 2 2 2 3 2 2 2" xfId="21243" xr:uid="{00000000-0005-0000-0000-0000FA520000}"/>
    <cellStyle name="Normal 14 3 4 2 2 2 3 2 2 2 2" xfId="21244" xr:uid="{00000000-0005-0000-0000-0000FB520000}"/>
    <cellStyle name="Normal 14 3 4 2 2 2 3 2 2 3" xfId="21245" xr:uid="{00000000-0005-0000-0000-0000FC520000}"/>
    <cellStyle name="Normal 14 3 4 2 2 2 3 2 3" xfId="21246" xr:uid="{00000000-0005-0000-0000-0000FD520000}"/>
    <cellStyle name="Normal 14 3 4 2 2 2 3 2 3 2" xfId="21247" xr:uid="{00000000-0005-0000-0000-0000FE520000}"/>
    <cellStyle name="Normal 14 3 4 2 2 2 3 2 4" xfId="21248" xr:uid="{00000000-0005-0000-0000-0000FF520000}"/>
    <cellStyle name="Normal 14 3 4 2 2 2 3 3" xfId="21249" xr:uid="{00000000-0005-0000-0000-000000530000}"/>
    <cellStyle name="Normal 14 3 4 2 2 2 3 3 2" xfId="21250" xr:uid="{00000000-0005-0000-0000-000001530000}"/>
    <cellStyle name="Normal 14 3 4 2 2 2 3 3 2 2" xfId="21251" xr:uid="{00000000-0005-0000-0000-000002530000}"/>
    <cellStyle name="Normal 14 3 4 2 2 2 3 3 3" xfId="21252" xr:uid="{00000000-0005-0000-0000-000003530000}"/>
    <cellStyle name="Normal 14 3 4 2 2 2 3 4" xfId="21253" xr:uid="{00000000-0005-0000-0000-000004530000}"/>
    <cellStyle name="Normal 14 3 4 2 2 2 3 4 2" xfId="21254" xr:uid="{00000000-0005-0000-0000-000005530000}"/>
    <cellStyle name="Normal 14 3 4 2 2 2 3 5" xfId="21255" xr:uid="{00000000-0005-0000-0000-000006530000}"/>
    <cellStyle name="Normal 14 3 4 2 2 2 4" xfId="21256" xr:uid="{00000000-0005-0000-0000-000007530000}"/>
    <cellStyle name="Normal 14 3 4 2 2 2 4 2" xfId="21257" xr:uid="{00000000-0005-0000-0000-000008530000}"/>
    <cellStyle name="Normal 14 3 4 2 2 2 4 2 2" xfId="21258" xr:uid="{00000000-0005-0000-0000-000009530000}"/>
    <cellStyle name="Normal 14 3 4 2 2 2 4 2 2 2" xfId="21259" xr:uid="{00000000-0005-0000-0000-00000A530000}"/>
    <cellStyle name="Normal 14 3 4 2 2 2 4 2 3" xfId="21260" xr:uid="{00000000-0005-0000-0000-00000B530000}"/>
    <cellStyle name="Normal 14 3 4 2 2 2 4 3" xfId="21261" xr:uid="{00000000-0005-0000-0000-00000C530000}"/>
    <cellStyle name="Normal 14 3 4 2 2 2 4 3 2" xfId="21262" xr:uid="{00000000-0005-0000-0000-00000D530000}"/>
    <cellStyle name="Normal 14 3 4 2 2 2 4 4" xfId="21263" xr:uid="{00000000-0005-0000-0000-00000E530000}"/>
    <cellStyle name="Normal 14 3 4 2 2 2 5" xfId="21264" xr:uid="{00000000-0005-0000-0000-00000F530000}"/>
    <cellStyle name="Normal 14 3 4 2 2 2 5 2" xfId="21265" xr:uid="{00000000-0005-0000-0000-000010530000}"/>
    <cellStyle name="Normal 14 3 4 2 2 2 5 2 2" xfId="21266" xr:uid="{00000000-0005-0000-0000-000011530000}"/>
    <cellStyle name="Normal 14 3 4 2 2 2 5 3" xfId="21267" xr:uid="{00000000-0005-0000-0000-000012530000}"/>
    <cellStyle name="Normal 14 3 4 2 2 2 6" xfId="21268" xr:uid="{00000000-0005-0000-0000-000013530000}"/>
    <cellStyle name="Normal 14 3 4 2 2 2 6 2" xfId="21269" xr:uid="{00000000-0005-0000-0000-000014530000}"/>
    <cellStyle name="Normal 14 3 4 2 2 2 7" xfId="21270" xr:uid="{00000000-0005-0000-0000-000015530000}"/>
    <cellStyle name="Normal 14 3 4 2 2 3" xfId="21271" xr:uid="{00000000-0005-0000-0000-000016530000}"/>
    <cellStyle name="Normal 14 3 4 2 2 3 2" xfId="21272" xr:uid="{00000000-0005-0000-0000-000017530000}"/>
    <cellStyle name="Normal 14 3 4 2 2 3 2 2" xfId="21273" xr:uid="{00000000-0005-0000-0000-000018530000}"/>
    <cellStyle name="Normal 14 3 4 2 2 3 2 2 2" xfId="21274" xr:uid="{00000000-0005-0000-0000-000019530000}"/>
    <cellStyle name="Normal 14 3 4 2 2 3 2 2 2 2" xfId="21275" xr:uid="{00000000-0005-0000-0000-00001A530000}"/>
    <cellStyle name="Normal 14 3 4 2 2 3 2 2 2 2 2" xfId="21276" xr:uid="{00000000-0005-0000-0000-00001B530000}"/>
    <cellStyle name="Normal 14 3 4 2 2 3 2 2 2 3" xfId="21277" xr:uid="{00000000-0005-0000-0000-00001C530000}"/>
    <cellStyle name="Normal 14 3 4 2 2 3 2 2 3" xfId="21278" xr:uid="{00000000-0005-0000-0000-00001D530000}"/>
    <cellStyle name="Normal 14 3 4 2 2 3 2 2 3 2" xfId="21279" xr:uid="{00000000-0005-0000-0000-00001E530000}"/>
    <cellStyle name="Normal 14 3 4 2 2 3 2 2 4" xfId="21280" xr:uid="{00000000-0005-0000-0000-00001F530000}"/>
    <cellStyle name="Normal 14 3 4 2 2 3 2 3" xfId="21281" xr:uid="{00000000-0005-0000-0000-000020530000}"/>
    <cellStyle name="Normal 14 3 4 2 2 3 2 3 2" xfId="21282" xr:uid="{00000000-0005-0000-0000-000021530000}"/>
    <cellStyle name="Normal 14 3 4 2 2 3 2 3 2 2" xfId="21283" xr:uid="{00000000-0005-0000-0000-000022530000}"/>
    <cellStyle name="Normal 14 3 4 2 2 3 2 3 3" xfId="21284" xr:uid="{00000000-0005-0000-0000-000023530000}"/>
    <cellStyle name="Normal 14 3 4 2 2 3 2 4" xfId="21285" xr:uid="{00000000-0005-0000-0000-000024530000}"/>
    <cellStyle name="Normal 14 3 4 2 2 3 2 4 2" xfId="21286" xr:uid="{00000000-0005-0000-0000-000025530000}"/>
    <cellStyle name="Normal 14 3 4 2 2 3 2 5" xfId="21287" xr:uid="{00000000-0005-0000-0000-000026530000}"/>
    <cellStyle name="Normal 14 3 4 2 2 3 3" xfId="21288" xr:uid="{00000000-0005-0000-0000-000027530000}"/>
    <cellStyle name="Normal 14 3 4 2 2 3 3 2" xfId="21289" xr:uid="{00000000-0005-0000-0000-000028530000}"/>
    <cellStyle name="Normal 14 3 4 2 2 3 3 2 2" xfId="21290" xr:uid="{00000000-0005-0000-0000-000029530000}"/>
    <cellStyle name="Normal 14 3 4 2 2 3 3 2 2 2" xfId="21291" xr:uid="{00000000-0005-0000-0000-00002A530000}"/>
    <cellStyle name="Normal 14 3 4 2 2 3 3 2 3" xfId="21292" xr:uid="{00000000-0005-0000-0000-00002B530000}"/>
    <cellStyle name="Normal 14 3 4 2 2 3 3 3" xfId="21293" xr:uid="{00000000-0005-0000-0000-00002C530000}"/>
    <cellStyle name="Normal 14 3 4 2 2 3 3 3 2" xfId="21294" xr:uid="{00000000-0005-0000-0000-00002D530000}"/>
    <cellStyle name="Normal 14 3 4 2 2 3 3 4" xfId="21295" xr:uid="{00000000-0005-0000-0000-00002E530000}"/>
    <cellStyle name="Normal 14 3 4 2 2 3 4" xfId="21296" xr:uid="{00000000-0005-0000-0000-00002F530000}"/>
    <cellStyle name="Normal 14 3 4 2 2 3 4 2" xfId="21297" xr:uid="{00000000-0005-0000-0000-000030530000}"/>
    <cellStyle name="Normal 14 3 4 2 2 3 4 2 2" xfId="21298" xr:uid="{00000000-0005-0000-0000-000031530000}"/>
    <cellStyle name="Normal 14 3 4 2 2 3 4 3" xfId="21299" xr:uid="{00000000-0005-0000-0000-000032530000}"/>
    <cellStyle name="Normal 14 3 4 2 2 3 5" xfId="21300" xr:uid="{00000000-0005-0000-0000-000033530000}"/>
    <cellStyle name="Normal 14 3 4 2 2 3 5 2" xfId="21301" xr:uid="{00000000-0005-0000-0000-000034530000}"/>
    <cellStyle name="Normal 14 3 4 2 2 3 6" xfId="21302" xr:uid="{00000000-0005-0000-0000-000035530000}"/>
    <cellStyle name="Normal 14 3 4 2 2 4" xfId="21303" xr:uid="{00000000-0005-0000-0000-000036530000}"/>
    <cellStyle name="Normal 14 3 4 2 2 4 2" xfId="21304" xr:uid="{00000000-0005-0000-0000-000037530000}"/>
    <cellStyle name="Normal 14 3 4 2 2 4 2 2" xfId="21305" xr:uid="{00000000-0005-0000-0000-000038530000}"/>
    <cellStyle name="Normal 14 3 4 2 2 4 2 2 2" xfId="21306" xr:uid="{00000000-0005-0000-0000-000039530000}"/>
    <cellStyle name="Normal 14 3 4 2 2 4 2 2 2 2" xfId="21307" xr:uid="{00000000-0005-0000-0000-00003A530000}"/>
    <cellStyle name="Normal 14 3 4 2 2 4 2 2 3" xfId="21308" xr:uid="{00000000-0005-0000-0000-00003B530000}"/>
    <cellStyle name="Normal 14 3 4 2 2 4 2 3" xfId="21309" xr:uid="{00000000-0005-0000-0000-00003C530000}"/>
    <cellStyle name="Normal 14 3 4 2 2 4 2 3 2" xfId="21310" xr:uid="{00000000-0005-0000-0000-00003D530000}"/>
    <cellStyle name="Normal 14 3 4 2 2 4 2 4" xfId="21311" xr:uid="{00000000-0005-0000-0000-00003E530000}"/>
    <cellStyle name="Normal 14 3 4 2 2 4 3" xfId="21312" xr:uid="{00000000-0005-0000-0000-00003F530000}"/>
    <cellStyle name="Normal 14 3 4 2 2 4 3 2" xfId="21313" xr:uid="{00000000-0005-0000-0000-000040530000}"/>
    <cellStyle name="Normal 14 3 4 2 2 4 3 2 2" xfId="21314" xr:uid="{00000000-0005-0000-0000-000041530000}"/>
    <cellStyle name="Normal 14 3 4 2 2 4 3 3" xfId="21315" xr:uid="{00000000-0005-0000-0000-000042530000}"/>
    <cellStyle name="Normal 14 3 4 2 2 4 4" xfId="21316" xr:uid="{00000000-0005-0000-0000-000043530000}"/>
    <cellStyle name="Normal 14 3 4 2 2 4 4 2" xfId="21317" xr:uid="{00000000-0005-0000-0000-000044530000}"/>
    <cellStyle name="Normal 14 3 4 2 2 4 5" xfId="21318" xr:uid="{00000000-0005-0000-0000-000045530000}"/>
    <cellStyle name="Normal 14 3 4 2 2 5" xfId="21319" xr:uid="{00000000-0005-0000-0000-000046530000}"/>
    <cellStyle name="Normal 14 3 4 2 2 5 2" xfId="21320" xr:uid="{00000000-0005-0000-0000-000047530000}"/>
    <cellStyle name="Normal 14 3 4 2 2 5 2 2" xfId="21321" xr:uid="{00000000-0005-0000-0000-000048530000}"/>
    <cellStyle name="Normal 14 3 4 2 2 5 2 2 2" xfId="21322" xr:uid="{00000000-0005-0000-0000-000049530000}"/>
    <cellStyle name="Normal 14 3 4 2 2 5 2 3" xfId="21323" xr:uid="{00000000-0005-0000-0000-00004A530000}"/>
    <cellStyle name="Normal 14 3 4 2 2 5 3" xfId="21324" xr:uid="{00000000-0005-0000-0000-00004B530000}"/>
    <cellStyle name="Normal 14 3 4 2 2 5 3 2" xfId="21325" xr:uid="{00000000-0005-0000-0000-00004C530000}"/>
    <cellStyle name="Normal 14 3 4 2 2 5 4" xfId="21326" xr:uid="{00000000-0005-0000-0000-00004D530000}"/>
    <cellStyle name="Normal 14 3 4 2 2 6" xfId="21327" xr:uid="{00000000-0005-0000-0000-00004E530000}"/>
    <cellStyle name="Normal 14 3 4 2 2 6 2" xfId="21328" xr:uid="{00000000-0005-0000-0000-00004F530000}"/>
    <cellStyle name="Normal 14 3 4 2 2 6 2 2" xfId="21329" xr:uid="{00000000-0005-0000-0000-000050530000}"/>
    <cellStyle name="Normal 14 3 4 2 2 6 3" xfId="21330" xr:uid="{00000000-0005-0000-0000-000051530000}"/>
    <cellStyle name="Normal 14 3 4 2 2 7" xfId="21331" xr:uid="{00000000-0005-0000-0000-000052530000}"/>
    <cellStyle name="Normal 14 3 4 2 2 7 2" xfId="21332" xr:uid="{00000000-0005-0000-0000-000053530000}"/>
    <cellStyle name="Normal 14 3 4 2 2 8" xfId="21333" xr:uid="{00000000-0005-0000-0000-000054530000}"/>
    <cellStyle name="Normal 14 3 4 2 3" xfId="21334" xr:uid="{00000000-0005-0000-0000-000055530000}"/>
    <cellStyle name="Normal 14 3 4 2 3 2" xfId="21335" xr:uid="{00000000-0005-0000-0000-000056530000}"/>
    <cellStyle name="Normal 14 3 4 2 3 2 2" xfId="21336" xr:uid="{00000000-0005-0000-0000-000057530000}"/>
    <cellStyle name="Normal 14 3 4 2 3 2 2 2" xfId="21337" xr:uid="{00000000-0005-0000-0000-000058530000}"/>
    <cellStyle name="Normal 14 3 4 2 3 2 2 2 2" xfId="21338" xr:uid="{00000000-0005-0000-0000-000059530000}"/>
    <cellStyle name="Normal 14 3 4 2 3 2 2 2 2 2" xfId="21339" xr:uid="{00000000-0005-0000-0000-00005A530000}"/>
    <cellStyle name="Normal 14 3 4 2 3 2 2 2 2 2 2" xfId="21340" xr:uid="{00000000-0005-0000-0000-00005B530000}"/>
    <cellStyle name="Normal 14 3 4 2 3 2 2 2 2 3" xfId="21341" xr:uid="{00000000-0005-0000-0000-00005C530000}"/>
    <cellStyle name="Normal 14 3 4 2 3 2 2 2 3" xfId="21342" xr:uid="{00000000-0005-0000-0000-00005D530000}"/>
    <cellStyle name="Normal 14 3 4 2 3 2 2 2 3 2" xfId="21343" xr:uid="{00000000-0005-0000-0000-00005E530000}"/>
    <cellStyle name="Normal 14 3 4 2 3 2 2 2 4" xfId="21344" xr:uid="{00000000-0005-0000-0000-00005F530000}"/>
    <cellStyle name="Normal 14 3 4 2 3 2 2 3" xfId="21345" xr:uid="{00000000-0005-0000-0000-000060530000}"/>
    <cellStyle name="Normal 14 3 4 2 3 2 2 3 2" xfId="21346" xr:uid="{00000000-0005-0000-0000-000061530000}"/>
    <cellStyle name="Normal 14 3 4 2 3 2 2 3 2 2" xfId="21347" xr:uid="{00000000-0005-0000-0000-000062530000}"/>
    <cellStyle name="Normal 14 3 4 2 3 2 2 3 3" xfId="21348" xr:uid="{00000000-0005-0000-0000-000063530000}"/>
    <cellStyle name="Normal 14 3 4 2 3 2 2 4" xfId="21349" xr:uid="{00000000-0005-0000-0000-000064530000}"/>
    <cellStyle name="Normal 14 3 4 2 3 2 2 4 2" xfId="21350" xr:uid="{00000000-0005-0000-0000-000065530000}"/>
    <cellStyle name="Normal 14 3 4 2 3 2 2 5" xfId="21351" xr:uid="{00000000-0005-0000-0000-000066530000}"/>
    <cellStyle name="Normal 14 3 4 2 3 2 3" xfId="21352" xr:uid="{00000000-0005-0000-0000-000067530000}"/>
    <cellStyle name="Normal 14 3 4 2 3 2 3 2" xfId="21353" xr:uid="{00000000-0005-0000-0000-000068530000}"/>
    <cellStyle name="Normal 14 3 4 2 3 2 3 2 2" xfId="21354" xr:uid="{00000000-0005-0000-0000-000069530000}"/>
    <cellStyle name="Normal 14 3 4 2 3 2 3 2 2 2" xfId="21355" xr:uid="{00000000-0005-0000-0000-00006A530000}"/>
    <cellStyle name="Normal 14 3 4 2 3 2 3 2 3" xfId="21356" xr:uid="{00000000-0005-0000-0000-00006B530000}"/>
    <cellStyle name="Normal 14 3 4 2 3 2 3 3" xfId="21357" xr:uid="{00000000-0005-0000-0000-00006C530000}"/>
    <cellStyle name="Normal 14 3 4 2 3 2 3 3 2" xfId="21358" xr:uid="{00000000-0005-0000-0000-00006D530000}"/>
    <cellStyle name="Normal 14 3 4 2 3 2 3 4" xfId="21359" xr:uid="{00000000-0005-0000-0000-00006E530000}"/>
    <cellStyle name="Normal 14 3 4 2 3 2 4" xfId="21360" xr:uid="{00000000-0005-0000-0000-00006F530000}"/>
    <cellStyle name="Normal 14 3 4 2 3 2 4 2" xfId="21361" xr:uid="{00000000-0005-0000-0000-000070530000}"/>
    <cellStyle name="Normal 14 3 4 2 3 2 4 2 2" xfId="21362" xr:uid="{00000000-0005-0000-0000-000071530000}"/>
    <cellStyle name="Normal 14 3 4 2 3 2 4 3" xfId="21363" xr:uid="{00000000-0005-0000-0000-000072530000}"/>
    <cellStyle name="Normal 14 3 4 2 3 2 5" xfId="21364" xr:uid="{00000000-0005-0000-0000-000073530000}"/>
    <cellStyle name="Normal 14 3 4 2 3 2 5 2" xfId="21365" xr:uid="{00000000-0005-0000-0000-000074530000}"/>
    <cellStyle name="Normal 14 3 4 2 3 2 6" xfId="21366" xr:uid="{00000000-0005-0000-0000-000075530000}"/>
    <cellStyle name="Normal 14 3 4 2 3 3" xfId="21367" xr:uid="{00000000-0005-0000-0000-000076530000}"/>
    <cellStyle name="Normal 14 3 4 2 3 3 2" xfId="21368" xr:uid="{00000000-0005-0000-0000-000077530000}"/>
    <cellStyle name="Normal 14 3 4 2 3 3 2 2" xfId="21369" xr:uid="{00000000-0005-0000-0000-000078530000}"/>
    <cellStyle name="Normal 14 3 4 2 3 3 2 2 2" xfId="21370" xr:uid="{00000000-0005-0000-0000-000079530000}"/>
    <cellStyle name="Normal 14 3 4 2 3 3 2 2 2 2" xfId="21371" xr:uid="{00000000-0005-0000-0000-00007A530000}"/>
    <cellStyle name="Normal 14 3 4 2 3 3 2 2 3" xfId="21372" xr:uid="{00000000-0005-0000-0000-00007B530000}"/>
    <cellStyle name="Normal 14 3 4 2 3 3 2 3" xfId="21373" xr:uid="{00000000-0005-0000-0000-00007C530000}"/>
    <cellStyle name="Normal 14 3 4 2 3 3 2 3 2" xfId="21374" xr:uid="{00000000-0005-0000-0000-00007D530000}"/>
    <cellStyle name="Normal 14 3 4 2 3 3 2 4" xfId="21375" xr:uid="{00000000-0005-0000-0000-00007E530000}"/>
    <cellStyle name="Normal 14 3 4 2 3 3 3" xfId="21376" xr:uid="{00000000-0005-0000-0000-00007F530000}"/>
    <cellStyle name="Normal 14 3 4 2 3 3 3 2" xfId="21377" xr:uid="{00000000-0005-0000-0000-000080530000}"/>
    <cellStyle name="Normal 14 3 4 2 3 3 3 2 2" xfId="21378" xr:uid="{00000000-0005-0000-0000-000081530000}"/>
    <cellStyle name="Normal 14 3 4 2 3 3 3 3" xfId="21379" xr:uid="{00000000-0005-0000-0000-000082530000}"/>
    <cellStyle name="Normal 14 3 4 2 3 3 4" xfId="21380" xr:uid="{00000000-0005-0000-0000-000083530000}"/>
    <cellStyle name="Normal 14 3 4 2 3 3 4 2" xfId="21381" xr:uid="{00000000-0005-0000-0000-000084530000}"/>
    <cellStyle name="Normal 14 3 4 2 3 3 5" xfId="21382" xr:uid="{00000000-0005-0000-0000-000085530000}"/>
    <cellStyle name="Normal 14 3 4 2 3 4" xfId="21383" xr:uid="{00000000-0005-0000-0000-000086530000}"/>
    <cellStyle name="Normal 14 3 4 2 3 4 2" xfId="21384" xr:uid="{00000000-0005-0000-0000-000087530000}"/>
    <cellStyle name="Normal 14 3 4 2 3 4 2 2" xfId="21385" xr:uid="{00000000-0005-0000-0000-000088530000}"/>
    <cellStyle name="Normal 14 3 4 2 3 4 2 2 2" xfId="21386" xr:uid="{00000000-0005-0000-0000-000089530000}"/>
    <cellStyle name="Normal 14 3 4 2 3 4 2 3" xfId="21387" xr:uid="{00000000-0005-0000-0000-00008A530000}"/>
    <cellStyle name="Normal 14 3 4 2 3 4 3" xfId="21388" xr:uid="{00000000-0005-0000-0000-00008B530000}"/>
    <cellStyle name="Normal 14 3 4 2 3 4 3 2" xfId="21389" xr:uid="{00000000-0005-0000-0000-00008C530000}"/>
    <cellStyle name="Normal 14 3 4 2 3 4 4" xfId="21390" xr:uid="{00000000-0005-0000-0000-00008D530000}"/>
    <cellStyle name="Normal 14 3 4 2 3 5" xfId="21391" xr:uid="{00000000-0005-0000-0000-00008E530000}"/>
    <cellStyle name="Normal 14 3 4 2 3 5 2" xfId="21392" xr:uid="{00000000-0005-0000-0000-00008F530000}"/>
    <cellStyle name="Normal 14 3 4 2 3 5 2 2" xfId="21393" xr:uid="{00000000-0005-0000-0000-000090530000}"/>
    <cellStyle name="Normal 14 3 4 2 3 5 3" xfId="21394" xr:uid="{00000000-0005-0000-0000-000091530000}"/>
    <cellStyle name="Normal 14 3 4 2 3 6" xfId="21395" xr:uid="{00000000-0005-0000-0000-000092530000}"/>
    <cellStyle name="Normal 14 3 4 2 3 6 2" xfId="21396" xr:uid="{00000000-0005-0000-0000-000093530000}"/>
    <cellStyle name="Normal 14 3 4 2 3 7" xfId="21397" xr:uid="{00000000-0005-0000-0000-000094530000}"/>
    <cellStyle name="Normal 14 3 4 2 4" xfId="21398" xr:uid="{00000000-0005-0000-0000-000095530000}"/>
    <cellStyle name="Normal 14 3 4 2 4 2" xfId="21399" xr:uid="{00000000-0005-0000-0000-000096530000}"/>
    <cellStyle name="Normal 14 3 4 2 4 2 2" xfId="21400" xr:uid="{00000000-0005-0000-0000-000097530000}"/>
    <cellStyle name="Normal 14 3 4 2 4 2 2 2" xfId="21401" xr:uid="{00000000-0005-0000-0000-000098530000}"/>
    <cellStyle name="Normal 14 3 4 2 4 2 2 2 2" xfId="21402" xr:uid="{00000000-0005-0000-0000-000099530000}"/>
    <cellStyle name="Normal 14 3 4 2 4 2 2 2 2 2" xfId="21403" xr:uid="{00000000-0005-0000-0000-00009A530000}"/>
    <cellStyle name="Normal 14 3 4 2 4 2 2 2 3" xfId="21404" xr:uid="{00000000-0005-0000-0000-00009B530000}"/>
    <cellStyle name="Normal 14 3 4 2 4 2 2 3" xfId="21405" xr:uid="{00000000-0005-0000-0000-00009C530000}"/>
    <cellStyle name="Normal 14 3 4 2 4 2 2 3 2" xfId="21406" xr:uid="{00000000-0005-0000-0000-00009D530000}"/>
    <cellStyle name="Normal 14 3 4 2 4 2 2 4" xfId="21407" xr:uid="{00000000-0005-0000-0000-00009E530000}"/>
    <cellStyle name="Normal 14 3 4 2 4 2 3" xfId="21408" xr:uid="{00000000-0005-0000-0000-00009F530000}"/>
    <cellStyle name="Normal 14 3 4 2 4 2 3 2" xfId="21409" xr:uid="{00000000-0005-0000-0000-0000A0530000}"/>
    <cellStyle name="Normal 14 3 4 2 4 2 3 2 2" xfId="21410" xr:uid="{00000000-0005-0000-0000-0000A1530000}"/>
    <cellStyle name="Normal 14 3 4 2 4 2 3 3" xfId="21411" xr:uid="{00000000-0005-0000-0000-0000A2530000}"/>
    <cellStyle name="Normal 14 3 4 2 4 2 4" xfId="21412" xr:uid="{00000000-0005-0000-0000-0000A3530000}"/>
    <cellStyle name="Normal 14 3 4 2 4 2 4 2" xfId="21413" xr:uid="{00000000-0005-0000-0000-0000A4530000}"/>
    <cellStyle name="Normal 14 3 4 2 4 2 5" xfId="21414" xr:uid="{00000000-0005-0000-0000-0000A5530000}"/>
    <cellStyle name="Normal 14 3 4 2 4 3" xfId="21415" xr:uid="{00000000-0005-0000-0000-0000A6530000}"/>
    <cellStyle name="Normal 14 3 4 2 4 3 2" xfId="21416" xr:uid="{00000000-0005-0000-0000-0000A7530000}"/>
    <cellStyle name="Normal 14 3 4 2 4 3 2 2" xfId="21417" xr:uid="{00000000-0005-0000-0000-0000A8530000}"/>
    <cellStyle name="Normal 14 3 4 2 4 3 2 2 2" xfId="21418" xr:uid="{00000000-0005-0000-0000-0000A9530000}"/>
    <cellStyle name="Normal 14 3 4 2 4 3 2 3" xfId="21419" xr:uid="{00000000-0005-0000-0000-0000AA530000}"/>
    <cellStyle name="Normal 14 3 4 2 4 3 3" xfId="21420" xr:uid="{00000000-0005-0000-0000-0000AB530000}"/>
    <cellStyle name="Normal 14 3 4 2 4 3 3 2" xfId="21421" xr:uid="{00000000-0005-0000-0000-0000AC530000}"/>
    <cellStyle name="Normal 14 3 4 2 4 3 4" xfId="21422" xr:uid="{00000000-0005-0000-0000-0000AD530000}"/>
    <cellStyle name="Normal 14 3 4 2 4 4" xfId="21423" xr:uid="{00000000-0005-0000-0000-0000AE530000}"/>
    <cellStyle name="Normal 14 3 4 2 4 4 2" xfId="21424" xr:uid="{00000000-0005-0000-0000-0000AF530000}"/>
    <cellStyle name="Normal 14 3 4 2 4 4 2 2" xfId="21425" xr:uid="{00000000-0005-0000-0000-0000B0530000}"/>
    <cellStyle name="Normal 14 3 4 2 4 4 3" xfId="21426" xr:uid="{00000000-0005-0000-0000-0000B1530000}"/>
    <cellStyle name="Normal 14 3 4 2 4 5" xfId="21427" xr:uid="{00000000-0005-0000-0000-0000B2530000}"/>
    <cellStyle name="Normal 14 3 4 2 4 5 2" xfId="21428" xr:uid="{00000000-0005-0000-0000-0000B3530000}"/>
    <cellStyle name="Normal 14 3 4 2 4 6" xfId="21429" xr:uid="{00000000-0005-0000-0000-0000B4530000}"/>
    <cellStyle name="Normal 14 3 4 2 5" xfId="21430" xr:uid="{00000000-0005-0000-0000-0000B5530000}"/>
    <cellStyle name="Normal 14 3 4 2 5 2" xfId="21431" xr:uid="{00000000-0005-0000-0000-0000B6530000}"/>
    <cellStyle name="Normal 14 3 4 2 5 2 2" xfId="21432" xr:uid="{00000000-0005-0000-0000-0000B7530000}"/>
    <cellStyle name="Normal 14 3 4 2 5 2 2 2" xfId="21433" xr:uid="{00000000-0005-0000-0000-0000B8530000}"/>
    <cellStyle name="Normal 14 3 4 2 5 2 2 2 2" xfId="21434" xr:uid="{00000000-0005-0000-0000-0000B9530000}"/>
    <cellStyle name="Normal 14 3 4 2 5 2 2 3" xfId="21435" xr:uid="{00000000-0005-0000-0000-0000BA530000}"/>
    <cellStyle name="Normal 14 3 4 2 5 2 3" xfId="21436" xr:uid="{00000000-0005-0000-0000-0000BB530000}"/>
    <cellStyle name="Normal 14 3 4 2 5 2 3 2" xfId="21437" xr:uid="{00000000-0005-0000-0000-0000BC530000}"/>
    <cellStyle name="Normal 14 3 4 2 5 2 4" xfId="21438" xr:uid="{00000000-0005-0000-0000-0000BD530000}"/>
    <cellStyle name="Normal 14 3 4 2 5 3" xfId="21439" xr:uid="{00000000-0005-0000-0000-0000BE530000}"/>
    <cellStyle name="Normal 14 3 4 2 5 3 2" xfId="21440" xr:uid="{00000000-0005-0000-0000-0000BF530000}"/>
    <cellStyle name="Normal 14 3 4 2 5 3 2 2" xfId="21441" xr:uid="{00000000-0005-0000-0000-0000C0530000}"/>
    <cellStyle name="Normal 14 3 4 2 5 3 3" xfId="21442" xr:uid="{00000000-0005-0000-0000-0000C1530000}"/>
    <cellStyle name="Normal 14 3 4 2 5 4" xfId="21443" xr:uid="{00000000-0005-0000-0000-0000C2530000}"/>
    <cellStyle name="Normal 14 3 4 2 5 4 2" xfId="21444" xr:uid="{00000000-0005-0000-0000-0000C3530000}"/>
    <cellStyle name="Normal 14 3 4 2 5 5" xfId="21445" xr:uid="{00000000-0005-0000-0000-0000C4530000}"/>
    <cellStyle name="Normal 14 3 4 2 6" xfId="21446" xr:uid="{00000000-0005-0000-0000-0000C5530000}"/>
    <cellStyle name="Normal 14 3 4 2 6 2" xfId="21447" xr:uid="{00000000-0005-0000-0000-0000C6530000}"/>
    <cellStyle name="Normal 14 3 4 2 6 2 2" xfId="21448" xr:uid="{00000000-0005-0000-0000-0000C7530000}"/>
    <cellStyle name="Normal 14 3 4 2 6 2 2 2" xfId="21449" xr:uid="{00000000-0005-0000-0000-0000C8530000}"/>
    <cellStyle name="Normal 14 3 4 2 6 2 3" xfId="21450" xr:uid="{00000000-0005-0000-0000-0000C9530000}"/>
    <cellStyle name="Normal 14 3 4 2 6 3" xfId="21451" xr:uid="{00000000-0005-0000-0000-0000CA530000}"/>
    <cellStyle name="Normal 14 3 4 2 6 3 2" xfId="21452" xr:uid="{00000000-0005-0000-0000-0000CB530000}"/>
    <cellStyle name="Normal 14 3 4 2 6 4" xfId="21453" xr:uid="{00000000-0005-0000-0000-0000CC530000}"/>
    <cellStyle name="Normal 14 3 4 2 7" xfId="21454" xr:uid="{00000000-0005-0000-0000-0000CD530000}"/>
    <cellStyle name="Normal 14 3 4 2 7 2" xfId="21455" xr:uid="{00000000-0005-0000-0000-0000CE530000}"/>
    <cellStyle name="Normal 14 3 4 2 7 2 2" xfId="21456" xr:uid="{00000000-0005-0000-0000-0000CF530000}"/>
    <cellStyle name="Normal 14 3 4 2 7 3" xfId="21457" xr:uid="{00000000-0005-0000-0000-0000D0530000}"/>
    <cellStyle name="Normal 14 3 4 2 8" xfId="21458" xr:uid="{00000000-0005-0000-0000-0000D1530000}"/>
    <cellStyle name="Normal 14 3 4 2 8 2" xfId="21459" xr:uid="{00000000-0005-0000-0000-0000D2530000}"/>
    <cellStyle name="Normal 14 3 4 2 9" xfId="21460" xr:uid="{00000000-0005-0000-0000-0000D3530000}"/>
    <cellStyle name="Normal 14 3 4 3" xfId="21461" xr:uid="{00000000-0005-0000-0000-0000D4530000}"/>
    <cellStyle name="Normal 14 3 4 3 2" xfId="21462" xr:uid="{00000000-0005-0000-0000-0000D5530000}"/>
    <cellStyle name="Normal 14 3 4 3 2 2" xfId="21463" xr:uid="{00000000-0005-0000-0000-0000D6530000}"/>
    <cellStyle name="Normal 14 3 4 3 2 2 2" xfId="21464" xr:uid="{00000000-0005-0000-0000-0000D7530000}"/>
    <cellStyle name="Normal 14 3 4 3 2 2 2 2" xfId="21465" xr:uid="{00000000-0005-0000-0000-0000D8530000}"/>
    <cellStyle name="Normal 14 3 4 3 2 2 2 2 2" xfId="21466" xr:uid="{00000000-0005-0000-0000-0000D9530000}"/>
    <cellStyle name="Normal 14 3 4 3 2 2 2 2 2 2" xfId="21467" xr:uid="{00000000-0005-0000-0000-0000DA530000}"/>
    <cellStyle name="Normal 14 3 4 3 2 2 2 2 2 2 2" xfId="21468" xr:uid="{00000000-0005-0000-0000-0000DB530000}"/>
    <cellStyle name="Normal 14 3 4 3 2 2 2 2 2 3" xfId="21469" xr:uid="{00000000-0005-0000-0000-0000DC530000}"/>
    <cellStyle name="Normal 14 3 4 3 2 2 2 2 3" xfId="21470" xr:uid="{00000000-0005-0000-0000-0000DD530000}"/>
    <cellStyle name="Normal 14 3 4 3 2 2 2 2 3 2" xfId="21471" xr:uid="{00000000-0005-0000-0000-0000DE530000}"/>
    <cellStyle name="Normal 14 3 4 3 2 2 2 2 4" xfId="21472" xr:uid="{00000000-0005-0000-0000-0000DF530000}"/>
    <cellStyle name="Normal 14 3 4 3 2 2 2 3" xfId="21473" xr:uid="{00000000-0005-0000-0000-0000E0530000}"/>
    <cellStyle name="Normal 14 3 4 3 2 2 2 3 2" xfId="21474" xr:uid="{00000000-0005-0000-0000-0000E1530000}"/>
    <cellStyle name="Normal 14 3 4 3 2 2 2 3 2 2" xfId="21475" xr:uid="{00000000-0005-0000-0000-0000E2530000}"/>
    <cellStyle name="Normal 14 3 4 3 2 2 2 3 3" xfId="21476" xr:uid="{00000000-0005-0000-0000-0000E3530000}"/>
    <cellStyle name="Normal 14 3 4 3 2 2 2 4" xfId="21477" xr:uid="{00000000-0005-0000-0000-0000E4530000}"/>
    <cellStyle name="Normal 14 3 4 3 2 2 2 4 2" xfId="21478" xr:uid="{00000000-0005-0000-0000-0000E5530000}"/>
    <cellStyle name="Normal 14 3 4 3 2 2 2 5" xfId="21479" xr:uid="{00000000-0005-0000-0000-0000E6530000}"/>
    <cellStyle name="Normal 14 3 4 3 2 2 3" xfId="21480" xr:uid="{00000000-0005-0000-0000-0000E7530000}"/>
    <cellStyle name="Normal 14 3 4 3 2 2 3 2" xfId="21481" xr:uid="{00000000-0005-0000-0000-0000E8530000}"/>
    <cellStyle name="Normal 14 3 4 3 2 2 3 2 2" xfId="21482" xr:uid="{00000000-0005-0000-0000-0000E9530000}"/>
    <cellStyle name="Normal 14 3 4 3 2 2 3 2 2 2" xfId="21483" xr:uid="{00000000-0005-0000-0000-0000EA530000}"/>
    <cellStyle name="Normal 14 3 4 3 2 2 3 2 3" xfId="21484" xr:uid="{00000000-0005-0000-0000-0000EB530000}"/>
    <cellStyle name="Normal 14 3 4 3 2 2 3 3" xfId="21485" xr:uid="{00000000-0005-0000-0000-0000EC530000}"/>
    <cellStyle name="Normal 14 3 4 3 2 2 3 3 2" xfId="21486" xr:uid="{00000000-0005-0000-0000-0000ED530000}"/>
    <cellStyle name="Normal 14 3 4 3 2 2 3 4" xfId="21487" xr:uid="{00000000-0005-0000-0000-0000EE530000}"/>
    <cellStyle name="Normal 14 3 4 3 2 2 4" xfId="21488" xr:uid="{00000000-0005-0000-0000-0000EF530000}"/>
    <cellStyle name="Normal 14 3 4 3 2 2 4 2" xfId="21489" xr:uid="{00000000-0005-0000-0000-0000F0530000}"/>
    <cellStyle name="Normal 14 3 4 3 2 2 4 2 2" xfId="21490" xr:uid="{00000000-0005-0000-0000-0000F1530000}"/>
    <cellStyle name="Normal 14 3 4 3 2 2 4 3" xfId="21491" xr:uid="{00000000-0005-0000-0000-0000F2530000}"/>
    <cellStyle name="Normal 14 3 4 3 2 2 5" xfId="21492" xr:uid="{00000000-0005-0000-0000-0000F3530000}"/>
    <cellStyle name="Normal 14 3 4 3 2 2 5 2" xfId="21493" xr:uid="{00000000-0005-0000-0000-0000F4530000}"/>
    <cellStyle name="Normal 14 3 4 3 2 2 6" xfId="21494" xr:uid="{00000000-0005-0000-0000-0000F5530000}"/>
    <cellStyle name="Normal 14 3 4 3 2 3" xfId="21495" xr:uid="{00000000-0005-0000-0000-0000F6530000}"/>
    <cellStyle name="Normal 14 3 4 3 2 3 2" xfId="21496" xr:uid="{00000000-0005-0000-0000-0000F7530000}"/>
    <cellStyle name="Normal 14 3 4 3 2 3 2 2" xfId="21497" xr:uid="{00000000-0005-0000-0000-0000F8530000}"/>
    <cellStyle name="Normal 14 3 4 3 2 3 2 2 2" xfId="21498" xr:uid="{00000000-0005-0000-0000-0000F9530000}"/>
    <cellStyle name="Normal 14 3 4 3 2 3 2 2 2 2" xfId="21499" xr:uid="{00000000-0005-0000-0000-0000FA530000}"/>
    <cellStyle name="Normal 14 3 4 3 2 3 2 2 3" xfId="21500" xr:uid="{00000000-0005-0000-0000-0000FB530000}"/>
    <cellStyle name="Normal 14 3 4 3 2 3 2 3" xfId="21501" xr:uid="{00000000-0005-0000-0000-0000FC530000}"/>
    <cellStyle name="Normal 14 3 4 3 2 3 2 3 2" xfId="21502" xr:uid="{00000000-0005-0000-0000-0000FD530000}"/>
    <cellStyle name="Normal 14 3 4 3 2 3 2 4" xfId="21503" xr:uid="{00000000-0005-0000-0000-0000FE530000}"/>
    <cellStyle name="Normal 14 3 4 3 2 3 3" xfId="21504" xr:uid="{00000000-0005-0000-0000-0000FF530000}"/>
    <cellStyle name="Normal 14 3 4 3 2 3 3 2" xfId="21505" xr:uid="{00000000-0005-0000-0000-000000540000}"/>
    <cellStyle name="Normal 14 3 4 3 2 3 3 2 2" xfId="21506" xr:uid="{00000000-0005-0000-0000-000001540000}"/>
    <cellStyle name="Normal 14 3 4 3 2 3 3 3" xfId="21507" xr:uid="{00000000-0005-0000-0000-000002540000}"/>
    <cellStyle name="Normal 14 3 4 3 2 3 4" xfId="21508" xr:uid="{00000000-0005-0000-0000-000003540000}"/>
    <cellStyle name="Normal 14 3 4 3 2 3 4 2" xfId="21509" xr:uid="{00000000-0005-0000-0000-000004540000}"/>
    <cellStyle name="Normal 14 3 4 3 2 3 5" xfId="21510" xr:uid="{00000000-0005-0000-0000-000005540000}"/>
    <cellStyle name="Normal 14 3 4 3 2 4" xfId="21511" xr:uid="{00000000-0005-0000-0000-000006540000}"/>
    <cellStyle name="Normal 14 3 4 3 2 4 2" xfId="21512" xr:uid="{00000000-0005-0000-0000-000007540000}"/>
    <cellStyle name="Normal 14 3 4 3 2 4 2 2" xfId="21513" xr:uid="{00000000-0005-0000-0000-000008540000}"/>
    <cellStyle name="Normal 14 3 4 3 2 4 2 2 2" xfId="21514" xr:uid="{00000000-0005-0000-0000-000009540000}"/>
    <cellStyle name="Normal 14 3 4 3 2 4 2 3" xfId="21515" xr:uid="{00000000-0005-0000-0000-00000A540000}"/>
    <cellStyle name="Normal 14 3 4 3 2 4 3" xfId="21516" xr:uid="{00000000-0005-0000-0000-00000B540000}"/>
    <cellStyle name="Normal 14 3 4 3 2 4 3 2" xfId="21517" xr:uid="{00000000-0005-0000-0000-00000C540000}"/>
    <cellStyle name="Normal 14 3 4 3 2 4 4" xfId="21518" xr:uid="{00000000-0005-0000-0000-00000D540000}"/>
    <cellStyle name="Normal 14 3 4 3 2 5" xfId="21519" xr:uid="{00000000-0005-0000-0000-00000E540000}"/>
    <cellStyle name="Normal 14 3 4 3 2 5 2" xfId="21520" xr:uid="{00000000-0005-0000-0000-00000F540000}"/>
    <cellStyle name="Normal 14 3 4 3 2 5 2 2" xfId="21521" xr:uid="{00000000-0005-0000-0000-000010540000}"/>
    <cellStyle name="Normal 14 3 4 3 2 5 3" xfId="21522" xr:uid="{00000000-0005-0000-0000-000011540000}"/>
    <cellStyle name="Normal 14 3 4 3 2 6" xfId="21523" xr:uid="{00000000-0005-0000-0000-000012540000}"/>
    <cellStyle name="Normal 14 3 4 3 2 6 2" xfId="21524" xr:uid="{00000000-0005-0000-0000-000013540000}"/>
    <cellStyle name="Normal 14 3 4 3 2 7" xfId="21525" xr:uid="{00000000-0005-0000-0000-000014540000}"/>
    <cellStyle name="Normal 14 3 4 3 3" xfId="21526" xr:uid="{00000000-0005-0000-0000-000015540000}"/>
    <cellStyle name="Normal 14 3 4 3 3 2" xfId="21527" xr:uid="{00000000-0005-0000-0000-000016540000}"/>
    <cellStyle name="Normal 14 3 4 3 3 2 2" xfId="21528" xr:uid="{00000000-0005-0000-0000-000017540000}"/>
    <cellStyle name="Normal 14 3 4 3 3 2 2 2" xfId="21529" xr:uid="{00000000-0005-0000-0000-000018540000}"/>
    <cellStyle name="Normal 14 3 4 3 3 2 2 2 2" xfId="21530" xr:uid="{00000000-0005-0000-0000-000019540000}"/>
    <cellStyle name="Normal 14 3 4 3 3 2 2 2 2 2" xfId="21531" xr:uid="{00000000-0005-0000-0000-00001A540000}"/>
    <cellStyle name="Normal 14 3 4 3 3 2 2 2 3" xfId="21532" xr:uid="{00000000-0005-0000-0000-00001B540000}"/>
    <cellStyle name="Normal 14 3 4 3 3 2 2 3" xfId="21533" xr:uid="{00000000-0005-0000-0000-00001C540000}"/>
    <cellStyle name="Normal 14 3 4 3 3 2 2 3 2" xfId="21534" xr:uid="{00000000-0005-0000-0000-00001D540000}"/>
    <cellStyle name="Normal 14 3 4 3 3 2 2 4" xfId="21535" xr:uid="{00000000-0005-0000-0000-00001E540000}"/>
    <cellStyle name="Normal 14 3 4 3 3 2 3" xfId="21536" xr:uid="{00000000-0005-0000-0000-00001F540000}"/>
    <cellStyle name="Normal 14 3 4 3 3 2 3 2" xfId="21537" xr:uid="{00000000-0005-0000-0000-000020540000}"/>
    <cellStyle name="Normal 14 3 4 3 3 2 3 2 2" xfId="21538" xr:uid="{00000000-0005-0000-0000-000021540000}"/>
    <cellStyle name="Normal 14 3 4 3 3 2 3 3" xfId="21539" xr:uid="{00000000-0005-0000-0000-000022540000}"/>
    <cellStyle name="Normal 14 3 4 3 3 2 4" xfId="21540" xr:uid="{00000000-0005-0000-0000-000023540000}"/>
    <cellStyle name="Normal 14 3 4 3 3 2 4 2" xfId="21541" xr:uid="{00000000-0005-0000-0000-000024540000}"/>
    <cellStyle name="Normal 14 3 4 3 3 2 5" xfId="21542" xr:uid="{00000000-0005-0000-0000-000025540000}"/>
    <cellStyle name="Normal 14 3 4 3 3 3" xfId="21543" xr:uid="{00000000-0005-0000-0000-000026540000}"/>
    <cellStyle name="Normal 14 3 4 3 3 3 2" xfId="21544" xr:uid="{00000000-0005-0000-0000-000027540000}"/>
    <cellStyle name="Normal 14 3 4 3 3 3 2 2" xfId="21545" xr:uid="{00000000-0005-0000-0000-000028540000}"/>
    <cellStyle name="Normal 14 3 4 3 3 3 2 2 2" xfId="21546" xr:uid="{00000000-0005-0000-0000-000029540000}"/>
    <cellStyle name="Normal 14 3 4 3 3 3 2 3" xfId="21547" xr:uid="{00000000-0005-0000-0000-00002A540000}"/>
    <cellStyle name="Normal 14 3 4 3 3 3 3" xfId="21548" xr:uid="{00000000-0005-0000-0000-00002B540000}"/>
    <cellStyle name="Normal 14 3 4 3 3 3 3 2" xfId="21549" xr:uid="{00000000-0005-0000-0000-00002C540000}"/>
    <cellStyle name="Normal 14 3 4 3 3 3 4" xfId="21550" xr:uid="{00000000-0005-0000-0000-00002D540000}"/>
    <cellStyle name="Normal 14 3 4 3 3 4" xfId="21551" xr:uid="{00000000-0005-0000-0000-00002E540000}"/>
    <cellStyle name="Normal 14 3 4 3 3 4 2" xfId="21552" xr:uid="{00000000-0005-0000-0000-00002F540000}"/>
    <cellStyle name="Normal 14 3 4 3 3 4 2 2" xfId="21553" xr:uid="{00000000-0005-0000-0000-000030540000}"/>
    <cellStyle name="Normal 14 3 4 3 3 4 3" xfId="21554" xr:uid="{00000000-0005-0000-0000-000031540000}"/>
    <cellStyle name="Normal 14 3 4 3 3 5" xfId="21555" xr:uid="{00000000-0005-0000-0000-000032540000}"/>
    <cellStyle name="Normal 14 3 4 3 3 5 2" xfId="21556" xr:uid="{00000000-0005-0000-0000-000033540000}"/>
    <cellStyle name="Normal 14 3 4 3 3 6" xfId="21557" xr:uid="{00000000-0005-0000-0000-000034540000}"/>
    <cellStyle name="Normal 14 3 4 3 4" xfId="21558" xr:uid="{00000000-0005-0000-0000-000035540000}"/>
    <cellStyle name="Normal 14 3 4 3 4 2" xfId="21559" xr:uid="{00000000-0005-0000-0000-000036540000}"/>
    <cellStyle name="Normal 14 3 4 3 4 2 2" xfId="21560" xr:uid="{00000000-0005-0000-0000-000037540000}"/>
    <cellStyle name="Normal 14 3 4 3 4 2 2 2" xfId="21561" xr:uid="{00000000-0005-0000-0000-000038540000}"/>
    <cellStyle name="Normal 14 3 4 3 4 2 2 2 2" xfId="21562" xr:uid="{00000000-0005-0000-0000-000039540000}"/>
    <cellStyle name="Normal 14 3 4 3 4 2 2 3" xfId="21563" xr:uid="{00000000-0005-0000-0000-00003A540000}"/>
    <cellStyle name="Normal 14 3 4 3 4 2 3" xfId="21564" xr:uid="{00000000-0005-0000-0000-00003B540000}"/>
    <cellStyle name="Normal 14 3 4 3 4 2 3 2" xfId="21565" xr:uid="{00000000-0005-0000-0000-00003C540000}"/>
    <cellStyle name="Normal 14 3 4 3 4 2 4" xfId="21566" xr:uid="{00000000-0005-0000-0000-00003D540000}"/>
    <cellStyle name="Normal 14 3 4 3 4 3" xfId="21567" xr:uid="{00000000-0005-0000-0000-00003E540000}"/>
    <cellStyle name="Normal 14 3 4 3 4 3 2" xfId="21568" xr:uid="{00000000-0005-0000-0000-00003F540000}"/>
    <cellStyle name="Normal 14 3 4 3 4 3 2 2" xfId="21569" xr:uid="{00000000-0005-0000-0000-000040540000}"/>
    <cellStyle name="Normal 14 3 4 3 4 3 3" xfId="21570" xr:uid="{00000000-0005-0000-0000-000041540000}"/>
    <cellStyle name="Normal 14 3 4 3 4 4" xfId="21571" xr:uid="{00000000-0005-0000-0000-000042540000}"/>
    <cellStyle name="Normal 14 3 4 3 4 4 2" xfId="21572" xr:uid="{00000000-0005-0000-0000-000043540000}"/>
    <cellStyle name="Normal 14 3 4 3 4 5" xfId="21573" xr:uid="{00000000-0005-0000-0000-000044540000}"/>
    <cellStyle name="Normal 14 3 4 3 5" xfId="21574" xr:uid="{00000000-0005-0000-0000-000045540000}"/>
    <cellStyle name="Normal 14 3 4 3 5 2" xfId="21575" xr:uid="{00000000-0005-0000-0000-000046540000}"/>
    <cellStyle name="Normal 14 3 4 3 5 2 2" xfId="21576" xr:uid="{00000000-0005-0000-0000-000047540000}"/>
    <cellStyle name="Normal 14 3 4 3 5 2 2 2" xfId="21577" xr:uid="{00000000-0005-0000-0000-000048540000}"/>
    <cellStyle name="Normal 14 3 4 3 5 2 3" xfId="21578" xr:uid="{00000000-0005-0000-0000-000049540000}"/>
    <cellStyle name="Normal 14 3 4 3 5 3" xfId="21579" xr:uid="{00000000-0005-0000-0000-00004A540000}"/>
    <cellStyle name="Normal 14 3 4 3 5 3 2" xfId="21580" xr:uid="{00000000-0005-0000-0000-00004B540000}"/>
    <cellStyle name="Normal 14 3 4 3 5 4" xfId="21581" xr:uid="{00000000-0005-0000-0000-00004C540000}"/>
    <cellStyle name="Normal 14 3 4 3 6" xfId="21582" xr:uid="{00000000-0005-0000-0000-00004D540000}"/>
    <cellStyle name="Normal 14 3 4 3 6 2" xfId="21583" xr:uid="{00000000-0005-0000-0000-00004E540000}"/>
    <cellStyle name="Normal 14 3 4 3 6 2 2" xfId="21584" xr:uid="{00000000-0005-0000-0000-00004F540000}"/>
    <cellStyle name="Normal 14 3 4 3 6 3" xfId="21585" xr:uid="{00000000-0005-0000-0000-000050540000}"/>
    <cellStyle name="Normal 14 3 4 3 7" xfId="21586" xr:uid="{00000000-0005-0000-0000-000051540000}"/>
    <cellStyle name="Normal 14 3 4 3 7 2" xfId="21587" xr:uid="{00000000-0005-0000-0000-000052540000}"/>
    <cellStyle name="Normal 14 3 4 3 8" xfId="21588" xr:uid="{00000000-0005-0000-0000-000053540000}"/>
    <cellStyle name="Normal 14 3 4 4" xfId="21589" xr:uid="{00000000-0005-0000-0000-000054540000}"/>
    <cellStyle name="Normal 14 3 4 4 2" xfId="21590" xr:uid="{00000000-0005-0000-0000-000055540000}"/>
    <cellStyle name="Normal 14 3 4 4 2 2" xfId="21591" xr:uid="{00000000-0005-0000-0000-000056540000}"/>
    <cellStyle name="Normal 14 3 4 4 2 2 2" xfId="21592" xr:uid="{00000000-0005-0000-0000-000057540000}"/>
    <cellStyle name="Normal 14 3 4 4 2 2 2 2" xfId="21593" xr:uid="{00000000-0005-0000-0000-000058540000}"/>
    <cellStyle name="Normal 14 3 4 4 2 2 2 2 2" xfId="21594" xr:uid="{00000000-0005-0000-0000-000059540000}"/>
    <cellStyle name="Normal 14 3 4 4 2 2 2 2 2 2" xfId="21595" xr:uid="{00000000-0005-0000-0000-00005A540000}"/>
    <cellStyle name="Normal 14 3 4 4 2 2 2 2 3" xfId="21596" xr:uid="{00000000-0005-0000-0000-00005B540000}"/>
    <cellStyle name="Normal 14 3 4 4 2 2 2 3" xfId="21597" xr:uid="{00000000-0005-0000-0000-00005C540000}"/>
    <cellStyle name="Normal 14 3 4 4 2 2 2 3 2" xfId="21598" xr:uid="{00000000-0005-0000-0000-00005D540000}"/>
    <cellStyle name="Normal 14 3 4 4 2 2 2 4" xfId="21599" xr:uid="{00000000-0005-0000-0000-00005E540000}"/>
    <cellStyle name="Normal 14 3 4 4 2 2 3" xfId="21600" xr:uid="{00000000-0005-0000-0000-00005F540000}"/>
    <cellStyle name="Normal 14 3 4 4 2 2 3 2" xfId="21601" xr:uid="{00000000-0005-0000-0000-000060540000}"/>
    <cellStyle name="Normal 14 3 4 4 2 2 3 2 2" xfId="21602" xr:uid="{00000000-0005-0000-0000-000061540000}"/>
    <cellStyle name="Normal 14 3 4 4 2 2 3 3" xfId="21603" xr:uid="{00000000-0005-0000-0000-000062540000}"/>
    <cellStyle name="Normal 14 3 4 4 2 2 4" xfId="21604" xr:uid="{00000000-0005-0000-0000-000063540000}"/>
    <cellStyle name="Normal 14 3 4 4 2 2 4 2" xfId="21605" xr:uid="{00000000-0005-0000-0000-000064540000}"/>
    <cellStyle name="Normal 14 3 4 4 2 2 5" xfId="21606" xr:uid="{00000000-0005-0000-0000-000065540000}"/>
    <cellStyle name="Normal 14 3 4 4 2 3" xfId="21607" xr:uid="{00000000-0005-0000-0000-000066540000}"/>
    <cellStyle name="Normal 14 3 4 4 2 3 2" xfId="21608" xr:uid="{00000000-0005-0000-0000-000067540000}"/>
    <cellStyle name="Normal 14 3 4 4 2 3 2 2" xfId="21609" xr:uid="{00000000-0005-0000-0000-000068540000}"/>
    <cellStyle name="Normal 14 3 4 4 2 3 2 2 2" xfId="21610" xr:uid="{00000000-0005-0000-0000-000069540000}"/>
    <cellStyle name="Normal 14 3 4 4 2 3 2 3" xfId="21611" xr:uid="{00000000-0005-0000-0000-00006A540000}"/>
    <cellStyle name="Normal 14 3 4 4 2 3 3" xfId="21612" xr:uid="{00000000-0005-0000-0000-00006B540000}"/>
    <cellStyle name="Normal 14 3 4 4 2 3 3 2" xfId="21613" xr:uid="{00000000-0005-0000-0000-00006C540000}"/>
    <cellStyle name="Normal 14 3 4 4 2 3 4" xfId="21614" xr:uid="{00000000-0005-0000-0000-00006D540000}"/>
    <cellStyle name="Normal 14 3 4 4 2 4" xfId="21615" xr:uid="{00000000-0005-0000-0000-00006E540000}"/>
    <cellStyle name="Normal 14 3 4 4 2 4 2" xfId="21616" xr:uid="{00000000-0005-0000-0000-00006F540000}"/>
    <cellStyle name="Normal 14 3 4 4 2 4 2 2" xfId="21617" xr:uid="{00000000-0005-0000-0000-000070540000}"/>
    <cellStyle name="Normal 14 3 4 4 2 4 3" xfId="21618" xr:uid="{00000000-0005-0000-0000-000071540000}"/>
    <cellStyle name="Normal 14 3 4 4 2 5" xfId="21619" xr:uid="{00000000-0005-0000-0000-000072540000}"/>
    <cellStyle name="Normal 14 3 4 4 2 5 2" xfId="21620" xr:uid="{00000000-0005-0000-0000-000073540000}"/>
    <cellStyle name="Normal 14 3 4 4 2 6" xfId="21621" xr:uid="{00000000-0005-0000-0000-000074540000}"/>
    <cellStyle name="Normal 14 3 4 4 3" xfId="21622" xr:uid="{00000000-0005-0000-0000-000075540000}"/>
    <cellStyle name="Normal 14 3 4 4 3 2" xfId="21623" xr:uid="{00000000-0005-0000-0000-000076540000}"/>
    <cellStyle name="Normal 14 3 4 4 3 2 2" xfId="21624" xr:uid="{00000000-0005-0000-0000-000077540000}"/>
    <cellStyle name="Normal 14 3 4 4 3 2 2 2" xfId="21625" xr:uid="{00000000-0005-0000-0000-000078540000}"/>
    <cellStyle name="Normal 14 3 4 4 3 2 2 2 2" xfId="21626" xr:uid="{00000000-0005-0000-0000-000079540000}"/>
    <cellStyle name="Normal 14 3 4 4 3 2 2 3" xfId="21627" xr:uid="{00000000-0005-0000-0000-00007A540000}"/>
    <cellStyle name="Normal 14 3 4 4 3 2 3" xfId="21628" xr:uid="{00000000-0005-0000-0000-00007B540000}"/>
    <cellStyle name="Normal 14 3 4 4 3 2 3 2" xfId="21629" xr:uid="{00000000-0005-0000-0000-00007C540000}"/>
    <cellStyle name="Normal 14 3 4 4 3 2 4" xfId="21630" xr:uid="{00000000-0005-0000-0000-00007D540000}"/>
    <cellStyle name="Normal 14 3 4 4 3 3" xfId="21631" xr:uid="{00000000-0005-0000-0000-00007E540000}"/>
    <cellStyle name="Normal 14 3 4 4 3 3 2" xfId="21632" xr:uid="{00000000-0005-0000-0000-00007F540000}"/>
    <cellStyle name="Normal 14 3 4 4 3 3 2 2" xfId="21633" xr:uid="{00000000-0005-0000-0000-000080540000}"/>
    <cellStyle name="Normal 14 3 4 4 3 3 3" xfId="21634" xr:uid="{00000000-0005-0000-0000-000081540000}"/>
    <cellStyle name="Normal 14 3 4 4 3 4" xfId="21635" xr:uid="{00000000-0005-0000-0000-000082540000}"/>
    <cellStyle name="Normal 14 3 4 4 3 4 2" xfId="21636" xr:uid="{00000000-0005-0000-0000-000083540000}"/>
    <cellStyle name="Normal 14 3 4 4 3 5" xfId="21637" xr:uid="{00000000-0005-0000-0000-000084540000}"/>
    <cellStyle name="Normal 14 3 4 4 4" xfId="21638" xr:uid="{00000000-0005-0000-0000-000085540000}"/>
    <cellStyle name="Normal 14 3 4 4 4 2" xfId="21639" xr:uid="{00000000-0005-0000-0000-000086540000}"/>
    <cellStyle name="Normal 14 3 4 4 4 2 2" xfId="21640" xr:uid="{00000000-0005-0000-0000-000087540000}"/>
    <cellStyle name="Normal 14 3 4 4 4 2 2 2" xfId="21641" xr:uid="{00000000-0005-0000-0000-000088540000}"/>
    <cellStyle name="Normal 14 3 4 4 4 2 3" xfId="21642" xr:uid="{00000000-0005-0000-0000-000089540000}"/>
    <cellStyle name="Normal 14 3 4 4 4 3" xfId="21643" xr:uid="{00000000-0005-0000-0000-00008A540000}"/>
    <cellStyle name="Normal 14 3 4 4 4 3 2" xfId="21644" xr:uid="{00000000-0005-0000-0000-00008B540000}"/>
    <cellStyle name="Normal 14 3 4 4 4 4" xfId="21645" xr:uid="{00000000-0005-0000-0000-00008C540000}"/>
    <cellStyle name="Normal 14 3 4 4 5" xfId="21646" xr:uid="{00000000-0005-0000-0000-00008D540000}"/>
    <cellStyle name="Normal 14 3 4 4 5 2" xfId="21647" xr:uid="{00000000-0005-0000-0000-00008E540000}"/>
    <cellStyle name="Normal 14 3 4 4 5 2 2" xfId="21648" xr:uid="{00000000-0005-0000-0000-00008F540000}"/>
    <cellStyle name="Normal 14 3 4 4 5 3" xfId="21649" xr:uid="{00000000-0005-0000-0000-000090540000}"/>
    <cellStyle name="Normal 14 3 4 4 6" xfId="21650" xr:uid="{00000000-0005-0000-0000-000091540000}"/>
    <cellStyle name="Normal 14 3 4 4 6 2" xfId="21651" xr:uid="{00000000-0005-0000-0000-000092540000}"/>
    <cellStyle name="Normal 14 3 4 4 7" xfId="21652" xr:uid="{00000000-0005-0000-0000-000093540000}"/>
    <cellStyle name="Normal 14 3 4 5" xfId="21653" xr:uid="{00000000-0005-0000-0000-000094540000}"/>
    <cellStyle name="Normal 14 3 4 5 2" xfId="21654" xr:uid="{00000000-0005-0000-0000-000095540000}"/>
    <cellStyle name="Normal 14 3 4 5 2 2" xfId="21655" xr:uid="{00000000-0005-0000-0000-000096540000}"/>
    <cellStyle name="Normal 14 3 4 5 2 2 2" xfId="21656" xr:uid="{00000000-0005-0000-0000-000097540000}"/>
    <cellStyle name="Normal 14 3 4 5 2 2 2 2" xfId="21657" xr:uid="{00000000-0005-0000-0000-000098540000}"/>
    <cellStyle name="Normal 14 3 4 5 2 2 2 2 2" xfId="21658" xr:uid="{00000000-0005-0000-0000-000099540000}"/>
    <cellStyle name="Normal 14 3 4 5 2 2 2 3" xfId="21659" xr:uid="{00000000-0005-0000-0000-00009A540000}"/>
    <cellStyle name="Normal 14 3 4 5 2 2 3" xfId="21660" xr:uid="{00000000-0005-0000-0000-00009B540000}"/>
    <cellStyle name="Normal 14 3 4 5 2 2 3 2" xfId="21661" xr:uid="{00000000-0005-0000-0000-00009C540000}"/>
    <cellStyle name="Normal 14 3 4 5 2 2 4" xfId="21662" xr:uid="{00000000-0005-0000-0000-00009D540000}"/>
    <cellStyle name="Normal 14 3 4 5 2 3" xfId="21663" xr:uid="{00000000-0005-0000-0000-00009E540000}"/>
    <cellStyle name="Normal 14 3 4 5 2 3 2" xfId="21664" xr:uid="{00000000-0005-0000-0000-00009F540000}"/>
    <cellStyle name="Normal 14 3 4 5 2 3 2 2" xfId="21665" xr:uid="{00000000-0005-0000-0000-0000A0540000}"/>
    <cellStyle name="Normal 14 3 4 5 2 3 3" xfId="21666" xr:uid="{00000000-0005-0000-0000-0000A1540000}"/>
    <cellStyle name="Normal 14 3 4 5 2 4" xfId="21667" xr:uid="{00000000-0005-0000-0000-0000A2540000}"/>
    <cellStyle name="Normal 14 3 4 5 2 4 2" xfId="21668" xr:uid="{00000000-0005-0000-0000-0000A3540000}"/>
    <cellStyle name="Normal 14 3 4 5 2 5" xfId="21669" xr:uid="{00000000-0005-0000-0000-0000A4540000}"/>
    <cellStyle name="Normal 14 3 4 5 3" xfId="21670" xr:uid="{00000000-0005-0000-0000-0000A5540000}"/>
    <cellStyle name="Normal 14 3 4 5 3 2" xfId="21671" xr:uid="{00000000-0005-0000-0000-0000A6540000}"/>
    <cellStyle name="Normal 14 3 4 5 3 2 2" xfId="21672" xr:uid="{00000000-0005-0000-0000-0000A7540000}"/>
    <cellStyle name="Normal 14 3 4 5 3 2 2 2" xfId="21673" xr:uid="{00000000-0005-0000-0000-0000A8540000}"/>
    <cellStyle name="Normal 14 3 4 5 3 2 3" xfId="21674" xr:uid="{00000000-0005-0000-0000-0000A9540000}"/>
    <cellStyle name="Normal 14 3 4 5 3 3" xfId="21675" xr:uid="{00000000-0005-0000-0000-0000AA540000}"/>
    <cellStyle name="Normal 14 3 4 5 3 3 2" xfId="21676" xr:uid="{00000000-0005-0000-0000-0000AB540000}"/>
    <cellStyle name="Normal 14 3 4 5 3 4" xfId="21677" xr:uid="{00000000-0005-0000-0000-0000AC540000}"/>
    <cellStyle name="Normal 14 3 4 5 4" xfId="21678" xr:uid="{00000000-0005-0000-0000-0000AD540000}"/>
    <cellStyle name="Normal 14 3 4 5 4 2" xfId="21679" xr:uid="{00000000-0005-0000-0000-0000AE540000}"/>
    <cellStyle name="Normal 14 3 4 5 4 2 2" xfId="21680" xr:uid="{00000000-0005-0000-0000-0000AF540000}"/>
    <cellStyle name="Normal 14 3 4 5 4 3" xfId="21681" xr:uid="{00000000-0005-0000-0000-0000B0540000}"/>
    <cellStyle name="Normal 14 3 4 5 5" xfId="21682" xr:uid="{00000000-0005-0000-0000-0000B1540000}"/>
    <cellStyle name="Normal 14 3 4 5 5 2" xfId="21683" xr:uid="{00000000-0005-0000-0000-0000B2540000}"/>
    <cellStyle name="Normal 14 3 4 5 6" xfId="21684" xr:uid="{00000000-0005-0000-0000-0000B3540000}"/>
    <cellStyle name="Normal 14 3 4 6" xfId="21685" xr:uid="{00000000-0005-0000-0000-0000B4540000}"/>
    <cellStyle name="Normal 14 3 4 6 2" xfId="21686" xr:uid="{00000000-0005-0000-0000-0000B5540000}"/>
    <cellStyle name="Normal 14 3 4 6 2 2" xfId="21687" xr:uid="{00000000-0005-0000-0000-0000B6540000}"/>
    <cellStyle name="Normal 14 3 4 6 2 2 2" xfId="21688" xr:uid="{00000000-0005-0000-0000-0000B7540000}"/>
    <cellStyle name="Normal 14 3 4 6 2 2 2 2" xfId="21689" xr:uid="{00000000-0005-0000-0000-0000B8540000}"/>
    <cellStyle name="Normal 14 3 4 6 2 2 3" xfId="21690" xr:uid="{00000000-0005-0000-0000-0000B9540000}"/>
    <cellStyle name="Normal 14 3 4 6 2 3" xfId="21691" xr:uid="{00000000-0005-0000-0000-0000BA540000}"/>
    <cellStyle name="Normal 14 3 4 6 2 3 2" xfId="21692" xr:uid="{00000000-0005-0000-0000-0000BB540000}"/>
    <cellStyle name="Normal 14 3 4 6 2 4" xfId="21693" xr:uid="{00000000-0005-0000-0000-0000BC540000}"/>
    <cellStyle name="Normal 14 3 4 6 3" xfId="21694" xr:uid="{00000000-0005-0000-0000-0000BD540000}"/>
    <cellStyle name="Normal 14 3 4 6 3 2" xfId="21695" xr:uid="{00000000-0005-0000-0000-0000BE540000}"/>
    <cellStyle name="Normal 14 3 4 6 3 2 2" xfId="21696" xr:uid="{00000000-0005-0000-0000-0000BF540000}"/>
    <cellStyle name="Normal 14 3 4 6 3 3" xfId="21697" xr:uid="{00000000-0005-0000-0000-0000C0540000}"/>
    <cellStyle name="Normal 14 3 4 6 4" xfId="21698" xr:uid="{00000000-0005-0000-0000-0000C1540000}"/>
    <cellStyle name="Normal 14 3 4 6 4 2" xfId="21699" xr:uid="{00000000-0005-0000-0000-0000C2540000}"/>
    <cellStyle name="Normal 14 3 4 6 5" xfId="21700" xr:uid="{00000000-0005-0000-0000-0000C3540000}"/>
    <cellStyle name="Normal 14 3 4 7" xfId="21701" xr:uid="{00000000-0005-0000-0000-0000C4540000}"/>
    <cellStyle name="Normal 14 3 4 7 2" xfId="21702" xr:uid="{00000000-0005-0000-0000-0000C5540000}"/>
    <cellStyle name="Normal 14 3 4 7 2 2" xfId="21703" xr:uid="{00000000-0005-0000-0000-0000C6540000}"/>
    <cellStyle name="Normal 14 3 4 7 2 2 2" xfId="21704" xr:uid="{00000000-0005-0000-0000-0000C7540000}"/>
    <cellStyle name="Normal 14 3 4 7 2 3" xfId="21705" xr:uid="{00000000-0005-0000-0000-0000C8540000}"/>
    <cellStyle name="Normal 14 3 4 7 3" xfId="21706" xr:uid="{00000000-0005-0000-0000-0000C9540000}"/>
    <cellStyle name="Normal 14 3 4 7 3 2" xfId="21707" xr:uid="{00000000-0005-0000-0000-0000CA540000}"/>
    <cellStyle name="Normal 14 3 4 7 4" xfId="21708" xr:uid="{00000000-0005-0000-0000-0000CB540000}"/>
    <cellStyle name="Normal 14 3 4 8" xfId="21709" xr:uid="{00000000-0005-0000-0000-0000CC540000}"/>
    <cellStyle name="Normal 14 3 4 8 2" xfId="21710" xr:uid="{00000000-0005-0000-0000-0000CD540000}"/>
    <cellStyle name="Normal 14 3 4 8 2 2" xfId="21711" xr:uid="{00000000-0005-0000-0000-0000CE540000}"/>
    <cellStyle name="Normal 14 3 4 8 3" xfId="21712" xr:uid="{00000000-0005-0000-0000-0000CF540000}"/>
    <cellStyle name="Normal 14 3 4 9" xfId="21713" xr:uid="{00000000-0005-0000-0000-0000D0540000}"/>
    <cellStyle name="Normal 14 3 4 9 2" xfId="21714" xr:uid="{00000000-0005-0000-0000-0000D1540000}"/>
    <cellStyle name="Normal 14 3 5" xfId="21715" xr:uid="{00000000-0005-0000-0000-0000D2540000}"/>
    <cellStyle name="Normal 14 3 5 2" xfId="21716" xr:uid="{00000000-0005-0000-0000-0000D3540000}"/>
    <cellStyle name="Normal 14 3 5 2 2" xfId="21717" xr:uid="{00000000-0005-0000-0000-0000D4540000}"/>
    <cellStyle name="Normal 14 3 5 2 2 2" xfId="21718" xr:uid="{00000000-0005-0000-0000-0000D5540000}"/>
    <cellStyle name="Normal 14 3 5 2 2 2 2" xfId="21719" xr:uid="{00000000-0005-0000-0000-0000D6540000}"/>
    <cellStyle name="Normal 14 3 5 2 2 2 2 2" xfId="21720" xr:uid="{00000000-0005-0000-0000-0000D7540000}"/>
    <cellStyle name="Normal 14 3 5 2 2 2 2 2 2" xfId="21721" xr:uid="{00000000-0005-0000-0000-0000D8540000}"/>
    <cellStyle name="Normal 14 3 5 2 2 2 2 2 2 2" xfId="21722" xr:uid="{00000000-0005-0000-0000-0000D9540000}"/>
    <cellStyle name="Normal 14 3 5 2 2 2 2 2 2 2 2" xfId="21723" xr:uid="{00000000-0005-0000-0000-0000DA540000}"/>
    <cellStyle name="Normal 14 3 5 2 2 2 2 2 2 3" xfId="21724" xr:uid="{00000000-0005-0000-0000-0000DB540000}"/>
    <cellStyle name="Normal 14 3 5 2 2 2 2 2 3" xfId="21725" xr:uid="{00000000-0005-0000-0000-0000DC540000}"/>
    <cellStyle name="Normal 14 3 5 2 2 2 2 2 3 2" xfId="21726" xr:uid="{00000000-0005-0000-0000-0000DD540000}"/>
    <cellStyle name="Normal 14 3 5 2 2 2 2 2 4" xfId="21727" xr:uid="{00000000-0005-0000-0000-0000DE540000}"/>
    <cellStyle name="Normal 14 3 5 2 2 2 2 3" xfId="21728" xr:uid="{00000000-0005-0000-0000-0000DF540000}"/>
    <cellStyle name="Normal 14 3 5 2 2 2 2 3 2" xfId="21729" xr:uid="{00000000-0005-0000-0000-0000E0540000}"/>
    <cellStyle name="Normal 14 3 5 2 2 2 2 3 2 2" xfId="21730" xr:uid="{00000000-0005-0000-0000-0000E1540000}"/>
    <cellStyle name="Normal 14 3 5 2 2 2 2 3 3" xfId="21731" xr:uid="{00000000-0005-0000-0000-0000E2540000}"/>
    <cellStyle name="Normal 14 3 5 2 2 2 2 4" xfId="21732" xr:uid="{00000000-0005-0000-0000-0000E3540000}"/>
    <cellStyle name="Normal 14 3 5 2 2 2 2 4 2" xfId="21733" xr:uid="{00000000-0005-0000-0000-0000E4540000}"/>
    <cellStyle name="Normal 14 3 5 2 2 2 2 5" xfId="21734" xr:uid="{00000000-0005-0000-0000-0000E5540000}"/>
    <cellStyle name="Normal 14 3 5 2 2 2 3" xfId="21735" xr:uid="{00000000-0005-0000-0000-0000E6540000}"/>
    <cellStyle name="Normal 14 3 5 2 2 2 3 2" xfId="21736" xr:uid="{00000000-0005-0000-0000-0000E7540000}"/>
    <cellStyle name="Normal 14 3 5 2 2 2 3 2 2" xfId="21737" xr:uid="{00000000-0005-0000-0000-0000E8540000}"/>
    <cellStyle name="Normal 14 3 5 2 2 2 3 2 2 2" xfId="21738" xr:uid="{00000000-0005-0000-0000-0000E9540000}"/>
    <cellStyle name="Normal 14 3 5 2 2 2 3 2 3" xfId="21739" xr:uid="{00000000-0005-0000-0000-0000EA540000}"/>
    <cellStyle name="Normal 14 3 5 2 2 2 3 3" xfId="21740" xr:uid="{00000000-0005-0000-0000-0000EB540000}"/>
    <cellStyle name="Normal 14 3 5 2 2 2 3 3 2" xfId="21741" xr:uid="{00000000-0005-0000-0000-0000EC540000}"/>
    <cellStyle name="Normal 14 3 5 2 2 2 3 4" xfId="21742" xr:uid="{00000000-0005-0000-0000-0000ED540000}"/>
    <cellStyle name="Normal 14 3 5 2 2 2 4" xfId="21743" xr:uid="{00000000-0005-0000-0000-0000EE540000}"/>
    <cellStyle name="Normal 14 3 5 2 2 2 4 2" xfId="21744" xr:uid="{00000000-0005-0000-0000-0000EF540000}"/>
    <cellStyle name="Normal 14 3 5 2 2 2 4 2 2" xfId="21745" xr:uid="{00000000-0005-0000-0000-0000F0540000}"/>
    <cellStyle name="Normal 14 3 5 2 2 2 4 3" xfId="21746" xr:uid="{00000000-0005-0000-0000-0000F1540000}"/>
    <cellStyle name="Normal 14 3 5 2 2 2 5" xfId="21747" xr:uid="{00000000-0005-0000-0000-0000F2540000}"/>
    <cellStyle name="Normal 14 3 5 2 2 2 5 2" xfId="21748" xr:uid="{00000000-0005-0000-0000-0000F3540000}"/>
    <cellStyle name="Normal 14 3 5 2 2 2 6" xfId="21749" xr:uid="{00000000-0005-0000-0000-0000F4540000}"/>
    <cellStyle name="Normal 14 3 5 2 2 3" xfId="21750" xr:uid="{00000000-0005-0000-0000-0000F5540000}"/>
    <cellStyle name="Normal 14 3 5 2 2 3 2" xfId="21751" xr:uid="{00000000-0005-0000-0000-0000F6540000}"/>
    <cellStyle name="Normal 14 3 5 2 2 3 2 2" xfId="21752" xr:uid="{00000000-0005-0000-0000-0000F7540000}"/>
    <cellStyle name="Normal 14 3 5 2 2 3 2 2 2" xfId="21753" xr:uid="{00000000-0005-0000-0000-0000F8540000}"/>
    <cellStyle name="Normal 14 3 5 2 2 3 2 2 2 2" xfId="21754" xr:uid="{00000000-0005-0000-0000-0000F9540000}"/>
    <cellStyle name="Normal 14 3 5 2 2 3 2 2 3" xfId="21755" xr:uid="{00000000-0005-0000-0000-0000FA540000}"/>
    <cellStyle name="Normal 14 3 5 2 2 3 2 3" xfId="21756" xr:uid="{00000000-0005-0000-0000-0000FB540000}"/>
    <cellStyle name="Normal 14 3 5 2 2 3 2 3 2" xfId="21757" xr:uid="{00000000-0005-0000-0000-0000FC540000}"/>
    <cellStyle name="Normal 14 3 5 2 2 3 2 4" xfId="21758" xr:uid="{00000000-0005-0000-0000-0000FD540000}"/>
    <cellStyle name="Normal 14 3 5 2 2 3 3" xfId="21759" xr:uid="{00000000-0005-0000-0000-0000FE540000}"/>
    <cellStyle name="Normal 14 3 5 2 2 3 3 2" xfId="21760" xr:uid="{00000000-0005-0000-0000-0000FF540000}"/>
    <cellStyle name="Normal 14 3 5 2 2 3 3 2 2" xfId="21761" xr:uid="{00000000-0005-0000-0000-000000550000}"/>
    <cellStyle name="Normal 14 3 5 2 2 3 3 3" xfId="21762" xr:uid="{00000000-0005-0000-0000-000001550000}"/>
    <cellStyle name="Normal 14 3 5 2 2 3 4" xfId="21763" xr:uid="{00000000-0005-0000-0000-000002550000}"/>
    <cellStyle name="Normal 14 3 5 2 2 3 4 2" xfId="21764" xr:uid="{00000000-0005-0000-0000-000003550000}"/>
    <cellStyle name="Normal 14 3 5 2 2 3 5" xfId="21765" xr:uid="{00000000-0005-0000-0000-000004550000}"/>
    <cellStyle name="Normal 14 3 5 2 2 4" xfId="21766" xr:uid="{00000000-0005-0000-0000-000005550000}"/>
    <cellStyle name="Normal 14 3 5 2 2 4 2" xfId="21767" xr:uid="{00000000-0005-0000-0000-000006550000}"/>
    <cellStyle name="Normal 14 3 5 2 2 4 2 2" xfId="21768" xr:uid="{00000000-0005-0000-0000-000007550000}"/>
    <cellStyle name="Normal 14 3 5 2 2 4 2 2 2" xfId="21769" xr:uid="{00000000-0005-0000-0000-000008550000}"/>
    <cellStyle name="Normal 14 3 5 2 2 4 2 3" xfId="21770" xr:uid="{00000000-0005-0000-0000-000009550000}"/>
    <cellStyle name="Normal 14 3 5 2 2 4 3" xfId="21771" xr:uid="{00000000-0005-0000-0000-00000A550000}"/>
    <cellStyle name="Normal 14 3 5 2 2 4 3 2" xfId="21772" xr:uid="{00000000-0005-0000-0000-00000B550000}"/>
    <cellStyle name="Normal 14 3 5 2 2 4 4" xfId="21773" xr:uid="{00000000-0005-0000-0000-00000C550000}"/>
    <cellStyle name="Normal 14 3 5 2 2 5" xfId="21774" xr:uid="{00000000-0005-0000-0000-00000D550000}"/>
    <cellStyle name="Normal 14 3 5 2 2 5 2" xfId="21775" xr:uid="{00000000-0005-0000-0000-00000E550000}"/>
    <cellStyle name="Normal 14 3 5 2 2 5 2 2" xfId="21776" xr:uid="{00000000-0005-0000-0000-00000F550000}"/>
    <cellStyle name="Normal 14 3 5 2 2 5 3" xfId="21777" xr:uid="{00000000-0005-0000-0000-000010550000}"/>
    <cellStyle name="Normal 14 3 5 2 2 6" xfId="21778" xr:uid="{00000000-0005-0000-0000-000011550000}"/>
    <cellStyle name="Normal 14 3 5 2 2 6 2" xfId="21779" xr:uid="{00000000-0005-0000-0000-000012550000}"/>
    <cellStyle name="Normal 14 3 5 2 2 7" xfId="21780" xr:uid="{00000000-0005-0000-0000-000013550000}"/>
    <cellStyle name="Normal 14 3 5 2 3" xfId="21781" xr:uid="{00000000-0005-0000-0000-000014550000}"/>
    <cellStyle name="Normal 14 3 5 2 3 2" xfId="21782" xr:uid="{00000000-0005-0000-0000-000015550000}"/>
    <cellStyle name="Normal 14 3 5 2 3 2 2" xfId="21783" xr:uid="{00000000-0005-0000-0000-000016550000}"/>
    <cellStyle name="Normal 14 3 5 2 3 2 2 2" xfId="21784" xr:uid="{00000000-0005-0000-0000-000017550000}"/>
    <cellStyle name="Normal 14 3 5 2 3 2 2 2 2" xfId="21785" xr:uid="{00000000-0005-0000-0000-000018550000}"/>
    <cellStyle name="Normal 14 3 5 2 3 2 2 2 2 2" xfId="21786" xr:uid="{00000000-0005-0000-0000-000019550000}"/>
    <cellStyle name="Normal 14 3 5 2 3 2 2 2 3" xfId="21787" xr:uid="{00000000-0005-0000-0000-00001A550000}"/>
    <cellStyle name="Normal 14 3 5 2 3 2 2 3" xfId="21788" xr:uid="{00000000-0005-0000-0000-00001B550000}"/>
    <cellStyle name="Normal 14 3 5 2 3 2 2 3 2" xfId="21789" xr:uid="{00000000-0005-0000-0000-00001C550000}"/>
    <cellStyle name="Normal 14 3 5 2 3 2 2 4" xfId="21790" xr:uid="{00000000-0005-0000-0000-00001D550000}"/>
    <cellStyle name="Normal 14 3 5 2 3 2 3" xfId="21791" xr:uid="{00000000-0005-0000-0000-00001E550000}"/>
    <cellStyle name="Normal 14 3 5 2 3 2 3 2" xfId="21792" xr:uid="{00000000-0005-0000-0000-00001F550000}"/>
    <cellStyle name="Normal 14 3 5 2 3 2 3 2 2" xfId="21793" xr:uid="{00000000-0005-0000-0000-000020550000}"/>
    <cellStyle name="Normal 14 3 5 2 3 2 3 3" xfId="21794" xr:uid="{00000000-0005-0000-0000-000021550000}"/>
    <cellStyle name="Normal 14 3 5 2 3 2 4" xfId="21795" xr:uid="{00000000-0005-0000-0000-000022550000}"/>
    <cellStyle name="Normal 14 3 5 2 3 2 4 2" xfId="21796" xr:uid="{00000000-0005-0000-0000-000023550000}"/>
    <cellStyle name="Normal 14 3 5 2 3 2 5" xfId="21797" xr:uid="{00000000-0005-0000-0000-000024550000}"/>
    <cellStyle name="Normal 14 3 5 2 3 3" xfId="21798" xr:uid="{00000000-0005-0000-0000-000025550000}"/>
    <cellStyle name="Normal 14 3 5 2 3 3 2" xfId="21799" xr:uid="{00000000-0005-0000-0000-000026550000}"/>
    <cellStyle name="Normal 14 3 5 2 3 3 2 2" xfId="21800" xr:uid="{00000000-0005-0000-0000-000027550000}"/>
    <cellStyle name="Normal 14 3 5 2 3 3 2 2 2" xfId="21801" xr:uid="{00000000-0005-0000-0000-000028550000}"/>
    <cellStyle name="Normal 14 3 5 2 3 3 2 3" xfId="21802" xr:uid="{00000000-0005-0000-0000-000029550000}"/>
    <cellStyle name="Normal 14 3 5 2 3 3 3" xfId="21803" xr:uid="{00000000-0005-0000-0000-00002A550000}"/>
    <cellStyle name="Normal 14 3 5 2 3 3 3 2" xfId="21804" xr:uid="{00000000-0005-0000-0000-00002B550000}"/>
    <cellStyle name="Normal 14 3 5 2 3 3 4" xfId="21805" xr:uid="{00000000-0005-0000-0000-00002C550000}"/>
    <cellStyle name="Normal 14 3 5 2 3 4" xfId="21806" xr:uid="{00000000-0005-0000-0000-00002D550000}"/>
    <cellStyle name="Normal 14 3 5 2 3 4 2" xfId="21807" xr:uid="{00000000-0005-0000-0000-00002E550000}"/>
    <cellStyle name="Normal 14 3 5 2 3 4 2 2" xfId="21808" xr:uid="{00000000-0005-0000-0000-00002F550000}"/>
    <cellStyle name="Normal 14 3 5 2 3 4 3" xfId="21809" xr:uid="{00000000-0005-0000-0000-000030550000}"/>
    <cellStyle name="Normal 14 3 5 2 3 5" xfId="21810" xr:uid="{00000000-0005-0000-0000-000031550000}"/>
    <cellStyle name="Normal 14 3 5 2 3 5 2" xfId="21811" xr:uid="{00000000-0005-0000-0000-000032550000}"/>
    <cellStyle name="Normal 14 3 5 2 3 6" xfId="21812" xr:uid="{00000000-0005-0000-0000-000033550000}"/>
    <cellStyle name="Normal 14 3 5 2 4" xfId="21813" xr:uid="{00000000-0005-0000-0000-000034550000}"/>
    <cellStyle name="Normal 14 3 5 2 4 2" xfId="21814" xr:uid="{00000000-0005-0000-0000-000035550000}"/>
    <cellStyle name="Normal 14 3 5 2 4 2 2" xfId="21815" xr:uid="{00000000-0005-0000-0000-000036550000}"/>
    <cellStyle name="Normal 14 3 5 2 4 2 2 2" xfId="21816" xr:uid="{00000000-0005-0000-0000-000037550000}"/>
    <cellStyle name="Normal 14 3 5 2 4 2 2 2 2" xfId="21817" xr:uid="{00000000-0005-0000-0000-000038550000}"/>
    <cellStyle name="Normal 14 3 5 2 4 2 2 3" xfId="21818" xr:uid="{00000000-0005-0000-0000-000039550000}"/>
    <cellStyle name="Normal 14 3 5 2 4 2 3" xfId="21819" xr:uid="{00000000-0005-0000-0000-00003A550000}"/>
    <cellStyle name="Normal 14 3 5 2 4 2 3 2" xfId="21820" xr:uid="{00000000-0005-0000-0000-00003B550000}"/>
    <cellStyle name="Normal 14 3 5 2 4 2 4" xfId="21821" xr:uid="{00000000-0005-0000-0000-00003C550000}"/>
    <cellStyle name="Normal 14 3 5 2 4 3" xfId="21822" xr:uid="{00000000-0005-0000-0000-00003D550000}"/>
    <cellStyle name="Normal 14 3 5 2 4 3 2" xfId="21823" xr:uid="{00000000-0005-0000-0000-00003E550000}"/>
    <cellStyle name="Normal 14 3 5 2 4 3 2 2" xfId="21824" xr:uid="{00000000-0005-0000-0000-00003F550000}"/>
    <cellStyle name="Normal 14 3 5 2 4 3 3" xfId="21825" xr:uid="{00000000-0005-0000-0000-000040550000}"/>
    <cellStyle name="Normal 14 3 5 2 4 4" xfId="21826" xr:uid="{00000000-0005-0000-0000-000041550000}"/>
    <cellStyle name="Normal 14 3 5 2 4 4 2" xfId="21827" xr:uid="{00000000-0005-0000-0000-000042550000}"/>
    <cellStyle name="Normal 14 3 5 2 4 5" xfId="21828" xr:uid="{00000000-0005-0000-0000-000043550000}"/>
    <cellStyle name="Normal 14 3 5 2 5" xfId="21829" xr:uid="{00000000-0005-0000-0000-000044550000}"/>
    <cellStyle name="Normal 14 3 5 2 5 2" xfId="21830" xr:uid="{00000000-0005-0000-0000-000045550000}"/>
    <cellStyle name="Normal 14 3 5 2 5 2 2" xfId="21831" xr:uid="{00000000-0005-0000-0000-000046550000}"/>
    <cellStyle name="Normal 14 3 5 2 5 2 2 2" xfId="21832" xr:uid="{00000000-0005-0000-0000-000047550000}"/>
    <cellStyle name="Normal 14 3 5 2 5 2 3" xfId="21833" xr:uid="{00000000-0005-0000-0000-000048550000}"/>
    <cellStyle name="Normal 14 3 5 2 5 3" xfId="21834" xr:uid="{00000000-0005-0000-0000-000049550000}"/>
    <cellStyle name="Normal 14 3 5 2 5 3 2" xfId="21835" xr:uid="{00000000-0005-0000-0000-00004A550000}"/>
    <cellStyle name="Normal 14 3 5 2 5 4" xfId="21836" xr:uid="{00000000-0005-0000-0000-00004B550000}"/>
    <cellStyle name="Normal 14 3 5 2 6" xfId="21837" xr:uid="{00000000-0005-0000-0000-00004C550000}"/>
    <cellStyle name="Normal 14 3 5 2 6 2" xfId="21838" xr:uid="{00000000-0005-0000-0000-00004D550000}"/>
    <cellStyle name="Normal 14 3 5 2 6 2 2" xfId="21839" xr:uid="{00000000-0005-0000-0000-00004E550000}"/>
    <cellStyle name="Normal 14 3 5 2 6 3" xfId="21840" xr:uid="{00000000-0005-0000-0000-00004F550000}"/>
    <cellStyle name="Normal 14 3 5 2 7" xfId="21841" xr:uid="{00000000-0005-0000-0000-000050550000}"/>
    <cellStyle name="Normal 14 3 5 2 7 2" xfId="21842" xr:uid="{00000000-0005-0000-0000-000051550000}"/>
    <cellStyle name="Normal 14 3 5 2 8" xfId="21843" xr:uid="{00000000-0005-0000-0000-000052550000}"/>
    <cellStyle name="Normal 14 3 5 3" xfId="21844" xr:uid="{00000000-0005-0000-0000-000053550000}"/>
    <cellStyle name="Normal 14 3 5 3 2" xfId="21845" xr:uid="{00000000-0005-0000-0000-000054550000}"/>
    <cellStyle name="Normal 14 3 5 3 2 2" xfId="21846" xr:uid="{00000000-0005-0000-0000-000055550000}"/>
    <cellStyle name="Normal 14 3 5 3 2 2 2" xfId="21847" xr:uid="{00000000-0005-0000-0000-000056550000}"/>
    <cellStyle name="Normal 14 3 5 3 2 2 2 2" xfId="21848" xr:uid="{00000000-0005-0000-0000-000057550000}"/>
    <cellStyle name="Normal 14 3 5 3 2 2 2 2 2" xfId="21849" xr:uid="{00000000-0005-0000-0000-000058550000}"/>
    <cellStyle name="Normal 14 3 5 3 2 2 2 2 2 2" xfId="21850" xr:uid="{00000000-0005-0000-0000-000059550000}"/>
    <cellStyle name="Normal 14 3 5 3 2 2 2 2 3" xfId="21851" xr:uid="{00000000-0005-0000-0000-00005A550000}"/>
    <cellStyle name="Normal 14 3 5 3 2 2 2 3" xfId="21852" xr:uid="{00000000-0005-0000-0000-00005B550000}"/>
    <cellStyle name="Normal 14 3 5 3 2 2 2 3 2" xfId="21853" xr:uid="{00000000-0005-0000-0000-00005C550000}"/>
    <cellStyle name="Normal 14 3 5 3 2 2 2 4" xfId="21854" xr:uid="{00000000-0005-0000-0000-00005D550000}"/>
    <cellStyle name="Normal 14 3 5 3 2 2 3" xfId="21855" xr:uid="{00000000-0005-0000-0000-00005E550000}"/>
    <cellStyle name="Normal 14 3 5 3 2 2 3 2" xfId="21856" xr:uid="{00000000-0005-0000-0000-00005F550000}"/>
    <cellStyle name="Normal 14 3 5 3 2 2 3 2 2" xfId="21857" xr:uid="{00000000-0005-0000-0000-000060550000}"/>
    <cellStyle name="Normal 14 3 5 3 2 2 3 3" xfId="21858" xr:uid="{00000000-0005-0000-0000-000061550000}"/>
    <cellStyle name="Normal 14 3 5 3 2 2 4" xfId="21859" xr:uid="{00000000-0005-0000-0000-000062550000}"/>
    <cellStyle name="Normal 14 3 5 3 2 2 4 2" xfId="21860" xr:uid="{00000000-0005-0000-0000-000063550000}"/>
    <cellStyle name="Normal 14 3 5 3 2 2 5" xfId="21861" xr:uid="{00000000-0005-0000-0000-000064550000}"/>
    <cellStyle name="Normal 14 3 5 3 2 3" xfId="21862" xr:uid="{00000000-0005-0000-0000-000065550000}"/>
    <cellStyle name="Normal 14 3 5 3 2 3 2" xfId="21863" xr:uid="{00000000-0005-0000-0000-000066550000}"/>
    <cellStyle name="Normal 14 3 5 3 2 3 2 2" xfId="21864" xr:uid="{00000000-0005-0000-0000-000067550000}"/>
    <cellStyle name="Normal 14 3 5 3 2 3 2 2 2" xfId="21865" xr:uid="{00000000-0005-0000-0000-000068550000}"/>
    <cellStyle name="Normal 14 3 5 3 2 3 2 3" xfId="21866" xr:uid="{00000000-0005-0000-0000-000069550000}"/>
    <cellStyle name="Normal 14 3 5 3 2 3 3" xfId="21867" xr:uid="{00000000-0005-0000-0000-00006A550000}"/>
    <cellStyle name="Normal 14 3 5 3 2 3 3 2" xfId="21868" xr:uid="{00000000-0005-0000-0000-00006B550000}"/>
    <cellStyle name="Normal 14 3 5 3 2 3 4" xfId="21869" xr:uid="{00000000-0005-0000-0000-00006C550000}"/>
    <cellStyle name="Normal 14 3 5 3 2 4" xfId="21870" xr:uid="{00000000-0005-0000-0000-00006D550000}"/>
    <cellStyle name="Normal 14 3 5 3 2 4 2" xfId="21871" xr:uid="{00000000-0005-0000-0000-00006E550000}"/>
    <cellStyle name="Normal 14 3 5 3 2 4 2 2" xfId="21872" xr:uid="{00000000-0005-0000-0000-00006F550000}"/>
    <cellStyle name="Normal 14 3 5 3 2 4 3" xfId="21873" xr:uid="{00000000-0005-0000-0000-000070550000}"/>
    <cellStyle name="Normal 14 3 5 3 2 5" xfId="21874" xr:uid="{00000000-0005-0000-0000-000071550000}"/>
    <cellStyle name="Normal 14 3 5 3 2 5 2" xfId="21875" xr:uid="{00000000-0005-0000-0000-000072550000}"/>
    <cellStyle name="Normal 14 3 5 3 2 6" xfId="21876" xr:uid="{00000000-0005-0000-0000-000073550000}"/>
    <cellStyle name="Normal 14 3 5 3 3" xfId="21877" xr:uid="{00000000-0005-0000-0000-000074550000}"/>
    <cellStyle name="Normal 14 3 5 3 3 2" xfId="21878" xr:uid="{00000000-0005-0000-0000-000075550000}"/>
    <cellStyle name="Normal 14 3 5 3 3 2 2" xfId="21879" xr:uid="{00000000-0005-0000-0000-000076550000}"/>
    <cellStyle name="Normal 14 3 5 3 3 2 2 2" xfId="21880" xr:uid="{00000000-0005-0000-0000-000077550000}"/>
    <cellStyle name="Normal 14 3 5 3 3 2 2 2 2" xfId="21881" xr:uid="{00000000-0005-0000-0000-000078550000}"/>
    <cellStyle name="Normal 14 3 5 3 3 2 2 3" xfId="21882" xr:uid="{00000000-0005-0000-0000-000079550000}"/>
    <cellStyle name="Normal 14 3 5 3 3 2 3" xfId="21883" xr:uid="{00000000-0005-0000-0000-00007A550000}"/>
    <cellStyle name="Normal 14 3 5 3 3 2 3 2" xfId="21884" xr:uid="{00000000-0005-0000-0000-00007B550000}"/>
    <cellStyle name="Normal 14 3 5 3 3 2 4" xfId="21885" xr:uid="{00000000-0005-0000-0000-00007C550000}"/>
    <cellStyle name="Normal 14 3 5 3 3 3" xfId="21886" xr:uid="{00000000-0005-0000-0000-00007D550000}"/>
    <cellStyle name="Normal 14 3 5 3 3 3 2" xfId="21887" xr:uid="{00000000-0005-0000-0000-00007E550000}"/>
    <cellStyle name="Normal 14 3 5 3 3 3 2 2" xfId="21888" xr:uid="{00000000-0005-0000-0000-00007F550000}"/>
    <cellStyle name="Normal 14 3 5 3 3 3 3" xfId="21889" xr:uid="{00000000-0005-0000-0000-000080550000}"/>
    <cellStyle name="Normal 14 3 5 3 3 4" xfId="21890" xr:uid="{00000000-0005-0000-0000-000081550000}"/>
    <cellStyle name="Normal 14 3 5 3 3 4 2" xfId="21891" xr:uid="{00000000-0005-0000-0000-000082550000}"/>
    <cellStyle name="Normal 14 3 5 3 3 5" xfId="21892" xr:uid="{00000000-0005-0000-0000-000083550000}"/>
    <cellStyle name="Normal 14 3 5 3 4" xfId="21893" xr:uid="{00000000-0005-0000-0000-000084550000}"/>
    <cellStyle name="Normal 14 3 5 3 4 2" xfId="21894" xr:uid="{00000000-0005-0000-0000-000085550000}"/>
    <cellStyle name="Normal 14 3 5 3 4 2 2" xfId="21895" xr:uid="{00000000-0005-0000-0000-000086550000}"/>
    <cellStyle name="Normal 14 3 5 3 4 2 2 2" xfId="21896" xr:uid="{00000000-0005-0000-0000-000087550000}"/>
    <cellStyle name="Normal 14 3 5 3 4 2 3" xfId="21897" xr:uid="{00000000-0005-0000-0000-000088550000}"/>
    <cellStyle name="Normal 14 3 5 3 4 3" xfId="21898" xr:uid="{00000000-0005-0000-0000-000089550000}"/>
    <cellStyle name="Normal 14 3 5 3 4 3 2" xfId="21899" xr:uid="{00000000-0005-0000-0000-00008A550000}"/>
    <cellStyle name="Normal 14 3 5 3 4 4" xfId="21900" xr:uid="{00000000-0005-0000-0000-00008B550000}"/>
    <cellStyle name="Normal 14 3 5 3 5" xfId="21901" xr:uid="{00000000-0005-0000-0000-00008C550000}"/>
    <cellStyle name="Normal 14 3 5 3 5 2" xfId="21902" xr:uid="{00000000-0005-0000-0000-00008D550000}"/>
    <cellStyle name="Normal 14 3 5 3 5 2 2" xfId="21903" xr:uid="{00000000-0005-0000-0000-00008E550000}"/>
    <cellStyle name="Normal 14 3 5 3 5 3" xfId="21904" xr:uid="{00000000-0005-0000-0000-00008F550000}"/>
    <cellStyle name="Normal 14 3 5 3 6" xfId="21905" xr:uid="{00000000-0005-0000-0000-000090550000}"/>
    <cellStyle name="Normal 14 3 5 3 6 2" xfId="21906" xr:uid="{00000000-0005-0000-0000-000091550000}"/>
    <cellStyle name="Normal 14 3 5 3 7" xfId="21907" xr:uid="{00000000-0005-0000-0000-000092550000}"/>
    <cellStyle name="Normal 14 3 5 4" xfId="21908" xr:uid="{00000000-0005-0000-0000-000093550000}"/>
    <cellStyle name="Normal 14 3 5 4 2" xfId="21909" xr:uid="{00000000-0005-0000-0000-000094550000}"/>
    <cellStyle name="Normal 14 3 5 4 2 2" xfId="21910" xr:uid="{00000000-0005-0000-0000-000095550000}"/>
    <cellStyle name="Normal 14 3 5 4 2 2 2" xfId="21911" xr:uid="{00000000-0005-0000-0000-000096550000}"/>
    <cellStyle name="Normal 14 3 5 4 2 2 2 2" xfId="21912" xr:uid="{00000000-0005-0000-0000-000097550000}"/>
    <cellStyle name="Normal 14 3 5 4 2 2 2 2 2" xfId="21913" xr:uid="{00000000-0005-0000-0000-000098550000}"/>
    <cellStyle name="Normal 14 3 5 4 2 2 2 3" xfId="21914" xr:uid="{00000000-0005-0000-0000-000099550000}"/>
    <cellStyle name="Normal 14 3 5 4 2 2 3" xfId="21915" xr:uid="{00000000-0005-0000-0000-00009A550000}"/>
    <cellStyle name="Normal 14 3 5 4 2 2 3 2" xfId="21916" xr:uid="{00000000-0005-0000-0000-00009B550000}"/>
    <cellStyle name="Normal 14 3 5 4 2 2 4" xfId="21917" xr:uid="{00000000-0005-0000-0000-00009C550000}"/>
    <cellStyle name="Normal 14 3 5 4 2 3" xfId="21918" xr:uid="{00000000-0005-0000-0000-00009D550000}"/>
    <cellStyle name="Normal 14 3 5 4 2 3 2" xfId="21919" xr:uid="{00000000-0005-0000-0000-00009E550000}"/>
    <cellStyle name="Normal 14 3 5 4 2 3 2 2" xfId="21920" xr:uid="{00000000-0005-0000-0000-00009F550000}"/>
    <cellStyle name="Normal 14 3 5 4 2 3 3" xfId="21921" xr:uid="{00000000-0005-0000-0000-0000A0550000}"/>
    <cellStyle name="Normal 14 3 5 4 2 4" xfId="21922" xr:uid="{00000000-0005-0000-0000-0000A1550000}"/>
    <cellStyle name="Normal 14 3 5 4 2 4 2" xfId="21923" xr:uid="{00000000-0005-0000-0000-0000A2550000}"/>
    <cellStyle name="Normal 14 3 5 4 2 5" xfId="21924" xr:uid="{00000000-0005-0000-0000-0000A3550000}"/>
    <cellStyle name="Normal 14 3 5 4 3" xfId="21925" xr:uid="{00000000-0005-0000-0000-0000A4550000}"/>
    <cellStyle name="Normal 14 3 5 4 3 2" xfId="21926" xr:uid="{00000000-0005-0000-0000-0000A5550000}"/>
    <cellStyle name="Normal 14 3 5 4 3 2 2" xfId="21927" xr:uid="{00000000-0005-0000-0000-0000A6550000}"/>
    <cellStyle name="Normal 14 3 5 4 3 2 2 2" xfId="21928" xr:uid="{00000000-0005-0000-0000-0000A7550000}"/>
    <cellStyle name="Normal 14 3 5 4 3 2 3" xfId="21929" xr:uid="{00000000-0005-0000-0000-0000A8550000}"/>
    <cellStyle name="Normal 14 3 5 4 3 3" xfId="21930" xr:uid="{00000000-0005-0000-0000-0000A9550000}"/>
    <cellStyle name="Normal 14 3 5 4 3 3 2" xfId="21931" xr:uid="{00000000-0005-0000-0000-0000AA550000}"/>
    <cellStyle name="Normal 14 3 5 4 3 4" xfId="21932" xr:uid="{00000000-0005-0000-0000-0000AB550000}"/>
    <cellStyle name="Normal 14 3 5 4 4" xfId="21933" xr:uid="{00000000-0005-0000-0000-0000AC550000}"/>
    <cellStyle name="Normal 14 3 5 4 4 2" xfId="21934" xr:uid="{00000000-0005-0000-0000-0000AD550000}"/>
    <cellStyle name="Normal 14 3 5 4 4 2 2" xfId="21935" xr:uid="{00000000-0005-0000-0000-0000AE550000}"/>
    <cellStyle name="Normal 14 3 5 4 4 3" xfId="21936" xr:uid="{00000000-0005-0000-0000-0000AF550000}"/>
    <cellStyle name="Normal 14 3 5 4 5" xfId="21937" xr:uid="{00000000-0005-0000-0000-0000B0550000}"/>
    <cellStyle name="Normal 14 3 5 4 5 2" xfId="21938" xr:uid="{00000000-0005-0000-0000-0000B1550000}"/>
    <cellStyle name="Normal 14 3 5 4 6" xfId="21939" xr:uid="{00000000-0005-0000-0000-0000B2550000}"/>
    <cellStyle name="Normal 14 3 5 5" xfId="21940" xr:uid="{00000000-0005-0000-0000-0000B3550000}"/>
    <cellStyle name="Normal 14 3 5 5 2" xfId="21941" xr:uid="{00000000-0005-0000-0000-0000B4550000}"/>
    <cellStyle name="Normal 14 3 5 5 2 2" xfId="21942" xr:uid="{00000000-0005-0000-0000-0000B5550000}"/>
    <cellStyle name="Normal 14 3 5 5 2 2 2" xfId="21943" xr:uid="{00000000-0005-0000-0000-0000B6550000}"/>
    <cellStyle name="Normal 14 3 5 5 2 2 2 2" xfId="21944" xr:uid="{00000000-0005-0000-0000-0000B7550000}"/>
    <cellStyle name="Normal 14 3 5 5 2 2 3" xfId="21945" xr:uid="{00000000-0005-0000-0000-0000B8550000}"/>
    <cellStyle name="Normal 14 3 5 5 2 3" xfId="21946" xr:uid="{00000000-0005-0000-0000-0000B9550000}"/>
    <cellStyle name="Normal 14 3 5 5 2 3 2" xfId="21947" xr:uid="{00000000-0005-0000-0000-0000BA550000}"/>
    <cellStyle name="Normal 14 3 5 5 2 4" xfId="21948" xr:uid="{00000000-0005-0000-0000-0000BB550000}"/>
    <cellStyle name="Normal 14 3 5 5 3" xfId="21949" xr:uid="{00000000-0005-0000-0000-0000BC550000}"/>
    <cellStyle name="Normal 14 3 5 5 3 2" xfId="21950" xr:uid="{00000000-0005-0000-0000-0000BD550000}"/>
    <cellStyle name="Normal 14 3 5 5 3 2 2" xfId="21951" xr:uid="{00000000-0005-0000-0000-0000BE550000}"/>
    <cellStyle name="Normal 14 3 5 5 3 3" xfId="21952" xr:uid="{00000000-0005-0000-0000-0000BF550000}"/>
    <cellStyle name="Normal 14 3 5 5 4" xfId="21953" xr:uid="{00000000-0005-0000-0000-0000C0550000}"/>
    <cellStyle name="Normal 14 3 5 5 4 2" xfId="21954" xr:uid="{00000000-0005-0000-0000-0000C1550000}"/>
    <cellStyle name="Normal 14 3 5 5 5" xfId="21955" xr:uid="{00000000-0005-0000-0000-0000C2550000}"/>
    <cellStyle name="Normal 14 3 5 6" xfId="21956" xr:uid="{00000000-0005-0000-0000-0000C3550000}"/>
    <cellStyle name="Normal 14 3 5 6 2" xfId="21957" xr:uid="{00000000-0005-0000-0000-0000C4550000}"/>
    <cellStyle name="Normal 14 3 5 6 2 2" xfId="21958" xr:uid="{00000000-0005-0000-0000-0000C5550000}"/>
    <cellStyle name="Normal 14 3 5 6 2 2 2" xfId="21959" xr:uid="{00000000-0005-0000-0000-0000C6550000}"/>
    <cellStyle name="Normal 14 3 5 6 2 3" xfId="21960" xr:uid="{00000000-0005-0000-0000-0000C7550000}"/>
    <cellStyle name="Normal 14 3 5 6 3" xfId="21961" xr:uid="{00000000-0005-0000-0000-0000C8550000}"/>
    <cellStyle name="Normal 14 3 5 6 3 2" xfId="21962" xr:uid="{00000000-0005-0000-0000-0000C9550000}"/>
    <cellStyle name="Normal 14 3 5 6 4" xfId="21963" xr:uid="{00000000-0005-0000-0000-0000CA550000}"/>
    <cellStyle name="Normal 14 3 5 7" xfId="21964" xr:uid="{00000000-0005-0000-0000-0000CB550000}"/>
    <cellStyle name="Normal 14 3 5 7 2" xfId="21965" xr:uid="{00000000-0005-0000-0000-0000CC550000}"/>
    <cellStyle name="Normal 14 3 5 7 2 2" xfId="21966" xr:uid="{00000000-0005-0000-0000-0000CD550000}"/>
    <cellStyle name="Normal 14 3 5 7 3" xfId="21967" xr:uid="{00000000-0005-0000-0000-0000CE550000}"/>
    <cellStyle name="Normal 14 3 5 8" xfId="21968" xr:uid="{00000000-0005-0000-0000-0000CF550000}"/>
    <cellStyle name="Normal 14 3 5 8 2" xfId="21969" xr:uid="{00000000-0005-0000-0000-0000D0550000}"/>
    <cellStyle name="Normal 14 3 5 9" xfId="21970" xr:uid="{00000000-0005-0000-0000-0000D1550000}"/>
    <cellStyle name="Normal 14 3 6" xfId="21971" xr:uid="{00000000-0005-0000-0000-0000D2550000}"/>
    <cellStyle name="Normal 14 3 6 2" xfId="21972" xr:uid="{00000000-0005-0000-0000-0000D3550000}"/>
    <cellStyle name="Normal 14 3 6 2 2" xfId="21973" xr:uid="{00000000-0005-0000-0000-0000D4550000}"/>
    <cellStyle name="Normal 14 3 6 2 2 2" xfId="21974" xr:uid="{00000000-0005-0000-0000-0000D5550000}"/>
    <cellStyle name="Normal 14 3 6 2 2 2 2" xfId="21975" xr:uid="{00000000-0005-0000-0000-0000D6550000}"/>
    <cellStyle name="Normal 14 3 6 2 2 2 2 2" xfId="21976" xr:uid="{00000000-0005-0000-0000-0000D7550000}"/>
    <cellStyle name="Normal 14 3 6 2 2 2 2 2 2" xfId="21977" xr:uid="{00000000-0005-0000-0000-0000D8550000}"/>
    <cellStyle name="Normal 14 3 6 2 2 2 2 2 2 2" xfId="21978" xr:uid="{00000000-0005-0000-0000-0000D9550000}"/>
    <cellStyle name="Normal 14 3 6 2 2 2 2 2 3" xfId="21979" xr:uid="{00000000-0005-0000-0000-0000DA550000}"/>
    <cellStyle name="Normal 14 3 6 2 2 2 2 3" xfId="21980" xr:uid="{00000000-0005-0000-0000-0000DB550000}"/>
    <cellStyle name="Normal 14 3 6 2 2 2 2 3 2" xfId="21981" xr:uid="{00000000-0005-0000-0000-0000DC550000}"/>
    <cellStyle name="Normal 14 3 6 2 2 2 2 4" xfId="21982" xr:uid="{00000000-0005-0000-0000-0000DD550000}"/>
    <cellStyle name="Normal 14 3 6 2 2 2 3" xfId="21983" xr:uid="{00000000-0005-0000-0000-0000DE550000}"/>
    <cellStyle name="Normal 14 3 6 2 2 2 3 2" xfId="21984" xr:uid="{00000000-0005-0000-0000-0000DF550000}"/>
    <cellStyle name="Normal 14 3 6 2 2 2 3 2 2" xfId="21985" xr:uid="{00000000-0005-0000-0000-0000E0550000}"/>
    <cellStyle name="Normal 14 3 6 2 2 2 3 3" xfId="21986" xr:uid="{00000000-0005-0000-0000-0000E1550000}"/>
    <cellStyle name="Normal 14 3 6 2 2 2 4" xfId="21987" xr:uid="{00000000-0005-0000-0000-0000E2550000}"/>
    <cellStyle name="Normal 14 3 6 2 2 2 4 2" xfId="21988" xr:uid="{00000000-0005-0000-0000-0000E3550000}"/>
    <cellStyle name="Normal 14 3 6 2 2 2 5" xfId="21989" xr:uid="{00000000-0005-0000-0000-0000E4550000}"/>
    <cellStyle name="Normal 14 3 6 2 2 3" xfId="21990" xr:uid="{00000000-0005-0000-0000-0000E5550000}"/>
    <cellStyle name="Normal 14 3 6 2 2 3 2" xfId="21991" xr:uid="{00000000-0005-0000-0000-0000E6550000}"/>
    <cellStyle name="Normal 14 3 6 2 2 3 2 2" xfId="21992" xr:uid="{00000000-0005-0000-0000-0000E7550000}"/>
    <cellStyle name="Normal 14 3 6 2 2 3 2 2 2" xfId="21993" xr:uid="{00000000-0005-0000-0000-0000E8550000}"/>
    <cellStyle name="Normal 14 3 6 2 2 3 2 3" xfId="21994" xr:uid="{00000000-0005-0000-0000-0000E9550000}"/>
    <cellStyle name="Normal 14 3 6 2 2 3 3" xfId="21995" xr:uid="{00000000-0005-0000-0000-0000EA550000}"/>
    <cellStyle name="Normal 14 3 6 2 2 3 3 2" xfId="21996" xr:uid="{00000000-0005-0000-0000-0000EB550000}"/>
    <cellStyle name="Normal 14 3 6 2 2 3 4" xfId="21997" xr:uid="{00000000-0005-0000-0000-0000EC550000}"/>
    <cellStyle name="Normal 14 3 6 2 2 4" xfId="21998" xr:uid="{00000000-0005-0000-0000-0000ED550000}"/>
    <cellStyle name="Normal 14 3 6 2 2 4 2" xfId="21999" xr:uid="{00000000-0005-0000-0000-0000EE550000}"/>
    <cellStyle name="Normal 14 3 6 2 2 4 2 2" xfId="22000" xr:uid="{00000000-0005-0000-0000-0000EF550000}"/>
    <cellStyle name="Normal 14 3 6 2 2 4 3" xfId="22001" xr:uid="{00000000-0005-0000-0000-0000F0550000}"/>
    <cellStyle name="Normal 14 3 6 2 2 5" xfId="22002" xr:uid="{00000000-0005-0000-0000-0000F1550000}"/>
    <cellStyle name="Normal 14 3 6 2 2 5 2" xfId="22003" xr:uid="{00000000-0005-0000-0000-0000F2550000}"/>
    <cellStyle name="Normal 14 3 6 2 2 6" xfId="22004" xr:uid="{00000000-0005-0000-0000-0000F3550000}"/>
    <cellStyle name="Normal 14 3 6 2 3" xfId="22005" xr:uid="{00000000-0005-0000-0000-0000F4550000}"/>
    <cellStyle name="Normal 14 3 6 2 3 2" xfId="22006" xr:uid="{00000000-0005-0000-0000-0000F5550000}"/>
    <cellStyle name="Normal 14 3 6 2 3 2 2" xfId="22007" xr:uid="{00000000-0005-0000-0000-0000F6550000}"/>
    <cellStyle name="Normal 14 3 6 2 3 2 2 2" xfId="22008" xr:uid="{00000000-0005-0000-0000-0000F7550000}"/>
    <cellStyle name="Normal 14 3 6 2 3 2 2 2 2" xfId="22009" xr:uid="{00000000-0005-0000-0000-0000F8550000}"/>
    <cellStyle name="Normal 14 3 6 2 3 2 2 3" xfId="22010" xr:uid="{00000000-0005-0000-0000-0000F9550000}"/>
    <cellStyle name="Normal 14 3 6 2 3 2 3" xfId="22011" xr:uid="{00000000-0005-0000-0000-0000FA550000}"/>
    <cellStyle name="Normal 14 3 6 2 3 2 3 2" xfId="22012" xr:uid="{00000000-0005-0000-0000-0000FB550000}"/>
    <cellStyle name="Normal 14 3 6 2 3 2 4" xfId="22013" xr:uid="{00000000-0005-0000-0000-0000FC550000}"/>
    <cellStyle name="Normal 14 3 6 2 3 3" xfId="22014" xr:uid="{00000000-0005-0000-0000-0000FD550000}"/>
    <cellStyle name="Normal 14 3 6 2 3 3 2" xfId="22015" xr:uid="{00000000-0005-0000-0000-0000FE550000}"/>
    <cellStyle name="Normal 14 3 6 2 3 3 2 2" xfId="22016" xr:uid="{00000000-0005-0000-0000-0000FF550000}"/>
    <cellStyle name="Normal 14 3 6 2 3 3 3" xfId="22017" xr:uid="{00000000-0005-0000-0000-000000560000}"/>
    <cellStyle name="Normal 14 3 6 2 3 4" xfId="22018" xr:uid="{00000000-0005-0000-0000-000001560000}"/>
    <cellStyle name="Normal 14 3 6 2 3 4 2" xfId="22019" xr:uid="{00000000-0005-0000-0000-000002560000}"/>
    <cellStyle name="Normal 14 3 6 2 3 5" xfId="22020" xr:uid="{00000000-0005-0000-0000-000003560000}"/>
    <cellStyle name="Normal 14 3 6 2 4" xfId="22021" xr:uid="{00000000-0005-0000-0000-000004560000}"/>
    <cellStyle name="Normal 14 3 6 2 4 2" xfId="22022" xr:uid="{00000000-0005-0000-0000-000005560000}"/>
    <cellStyle name="Normal 14 3 6 2 4 2 2" xfId="22023" xr:uid="{00000000-0005-0000-0000-000006560000}"/>
    <cellStyle name="Normal 14 3 6 2 4 2 2 2" xfId="22024" xr:uid="{00000000-0005-0000-0000-000007560000}"/>
    <cellStyle name="Normal 14 3 6 2 4 2 3" xfId="22025" xr:uid="{00000000-0005-0000-0000-000008560000}"/>
    <cellStyle name="Normal 14 3 6 2 4 3" xfId="22026" xr:uid="{00000000-0005-0000-0000-000009560000}"/>
    <cellStyle name="Normal 14 3 6 2 4 3 2" xfId="22027" xr:uid="{00000000-0005-0000-0000-00000A560000}"/>
    <cellStyle name="Normal 14 3 6 2 4 4" xfId="22028" xr:uid="{00000000-0005-0000-0000-00000B560000}"/>
    <cellStyle name="Normal 14 3 6 2 5" xfId="22029" xr:uid="{00000000-0005-0000-0000-00000C560000}"/>
    <cellStyle name="Normal 14 3 6 2 5 2" xfId="22030" xr:uid="{00000000-0005-0000-0000-00000D560000}"/>
    <cellStyle name="Normal 14 3 6 2 5 2 2" xfId="22031" xr:uid="{00000000-0005-0000-0000-00000E560000}"/>
    <cellStyle name="Normal 14 3 6 2 5 3" xfId="22032" xr:uid="{00000000-0005-0000-0000-00000F560000}"/>
    <cellStyle name="Normal 14 3 6 2 6" xfId="22033" xr:uid="{00000000-0005-0000-0000-000010560000}"/>
    <cellStyle name="Normal 14 3 6 2 6 2" xfId="22034" xr:uid="{00000000-0005-0000-0000-000011560000}"/>
    <cellStyle name="Normal 14 3 6 2 7" xfId="22035" xr:uid="{00000000-0005-0000-0000-000012560000}"/>
    <cellStyle name="Normal 14 3 6 3" xfId="22036" xr:uid="{00000000-0005-0000-0000-000013560000}"/>
    <cellStyle name="Normal 14 3 6 3 2" xfId="22037" xr:uid="{00000000-0005-0000-0000-000014560000}"/>
    <cellStyle name="Normal 14 3 6 3 2 2" xfId="22038" xr:uid="{00000000-0005-0000-0000-000015560000}"/>
    <cellStyle name="Normal 14 3 6 3 2 2 2" xfId="22039" xr:uid="{00000000-0005-0000-0000-000016560000}"/>
    <cellStyle name="Normal 14 3 6 3 2 2 2 2" xfId="22040" xr:uid="{00000000-0005-0000-0000-000017560000}"/>
    <cellStyle name="Normal 14 3 6 3 2 2 2 2 2" xfId="22041" xr:uid="{00000000-0005-0000-0000-000018560000}"/>
    <cellStyle name="Normal 14 3 6 3 2 2 2 3" xfId="22042" xr:uid="{00000000-0005-0000-0000-000019560000}"/>
    <cellStyle name="Normal 14 3 6 3 2 2 3" xfId="22043" xr:uid="{00000000-0005-0000-0000-00001A560000}"/>
    <cellStyle name="Normal 14 3 6 3 2 2 3 2" xfId="22044" xr:uid="{00000000-0005-0000-0000-00001B560000}"/>
    <cellStyle name="Normal 14 3 6 3 2 2 4" xfId="22045" xr:uid="{00000000-0005-0000-0000-00001C560000}"/>
    <cellStyle name="Normal 14 3 6 3 2 3" xfId="22046" xr:uid="{00000000-0005-0000-0000-00001D560000}"/>
    <cellStyle name="Normal 14 3 6 3 2 3 2" xfId="22047" xr:uid="{00000000-0005-0000-0000-00001E560000}"/>
    <cellStyle name="Normal 14 3 6 3 2 3 2 2" xfId="22048" xr:uid="{00000000-0005-0000-0000-00001F560000}"/>
    <cellStyle name="Normal 14 3 6 3 2 3 3" xfId="22049" xr:uid="{00000000-0005-0000-0000-000020560000}"/>
    <cellStyle name="Normal 14 3 6 3 2 4" xfId="22050" xr:uid="{00000000-0005-0000-0000-000021560000}"/>
    <cellStyle name="Normal 14 3 6 3 2 4 2" xfId="22051" xr:uid="{00000000-0005-0000-0000-000022560000}"/>
    <cellStyle name="Normal 14 3 6 3 2 5" xfId="22052" xr:uid="{00000000-0005-0000-0000-000023560000}"/>
    <cellStyle name="Normal 14 3 6 3 3" xfId="22053" xr:uid="{00000000-0005-0000-0000-000024560000}"/>
    <cellStyle name="Normal 14 3 6 3 3 2" xfId="22054" xr:uid="{00000000-0005-0000-0000-000025560000}"/>
    <cellStyle name="Normal 14 3 6 3 3 2 2" xfId="22055" xr:uid="{00000000-0005-0000-0000-000026560000}"/>
    <cellStyle name="Normal 14 3 6 3 3 2 2 2" xfId="22056" xr:uid="{00000000-0005-0000-0000-000027560000}"/>
    <cellStyle name="Normal 14 3 6 3 3 2 3" xfId="22057" xr:uid="{00000000-0005-0000-0000-000028560000}"/>
    <cellStyle name="Normal 14 3 6 3 3 3" xfId="22058" xr:uid="{00000000-0005-0000-0000-000029560000}"/>
    <cellStyle name="Normal 14 3 6 3 3 3 2" xfId="22059" xr:uid="{00000000-0005-0000-0000-00002A560000}"/>
    <cellStyle name="Normal 14 3 6 3 3 4" xfId="22060" xr:uid="{00000000-0005-0000-0000-00002B560000}"/>
    <cellStyle name="Normal 14 3 6 3 4" xfId="22061" xr:uid="{00000000-0005-0000-0000-00002C560000}"/>
    <cellStyle name="Normal 14 3 6 3 4 2" xfId="22062" xr:uid="{00000000-0005-0000-0000-00002D560000}"/>
    <cellStyle name="Normal 14 3 6 3 4 2 2" xfId="22063" xr:uid="{00000000-0005-0000-0000-00002E560000}"/>
    <cellStyle name="Normal 14 3 6 3 4 3" xfId="22064" xr:uid="{00000000-0005-0000-0000-00002F560000}"/>
    <cellStyle name="Normal 14 3 6 3 5" xfId="22065" xr:uid="{00000000-0005-0000-0000-000030560000}"/>
    <cellStyle name="Normal 14 3 6 3 5 2" xfId="22066" xr:uid="{00000000-0005-0000-0000-000031560000}"/>
    <cellStyle name="Normal 14 3 6 3 6" xfId="22067" xr:uid="{00000000-0005-0000-0000-000032560000}"/>
    <cellStyle name="Normal 14 3 6 4" xfId="22068" xr:uid="{00000000-0005-0000-0000-000033560000}"/>
    <cellStyle name="Normal 14 3 6 4 2" xfId="22069" xr:uid="{00000000-0005-0000-0000-000034560000}"/>
    <cellStyle name="Normal 14 3 6 4 2 2" xfId="22070" xr:uid="{00000000-0005-0000-0000-000035560000}"/>
    <cellStyle name="Normal 14 3 6 4 2 2 2" xfId="22071" xr:uid="{00000000-0005-0000-0000-000036560000}"/>
    <cellStyle name="Normal 14 3 6 4 2 2 2 2" xfId="22072" xr:uid="{00000000-0005-0000-0000-000037560000}"/>
    <cellStyle name="Normal 14 3 6 4 2 2 3" xfId="22073" xr:uid="{00000000-0005-0000-0000-000038560000}"/>
    <cellStyle name="Normal 14 3 6 4 2 3" xfId="22074" xr:uid="{00000000-0005-0000-0000-000039560000}"/>
    <cellStyle name="Normal 14 3 6 4 2 3 2" xfId="22075" xr:uid="{00000000-0005-0000-0000-00003A560000}"/>
    <cellStyle name="Normal 14 3 6 4 2 4" xfId="22076" xr:uid="{00000000-0005-0000-0000-00003B560000}"/>
    <cellStyle name="Normal 14 3 6 4 3" xfId="22077" xr:uid="{00000000-0005-0000-0000-00003C560000}"/>
    <cellStyle name="Normal 14 3 6 4 3 2" xfId="22078" xr:uid="{00000000-0005-0000-0000-00003D560000}"/>
    <cellStyle name="Normal 14 3 6 4 3 2 2" xfId="22079" xr:uid="{00000000-0005-0000-0000-00003E560000}"/>
    <cellStyle name="Normal 14 3 6 4 3 3" xfId="22080" xr:uid="{00000000-0005-0000-0000-00003F560000}"/>
    <cellStyle name="Normal 14 3 6 4 4" xfId="22081" xr:uid="{00000000-0005-0000-0000-000040560000}"/>
    <cellStyle name="Normal 14 3 6 4 4 2" xfId="22082" xr:uid="{00000000-0005-0000-0000-000041560000}"/>
    <cellStyle name="Normal 14 3 6 4 5" xfId="22083" xr:uid="{00000000-0005-0000-0000-000042560000}"/>
    <cellStyle name="Normal 14 3 6 5" xfId="22084" xr:uid="{00000000-0005-0000-0000-000043560000}"/>
    <cellStyle name="Normal 14 3 6 5 2" xfId="22085" xr:uid="{00000000-0005-0000-0000-000044560000}"/>
    <cellStyle name="Normal 14 3 6 5 2 2" xfId="22086" xr:uid="{00000000-0005-0000-0000-000045560000}"/>
    <cellStyle name="Normal 14 3 6 5 2 2 2" xfId="22087" xr:uid="{00000000-0005-0000-0000-000046560000}"/>
    <cellStyle name="Normal 14 3 6 5 2 3" xfId="22088" xr:uid="{00000000-0005-0000-0000-000047560000}"/>
    <cellStyle name="Normal 14 3 6 5 3" xfId="22089" xr:uid="{00000000-0005-0000-0000-000048560000}"/>
    <cellStyle name="Normal 14 3 6 5 3 2" xfId="22090" xr:uid="{00000000-0005-0000-0000-000049560000}"/>
    <cellStyle name="Normal 14 3 6 5 4" xfId="22091" xr:uid="{00000000-0005-0000-0000-00004A560000}"/>
    <cellStyle name="Normal 14 3 6 6" xfId="22092" xr:uid="{00000000-0005-0000-0000-00004B560000}"/>
    <cellStyle name="Normal 14 3 6 6 2" xfId="22093" xr:uid="{00000000-0005-0000-0000-00004C560000}"/>
    <cellStyle name="Normal 14 3 6 6 2 2" xfId="22094" xr:uid="{00000000-0005-0000-0000-00004D560000}"/>
    <cellStyle name="Normal 14 3 6 6 3" xfId="22095" xr:uid="{00000000-0005-0000-0000-00004E560000}"/>
    <cellStyle name="Normal 14 3 6 7" xfId="22096" xr:uid="{00000000-0005-0000-0000-00004F560000}"/>
    <cellStyle name="Normal 14 3 6 7 2" xfId="22097" xr:uid="{00000000-0005-0000-0000-000050560000}"/>
    <cellStyle name="Normal 14 3 6 8" xfId="22098" xr:uid="{00000000-0005-0000-0000-000051560000}"/>
    <cellStyle name="Normal 14 3 7" xfId="22099" xr:uid="{00000000-0005-0000-0000-000052560000}"/>
    <cellStyle name="Normal 14 3 7 2" xfId="22100" xr:uid="{00000000-0005-0000-0000-000053560000}"/>
    <cellStyle name="Normal 14 3 7 2 2" xfId="22101" xr:uid="{00000000-0005-0000-0000-000054560000}"/>
    <cellStyle name="Normal 14 3 7 2 2 2" xfId="22102" xr:uid="{00000000-0005-0000-0000-000055560000}"/>
    <cellStyle name="Normal 14 3 7 2 2 2 2" xfId="22103" xr:uid="{00000000-0005-0000-0000-000056560000}"/>
    <cellStyle name="Normal 14 3 7 2 2 2 2 2" xfId="22104" xr:uid="{00000000-0005-0000-0000-000057560000}"/>
    <cellStyle name="Normal 14 3 7 2 2 2 2 2 2" xfId="22105" xr:uid="{00000000-0005-0000-0000-000058560000}"/>
    <cellStyle name="Normal 14 3 7 2 2 2 2 3" xfId="22106" xr:uid="{00000000-0005-0000-0000-000059560000}"/>
    <cellStyle name="Normal 14 3 7 2 2 2 3" xfId="22107" xr:uid="{00000000-0005-0000-0000-00005A560000}"/>
    <cellStyle name="Normal 14 3 7 2 2 2 3 2" xfId="22108" xr:uid="{00000000-0005-0000-0000-00005B560000}"/>
    <cellStyle name="Normal 14 3 7 2 2 2 4" xfId="22109" xr:uid="{00000000-0005-0000-0000-00005C560000}"/>
    <cellStyle name="Normal 14 3 7 2 2 3" xfId="22110" xr:uid="{00000000-0005-0000-0000-00005D560000}"/>
    <cellStyle name="Normal 14 3 7 2 2 3 2" xfId="22111" xr:uid="{00000000-0005-0000-0000-00005E560000}"/>
    <cellStyle name="Normal 14 3 7 2 2 3 2 2" xfId="22112" xr:uid="{00000000-0005-0000-0000-00005F560000}"/>
    <cellStyle name="Normal 14 3 7 2 2 3 3" xfId="22113" xr:uid="{00000000-0005-0000-0000-000060560000}"/>
    <cellStyle name="Normal 14 3 7 2 2 4" xfId="22114" xr:uid="{00000000-0005-0000-0000-000061560000}"/>
    <cellStyle name="Normal 14 3 7 2 2 4 2" xfId="22115" xr:uid="{00000000-0005-0000-0000-000062560000}"/>
    <cellStyle name="Normal 14 3 7 2 2 5" xfId="22116" xr:uid="{00000000-0005-0000-0000-000063560000}"/>
    <cellStyle name="Normal 14 3 7 2 3" xfId="22117" xr:uid="{00000000-0005-0000-0000-000064560000}"/>
    <cellStyle name="Normal 14 3 7 2 3 2" xfId="22118" xr:uid="{00000000-0005-0000-0000-000065560000}"/>
    <cellStyle name="Normal 14 3 7 2 3 2 2" xfId="22119" xr:uid="{00000000-0005-0000-0000-000066560000}"/>
    <cellStyle name="Normal 14 3 7 2 3 2 2 2" xfId="22120" xr:uid="{00000000-0005-0000-0000-000067560000}"/>
    <cellStyle name="Normal 14 3 7 2 3 2 3" xfId="22121" xr:uid="{00000000-0005-0000-0000-000068560000}"/>
    <cellStyle name="Normal 14 3 7 2 3 3" xfId="22122" xr:uid="{00000000-0005-0000-0000-000069560000}"/>
    <cellStyle name="Normal 14 3 7 2 3 3 2" xfId="22123" xr:uid="{00000000-0005-0000-0000-00006A560000}"/>
    <cellStyle name="Normal 14 3 7 2 3 4" xfId="22124" xr:uid="{00000000-0005-0000-0000-00006B560000}"/>
    <cellStyle name="Normal 14 3 7 2 4" xfId="22125" xr:uid="{00000000-0005-0000-0000-00006C560000}"/>
    <cellStyle name="Normal 14 3 7 2 4 2" xfId="22126" xr:uid="{00000000-0005-0000-0000-00006D560000}"/>
    <cellStyle name="Normal 14 3 7 2 4 2 2" xfId="22127" xr:uid="{00000000-0005-0000-0000-00006E560000}"/>
    <cellStyle name="Normal 14 3 7 2 4 3" xfId="22128" xr:uid="{00000000-0005-0000-0000-00006F560000}"/>
    <cellStyle name="Normal 14 3 7 2 5" xfId="22129" xr:uid="{00000000-0005-0000-0000-000070560000}"/>
    <cellStyle name="Normal 14 3 7 2 5 2" xfId="22130" xr:uid="{00000000-0005-0000-0000-000071560000}"/>
    <cellStyle name="Normal 14 3 7 2 6" xfId="22131" xr:uid="{00000000-0005-0000-0000-000072560000}"/>
    <cellStyle name="Normal 14 3 7 3" xfId="22132" xr:uid="{00000000-0005-0000-0000-000073560000}"/>
    <cellStyle name="Normal 14 3 7 3 2" xfId="22133" xr:uid="{00000000-0005-0000-0000-000074560000}"/>
    <cellStyle name="Normal 14 3 7 3 2 2" xfId="22134" xr:uid="{00000000-0005-0000-0000-000075560000}"/>
    <cellStyle name="Normal 14 3 7 3 2 2 2" xfId="22135" xr:uid="{00000000-0005-0000-0000-000076560000}"/>
    <cellStyle name="Normal 14 3 7 3 2 2 2 2" xfId="22136" xr:uid="{00000000-0005-0000-0000-000077560000}"/>
    <cellStyle name="Normal 14 3 7 3 2 2 3" xfId="22137" xr:uid="{00000000-0005-0000-0000-000078560000}"/>
    <cellStyle name="Normal 14 3 7 3 2 3" xfId="22138" xr:uid="{00000000-0005-0000-0000-000079560000}"/>
    <cellStyle name="Normal 14 3 7 3 2 3 2" xfId="22139" xr:uid="{00000000-0005-0000-0000-00007A560000}"/>
    <cellStyle name="Normal 14 3 7 3 2 4" xfId="22140" xr:uid="{00000000-0005-0000-0000-00007B560000}"/>
    <cellStyle name="Normal 14 3 7 3 3" xfId="22141" xr:uid="{00000000-0005-0000-0000-00007C560000}"/>
    <cellStyle name="Normal 14 3 7 3 3 2" xfId="22142" xr:uid="{00000000-0005-0000-0000-00007D560000}"/>
    <cellStyle name="Normal 14 3 7 3 3 2 2" xfId="22143" xr:uid="{00000000-0005-0000-0000-00007E560000}"/>
    <cellStyle name="Normal 14 3 7 3 3 3" xfId="22144" xr:uid="{00000000-0005-0000-0000-00007F560000}"/>
    <cellStyle name="Normal 14 3 7 3 4" xfId="22145" xr:uid="{00000000-0005-0000-0000-000080560000}"/>
    <cellStyle name="Normal 14 3 7 3 4 2" xfId="22146" xr:uid="{00000000-0005-0000-0000-000081560000}"/>
    <cellStyle name="Normal 14 3 7 3 5" xfId="22147" xr:uid="{00000000-0005-0000-0000-000082560000}"/>
    <cellStyle name="Normal 14 3 7 4" xfId="22148" xr:uid="{00000000-0005-0000-0000-000083560000}"/>
    <cellStyle name="Normal 14 3 7 4 2" xfId="22149" xr:uid="{00000000-0005-0000-0000-000084560000}"/>
    <cellStyle name="Normal 14 3 7 4 2 2" xfId="22150" xr:uid="{00000000-0005-0000-0000-000085560000}"/>
    <cellStyle name="Normal 14 3 7 4 2 2 2" xfId="22151" xr:uid="{00000000-0005-0000-0000-000086560000}"/>
    <cellStyle name="Normal 14 3 7 4 2 3" xfId="22152" xr:uid="{00000000-0005-0000-0000-000087560000}"/>
    <cellStyle name="Normal 14 3 7 4 3" xfId="22153" xr:uid="{00000000-0005-0000-0000-000088560000}"/>
    <cellStyle name="Normal 14 3 7 4 3 2" xfId="22154" xr:uid="{00000000-0005-0000-0000-000089560000}"/>
    <cellStyle name="Normal 14 3 7 4 4" xfId="22155" xr:uid="{00000000-0005-0000-0000-00008A560000}"/>
    <cellStyle name="Normal 14 3 7 5" xfId="22156" xr:uid="{00000000-0005-0000-0000-00008B560000}"/>
    <cellStyle name="Normal 14 3 7 5 2" xfId="22157" xr:uid="{00000000-0005-0000-0000-00008C560000}"/>
    <cellStyle name="Normal 14 3 7 5 2 2" xfId="22158" xr:uid="{00000000-0005-0000-0000-00008D560000}"/>
    <cellStyle name="Normal 14 3 7 5 3" xfId="22159" xr:uid="{00000000-0005-0000-0000-00008E560000}"/>
    <cellStyle name="Normal 14 3 7 6" xfId="22160" xr:uid="{00000000-0005-0000-0000-00008F560000}"/>
    <cellStyle name="Normal 14 3 7 6 2" xfId="22161" xr:uid="{00000000-0005-0000-0000-000090560000}"/>
    <cellStyle name="Normal 14 3 7 7" xfId="22162" xr:uid="{00000000-0005-0000-0000-000091560000}"/>
    <cellStyle name="Normal 14 3 8" xfId="22163" xr:uid="{00000000-0005-0000-0000-000092560000}"/>
    <cellStyle name="Normal 14 3 8 2" xfId="22164" xr:uid="{00000000-0005-0000-0000-000093560000}"/>
    <cellStyle name="Normal 14 3 8 2 2" xfId="22165" xr:uid="{00000000-0005-0000-0000-000094560000}"/>
    <cellStyle name="Normal 14 3 8 2 2 2" xfId="22166" xr:uid="{00000000-0005-0000-0000-000095560000}"/>
    <cellStyle name="Normal 14 3 8 2 2 2 2" xfId="22167" xr:uid="{00000000-0005-0000-0000-000096560000}"/>
    <cellStyle name="Normal 14 3 8 2 2 2 2 2" xfId="22168" xr:uid="{00000000-0005-0000-0000-000097560000}"/>
    <cellStyle name="Normal 14 3 8 2 2 2 3" xfId="22169" xr:uid="{00000000-0005-0000-0000-000098560000}"/>
    <cellStyle name="Normal 14 3 8 2 2 3" xfId="22170" xr:uid="{00000000-0005-0000-0000-000099560000}"/>
    <cellStyle name="Normal 14 3 8 2 2 3 2" xfId="22171" xr:uid="{00000000-0005-0000-0000-00009A560000}"/>
    <cellStyle name="Normal 14 3 8 2 2 4" xfId="22172" xr:uid="{00000000-0005-0000-0000-00009B560000}"/>
    <cellStyle name="Normal 14 3 8 2 3" xfId="22173" xr:uid="{00000000-0005-0000-0000-00009C560000}"/>
    <cellStyle name="Normal 14 3 8 2 3 2" xfId="22174" xr:uid="{00000000-0005-0000-0000-00009D560000}"/>
    <cellStyle name="Normal 14 3 8 2 3 2 2" xfId="22175" xr:uid="{00000000-0005-0000-0000-00009E560000}"/>
    <cellStyle name="Normal 14 3 8 2 3 3" xfId="22176" xr:uid="{00000000-0005-0000-0000-00009F560000}"/>
    <cellStyle name="Normal 14 3 8 2 4" xfId="22177" xr:uid="{00000000-0005-0000-0000-0000A0560000}"/>
    <cellStyle name="Normal 14 3 8 2 4 2" xfId="22178" xr:uid="{00000000-0005-0000-0000-0000A1560000}"/>
    <cellStyle name="Normal 14 3 8 2 5" xfId="22179" xr:uid="{00000000-0005-0000-0000-0000A2560000}"/>
    <cellStyle name="Normal 14 3 8 3" xfId="22180" xr:uid="{00000000-0005-0000-0000-0000A3560000}"/>
    <cellStyle name="Normal 14 3 8 3 2" xfId="22181" xr:uid="{00000000-0005-0000-0000-0000A4560000}"/>
    <cellStyle name="Normal 14 3 8 3 2 2" xfId="22182" xr:uid="{00000000-0005-0000-0000-0000A5560000}"/>
    <cellStyle name="Normal 14 3 8 3 2 2 2" xfId="22183" xr:uid="{00000000-0005-0000-0000-0000A6560000}"/>
    <cellStyle name="Normal 14 3 8 3 2 3" xfId="22184" xr:uid="{00000000-0005-0000-0000-0000A7560000}"/>
    <cellStyle name="Normal 14 3 8 3 3" xfId="22185" xr:uid="{00000000-0005-0000-0000-0000A8560000}"/>
    <cellStyle name="Normal 14 3 8 3 3 2" xfId="22186" xr:uid="{00000000-0005-0000-0000-0000A9560000}"/>
    <cellStyle name="Normal 14 3 8 3 4" xfId="22187" xr:uid="{00000000-0005-0000-0000-0000AA560000}"/>
    <cellStyle name="Normal 14 3 8 4" xfId="22188" xr:uid="{00000000-0005-0000-0000-0000AB560000}"/>
    <cellStyle name="Normal 14 3 8 4 2" xfId="22189" xr:uid="{00000000-0005-0000-0000-0000AC560000}"/>
    <cellStyle name="Normal 14 3 8 4 2 2" xfId="22190" xr:uid="{00000000-0005-0000-0000-0000AD560000}"/>
    <cellStyle name="Normal 14 3 8 4 3" xfId="22191" xr:uid="{00000000-0005-0000-0000-0000AE560000}"/>
    <cellStyle name="Normal 14 3 8 5" xfId="22192" xr:uid="{00000000-0005-0000-0000-0000AF560000}"/>
    <cellStyle name="Normal 14 3 8 5 2" xfId="22193" xr:uid="{00000000-0005-0000-0000-0000B0560000}"/>
    <cellStyle name="Normal 14 3 8 6" xfId="22194" xr:uid="{00000000-0005-0000-0000-0000B1560000}"/>
    <cellStyle name="Normal 14 3 9" xfId="22195" xr:uid="{00000000-0005-0000-0000-0000B2560000}"/>
    <cellStyle name="Normal 14 3 9 2" xfId="22196" xr:uid="{00000000-0005-0000-0000-0000B3560000}"/>
    <cellStyle name="Normal 14 3 9 2 2" xfId="22197" xr:uid="{00000000-0005-0000-0000-0000B4560000}"/>
    <cellStyle name="Normal 14 3 9 2 2 2" xfId="22198" xr:uid="{00000000-0005-0000-0000-0000B5560000}"/>
    <cellStyle name="Normal 14 3 9 2 2 2 2" xfId="22199" xr:uid="{00000000-0005-0000-0000-0000B6560000}"/>
    <cellStyle name="Normal 14 3 9 2 2 3" xfId="22200" xr:uid="{00000000-0005-0000-0000-0000B7560000}"/>
    <cellStyle name="Normal 14 3 9 2 3" xfId="22201" xr:uid="{00000000-0005-0000-0000-0000B8560000}"/>
    <cellStyle name="Normal 14 3 9 2 3 2" xfId="22202" xr:uid="{00000000-0005-0000-0000-0000B9560000}"/>
    <cellStyle name="Normal 14 3 9 2 4" xfId="22203" xr:uid="{00000000-0005-0000-0000-0000BA560000}"/>
    <cellStyle name="Normal 14 3 9 3" xfId="22204" xr:uid="{00000000-0005-0000-0000-0000BB560000}"/>
    <cellStyle name="Normal 14 3 9 3 2" xfId="22205" xr:uid="{00000000-0005-0000-0000-0000BC560000}"/>
    <cellStyle name="Normal 14 3 9 3 2 2" xfId="22206" xr:uid="{00000000-0005-0000-0000-0000BD560000}"/>
    <cellStyle name="Normal 14 3 9 3 3" xfId="22207" xr:uid="{00000000-0005-0000-0000-0000BE560000}"/>
    <cellStyle name="Normal 14 3 9 4" xfId="22208" xr:uid="{00000000-0005-0000-0000-0000BF560000}"/>
    <cellStyle name="Normal 14 3 9 4 2" xfId="22209" xr:uid="{00000000-0005-0000-0000-0000C0560000}"/>
    <cellStyle name="Normal 14 3 9 5" xfId="22210" xr:uid="{00000000-0005-0000-0000-0000C1560000}"/>
    <cellStyle name="Normal 14 4" xfId="22211" xr:uid="{00000000-0005-0000-0000-0000C2560000}"/>
    <cellStyle name="Normal 14 4 10" xfId="22212" xr:uid="{00000000-0005-0000-0000-0000C3560000}"/>
    <cellStyle name="Normal 14 4 10 2" xfId="22213" xr:uid="{00000000-0005-0000-0000-0000C4560000}"/>
    <cellStyle name="Normal 14 4 10 2 2" xfId="22214" xr:uid="{00000000-0005-0000-0000-0000C5560000}"/>
    <cellStyle name="Normal 14 4 10 3" xfId="22215" xr:uid="{00000000-0005-0000-0000-0000C6560000}"/>
    <cellStyle name="Normal 14 4 11" xfId="22216" xr:uid="{00000000-0005-0000-0000-0000C7560000}"/>
    <cellStyle name="Normal 14 4 11 2" xfId="22217" xr:uid="{00000000-0005-0000-0000-0000C8560000}"/>
    <cellStyle name="Normal 14 4 12" xfId="22218" xr:uid="{00000000-0005-0000-0000-0000C9560000}"/>
    <cellStyle name="Normal 14 4 2" xfId="22219" xr:uid="{00000000-0005-0000-0000-0000CA560000}"/>
    <cellStyle name="Normal 14 4 2 10" xfId="22220" xr:uid="{00000000-0005-0000-0000-0000CB560000}"/>
    <cellStyle name="Normal 14 4 2 10 2" xfId="22221" xr:uid="{00000000-0005-0000-0000-0000CC560000}"/>
    <cellStyle name="Normal 14 4 2 11" xfId="22222" xr:uid="{00000000-0005-0000-0000-0000CD560000}"/>
    <cellStyle name="Normal 14 4 2 2" xfId="22223" xr:uid="{00000000-0005-0000-0000-0000CE560000}"/>
    <cellStyle name="Normal 14 4 2 2 10" xfId="22224" xr:uid="{00000000-0005-0000-0000-0000CF560000}"/>
    <cellStyle name="Normal 14 4 2 2 2" xfId="22225" xr:uid="{00000000-0005-0000-0000-0000D0560000}"/>
    <cellStyle name="Normal 14 4 2 2 2 2" xfId="22226" xr:uid="{00000000-0005-0000-0000-0000D1560000}"/>
    <cellStyle name="Normal 14 4 2 2 2 2 2" xfId="22227" xr:uid="{00000000-0005-0000-0000-0000D2560000}"/>
    <cellStyle name="Normal 14 4 2 2 2 2 2 2" xfId="22228" xr:uid="{00000000-0005-0000-0000-0000D3560000}"/>
    <cellStyle name="Normal 14 4 2 2 2 2 2 2 2" xfId="22229" xr:uid="{00000000-0005-0000-0000-0000D4560000}"/>
    <cellStyle name="Normal 14 4 2 2 2 2 2 2 2 2" xfId="22230" xr:uid="{00000000-0005-0000-0000-0000D5560000}"/>
    <cellStyle name="Normal 14 4 2 2 2 2 2 2 2 2 2" xfId="22231" xr:uid="{00000000-0005-0000-0000-0000D6560000}"/>
    <cellStyle name="Normal 14 4 2 2 2 2 2 2 2 2 2 2" xfId="22232" xr:uid="{00000000-0005-0000-0000-0000D7560000}"/>
    <cellStyle name="Normal 14 4 2 2 2 2 2 2 2 2 2 2 2" xfId="22233" xr:uid="{00000000-0005-0000-0000-0000D8560000}"/>
    <cellStyle name="Normal 14 4 2 2 2 2 2 2 2 2 2 3" xfId="22234" xr:uid="{00000000-0005-0000-0000-0000D9560000}"/>
    <cellStyle name="Normal 14 4 2 2 2 2 2 2 2 2 3" xfId="22235" xr:uid="{00000000-0005-0000-0000-0000DA560000}"/>
    <cellStyle name="Normal 14 4 2 2 2 2 2 2 2 2 3 2" xfId="22236" xr:uid="{00000000-0005-0000-0000-0000DB560000}"/>
    <cellStyle name="Normal 14 4 2 2 2 2 2 2 2 2 4" xfId="22237" xr:uid="{00000000-0005-0000-0000-0000DC560000}"/>
    <cellStyle name="Normal 14 4 2 2 2 2 2 2 2 3" xfId="22238" xr:uid="{00000000-0005-0000-0000-0000DD560000}"/>
    <cellStyle name="Normal 14 4 2 2 2 2 2 2 2 3 2" xfId="22239" xr:uid="{00000000-0005-0000-0000-0000DE560000}"/>
    <cellStyle name="Normal 14 4 2 2 2 2 2 2 2 3 2 2" xfId="22240" xr:uid="{00000000-0005-0000-0000-0000DF560000}"/>
    <cellStyle name="Normal 14 4 2 2 2 2 2 2 2 3 3" xfId="22241" xr:uid="{00000000-0005-0000-0000-0000E0560000}"/>
    <cellStyle name="Normal 14 4 2 2 2 2 2 2 2 4" xfId="22242" xr:uid="{00000000-0005-0000-0000-0000E1560000}"/>
    <cellStyle name="Normal 14 4 2 2 2 2 2 2 2 4 2" xfId="22243" xr:uid="{00000000-0005-0000-0000-0000E2560000}"/>
    <cellStyle name="Normal 14 4 2 2 2 2 2 2 2 5" xfId="22244" xr:uid="{00000000-0005-0000-0000-0000E3560000}"/>
    <cellStyle name="Normal 14 4 2 2 2 2 2 2 3" xfId="22245" xr:uid="{00000000-0005-0000-0000-0000E4560000}"/>
    <cellStyle name="Normal 14 4 2 2 2 2 2 2 3 2" xfId="22246" xr:uid="{00000000-0005-0000-0000-0000E5560000}"/>
    <cellStyle name="Normal 14 4 2 2 2 2 2 2 3 2 2" xfId="22247" xr:uid="{00000000-0005-0000-0000-0000E6560000}"/>
    <cellStyle name="Normal 14 4 2 2 2 2 2 2 3 2 2 2" xfId="22248" xr:uid="{00000000-0005-0000-0000-0000E7560000}"/>
    <cellStyle name="Normal 14 4 2 2 2 2 2 2 3 2 3" xfId="22249" xr:uid="{00000000-0005-0000-0000-0000E8560000}"/>
    <cellStyle name="Normal 14 4 2 2 2 2 2 2 3 3" xfId="22250" xr:uid="{00000000-0005-0000-0000-0000E9560000}"/>
    <cellStyle name="Normal 14 4 2 2 2 2 2 2 3 3 2" xfId="22251" xr:uid="{00000000-0005-0000-0000-0000EA560000}"/>
    <cellStyle name="Normal 14 4 2 2 2 2 2 2 3 4" xfId="22252" xr:uid="{00000000-0005-0000-0000-0000EB560000}"/>
    <cellStyle name="Normal 14 4 2 2 2 2 2 2 4" xfId="22253" xr:uid="{00000000-0005-0000-0000-0000EC560000}"/>
    <cellStyle name="Normal 14 4 2 2 2 2 2 2 4 2" xfId="22254" xr:uid="{00000000-0005-0000-0000-0000ED560000}"/>
    <cellStyle name="Normal 14 4 2 2 2 2 2 2 4 2 2" xfId="22255" xr:uid="{00000000-0005-0000-0000-0000EE560000}"/>
    <cellStyle name="Normal 14 4 2 2 2 2 2 2 4 3" xfId="22256" xr:uid="{00000000-0005-0000-0000-0000EF560000}"/>
    <cellStyle name="Normal 14 4 2 2 2 2 2 2 5" xfId="22257" xr:uid="{00000000-0005-0000-0000-0000F0560000}"/>
    <cellStyle name="Normal 14 4 2 2 2 2 2 2 5 2" xfId="22258" xr:uid="{00000000-0005-0000-0000-0000F1560000}"/>
    <cellStyle name="Normal 14 4 2 2 2 2 2 2 6" xfId="22259" xr:uid="{00000000-0005-0000-0000-0000F2560000}"/>
    <cellStyle name="Normal 14 4 2 2 2 2 2 3" xfId="22260" xr:uid="{00000000-0005-0000-0000-0000F3560000}"/>
    <cellStyle name="Normal 14 4 2 2 2 2 2 3 2" xfId="22261" xr:uid="{00000000-0005-0000-0000-0000F4560000}"/>
    <cellStyle name="Normal 14 4 2 2 2 2 2 3 2 2" xfId="22262" xr:uid="{00000000-0005-0000-0000-0000F5560000}"/>
    <cellStyle name="Normal 14 4 2 2 2 2 2 3 2 2 2" xfId="22263" xr:uid="{00000000-0005-0000-0000-0000F6560000}"/>
    <cellStyle name="Normal 14 4 2 2 2 2 2 3 2 2 2 2" xfId="22264" xr:uid="{00000000-0005-0000-0000-0000F7560000}"/>
    <cellStyle name="Normal 14 4 2 2 2 2 2 3 2 2 3" xfId="22265" xr:uid="{00000000-0005-0000-0000-0000F8560000}"/>
    <cellStyle name="Normal 14 4 2 2 2 2 2 3 2 3" xfId="22266" xr:uid="{00000000-0005-0000-0000-0000F9560000}"/>
    <cellStyle name="Normal 14 4 2 2 2 2 2 3 2 3 2" xfId="22267" xr:uid="{00000000-0005-0000-0000-0000FA560000}"/>
    <cellStyle name="Normal 14 4 2 2 2 2 2 3 2 4" xfId="22268" xr:uid="{00000000-0005-0000-0000-0000FB560000}"/>
    <cellStyle name="Normal 14 4 2 2 2 2 2 3 3" xfId="22269" xr:uid="{00000000-0005-0000-0000-0000FC560000}"/>
    <cellStyle name="Normal 14 4 2 2 2 2 2 3 3 2" xfId="22270" xr:uid="{00000000-0005-0000-0000-0000FD560000}"/>
    <cellStyle name="Normal 14 4 2 2 2 2 2 3 3 2 2" xfId="22271" xr:uid="{00000000-0005-0000-0000-0000FE560000}"/>
    <cellStyle name="Normal 14 4 2 2 2 2 2 3 3 3" xfId="22272" xr:uid="{00000000-0005-0000-0000-0000FF560000}"/>
    <cellStyle name="Normal 14 4 2 2 2 2 2 3 4" xfId="22273" xr:uid="{00000000-0005-0000-0000-000000570000}"/>
    <cellStyle name="Normal 14 4 2 2 2 2 2 3 4 2" xfId="22274" xr:uid="{00000000-0005-0000-0000-000001570000}"/>
    <cellStyle name="Normal 14 4 2 2 2 2 2 3 5" xfId="22275" xr:uid="{00000000-0005-0000-0000-000002570000}"/>
    <cellStyle name="Normal 14 4 2 2 2 2 2 4" xfId="22276" xr:uid="{00000000-0005-0000-0000-000003570000}"/>
    <cellStyle name="Normal 14 4 2 2 2 2 2 4 2" xfId="22277" xr:uid="{00000000-0005-0000-0000-000004570000}"/>
    <cellStyle name="Normal 14 4 2 2 2 2 2 4 2 2" xfId="22278" xr:uid="{00000000-0005-0000-0000-000005570000}"/>
    <cellStyle name="Normal 14 4 2 2 2 2 2 4 2 2 2" xfId="22279" xr:uid="{00000000-0005-0000-0000-000006570000}"/>
    <cellStyle name="Normal 14 4 2 2 2 2 2 4 2 3" xfId="22280" xr:uid="{00000000-0005-0000-0000-000007570000}"/>
    <cellStyle name="Normal 14 4 2 2 2 2 2 4 3" xfId="22281" xr:uid="{00000000-0005-0000-0000-000008570000}"/>
    <cellStyle name="Normal 14 4 2 2 2 2 2 4 3 2" xfId="22282" xr:uid="{00000000-0005-0000-0000-000009570000}"/>
    <cellStyle name="Normal 14 4 2 2 2 2 2 4 4" xfId="22283" xr:uid="{00000000-0005-0000-0000-00000A570000}"/>
    <cellStyle name="Normal 14 4 2 2 2 2 2 5" xfId="22284" xr:uid="{00000000-0005-0000-0000-00000B570000}"/>
    <cellStyle name="Normal 14 4 2 2 2 2 2 5 2" xfId="22285" xr:uid="{00000000-0005-0000-0000-00000C570000}"/>
    <cellStyle name="Normal 14 4 2 2 2 2 2 5 2 2" xfId="22286" xr:uid="{00000000-0005-0000-0000-00000D570000}"/>
    <cellStyle name="Normal 14 4 2 2 2 2 2 5 3" xfId="22287" xr:uid="{00000000-0005-0000-0000-00000E570000}"/>
    <cellStyle name="Normal 14 4 2 2 2 2 2 6" xfId="22288" xr:uid="{00000000-0005-0000-0000-00000F570000}"/>
    <cellStyle name="Normal 14 4 2 2 2 2 2 6 2" xfId="22289" xr:uid="{00000000-0005-0000-0000-000010570000}"/>
    <cellStyle name="Normal 14 4 2 2 2 2 2 7" xfId="22290" xr:uid="{00000000-0005-0000-0000-000011570000}"/>
    <cellStyle name="Normal 14 4 2 2 2 2 3" xfId="22291" xr:uid="{00000000-0005-0000-0000-000012570000}"/>
    <cellStyle name="Normal 14 4 2 2 2 2 3 2" xfId="22292" xr:uid="{00000000-0005-0000-0000-000013570000}"/>
    <cellStyle name="Normal 14 4 2 2 2 2 3 2 2" xfId="22293" xr:uid="{00000000-0005-0000-0000-000014570000}"/>
    <cellStyle name="Normal 14 4 2 2 2 2 3 2 2 2" xfId="22294" xr:uid="{00000000-0005-0000-0000-000015570000}"/>
    <cellStyle name="Normal 14 4 2 2 2 2 3 2 2 2 2" xfId="22295" xr:uid="{00000000-0005-0000-0000-000016570000}"/>
    <cellStyle name="Normal 14 4 2 2 2 2 3 2 2 2 2 2" xfId="22296" xr:uid="{00000000-0005-0000-0000-000017570000}"/>
    <cellStyle name="Normal 14 4 2 2 2 2 3 2 2 2 3" xfId="22297" xr:uid="{00000000-0005-0000-0000-000018570000}"/>
    <cellStyle name="Normal 14 4 2 2 2 2 3 2 2 3" xfId="22298" xr:uid="{00000000-0005-0000-0000-000019570000}"/>
    <cellStyle name="Normal 14 4 2 2 2 2 3 2 2 3 2" xfId="22299" xr:uid="{00000000-0005-0000-0000-00001A570000}"/>
    <cellStyle name="Normal 14 4 2 2 2 2 3 2 2 4" xfId="22300" xr:uid="{00000000-0005-0000-0000-00001B570000}"/>
    <cellStyle name="Normal 14 4 2 2 2 2 3 2 3" xfId="22301" xr:uid="{00000000-0005-0000-0000-00001C570000}"/>
    <cellStyle name="Normal 14 4 2 2 2 2 3 2 3 2" xfId="22302" xr:uid="{00000000-0005-0000-0000-00001D570000}"/>
    <cellStyle name="Normal 14 4 2 2 2 2 3 2 3 2 2" xfId="22303" xr:uid="{00000000-0005-0000-0000-00001E570000}"/>
    <cellStyle name="Normal 14 4 2 2 2 2 3 2 3 3" xfId="22304" xr:uid="{00000000-0005-0000-0000-00001F570000}"/>
    <cellStyle name="Normal 14 4 2 2 2 2 3 2 4" xfId="22305" xr:uid="{00000000-0005-0000-0000-000020570000}"/>
    <cellStyle name="Normal 14 4 2 2 2 2 3 2 4 2" xfId="22306" xr:uid="{00000000-0005-0000-0000-000021570000}"/>
    <cellStyle name="Normal 14 4 2 2 2 2 3 2 5" xfId="22307" xr:uid="{00000000-0005-0000-0000-000022570000}"/>
    <cellStyle name="Normal 14 4 2 2 2 2 3 3" xfId="22308" xr:uid="{00000000-0005-0000-0000-000023570000}"/>
    <cellStyle name="Normal 14 4 2 2 2 2 3 3 2" xfId="22309" xr:uid="{00000000-0005-0000-0000-000024570000}"/>
    <cellStyle name="Normal 14 4 2 2 2 2 3 3 2 2" xfId="22310" xr:uid="{00000000-0005-0000-0000-000025570000}"/>
    <cellStyle name="Normal 14 4 2 2 2 2 3 3 2 2 2" xfId="22311" xr:uid="{00000000-0005-0000-0000-000026570000}"/>
    <cellStyle name="Normal 14 4 2 2 2 2 3 3 2 3" xfId="22312" xr:uid="{00000000-0005-0000-0000-000027570000}"/>
    <cellStyle name="Normal 14 4 2 2 2 2 3 3 3" xfId="22313" xr:uid="{00000000-0005-0000-0000-000028570000}"/>
    <cellStyle name="Normal 14 4 2 2 2 2 3 3 3 2" xfId="22314" xr:uid="{00000000-0005-0000-0000-000029570000}"/>
    <cellStyle name="Normal 14 4 2 2 2 2 3 3 4" xfId="22315" xr:uid="{00000000-0005-0000-0000-00002A570000}"/>
    <cellStyle name="Normal 14 4 2 2 2 2 3 4" xfId="22316" xr:uid="{00000000-0005-0000-0000-00002B570000}"/>
    <cellStyle name="Normal 14 4 2 2 2 2 3 4 2" xfId="22317" xr:uid="{00000000-0005-0000-0000-00002C570000}"/>
    <cellStyle name="Normal 14 4 2 2 2 2 3 4 2 2" xfId="22318" xr:uid="{00000000-0005-0000-0000-00002D570000}"/>
    <cellStyle name="Normal 14 4 2 2 2 2 3 4 3" xfId="22319" xr:uid="{00000000-0005-0000-0000-00002E570000}"/>
    <cellStyle name="Normal 14 4 2 2 2 2 3 5" xfId="22320" xr:uid="{00000000-0005-0000-0000-00002F570000}"/>
    <cellStyle name="Normal 14 4 2 2 2 2 3 5 2" xfId="22321" xr:uid="{00000000-0005-0000-0000-000030570000}"/>
    <cellStyle name="Normal 14 4 2 2 2 2 3 6" xfId="22322" xr:uid="{00000000-0005-0000-0000-000031570000}"/>
    <cellStyle name="Normal 14 4 2 2 2 2 4" xfId="22323" xr:uid="{00000000-0005-0000-0000-000032570000}"/>
    <cellStyle name="Normal 14 4 2 2 2 2 4 2" xfId="22324" xr:uid="{00000000-0005-0000-0000-000033570000}"/>
    <cellStyle name="Normal 14 4 2 2 2 2 4 2 2" xfId="22325" xr:uid="{00000000-0005-0000-0000-000034570000}"/>
    <cellStyle name="Normal 14 4 2 2 2 2 4 2 2 2" xfId="22326" xr:uid="{00000000-0005-0000-0000-000035570000}"/>
    <cellStyle name="Normal 14 4 2 2 2 2 4 2 2 2 2" xfId="22327" xr:uid="{00000000-0005-0000-0000-000036570000}"/>
    <cellStyle name="Normal 14 4 2 2 2 2 4 2 2 3" xfId="22328" xr:uid="{00000000-0005-0000-0000-000037570000}"/>
    <cellStyle name="Normal 14 4 2 2 2 2 4 2 3" xfId="22329" xr:uid="{00000000-0005-0000-0000-000038570000}"/>
    <cellStyle name="Normal 14 4 2 2 2 2 4 2 3 2" xfId="22330" xr:uid="{00000000-0005-0000-0000-000039570000}"/>
    <cellStyle name="Normal 14 4 2 2 2 2 4 2 4" xfId="22331" xr:uid="{00000000-0005-0000-0000-00003A570000}"/>
    <cellStyle name="Normal 14 4 2 2 2 2 4 3" xfId="22332" xr:uid="{00000000-0005-0000-0000-00003B570000}"/>
    <cellStyle name="Normal 14 4 2 2 2 2 4 3 2" xfId="22333" xr:uid="{00000000-0005-0000-0000-00003C570000}"/>
    <cellStyle name="Normal 14 4 2 2 2 2 4 3 2 2" xfId="22334" xr:uid="{00000000-0005-0000-0000-00003D570000}"/>
    <cellStyle name="Normal 14 4 2 2 2 2 4 3 3" xfId="22335" xr:uid="{00000000-0005-0000-0000-00003E570000}"/>
    <cellStyle name="Normal 14 4 2 2 2 2 4 4" xfId="22336" xr:uid="{00000000-0005-0000-0000-00003F570000}"/>
    <cellStyle name="Normal 14 4 2 2 2 2 4 4 2" xfId="22337" xr:uid="{00000000-0005-0000-0000-000040570000}"/>
    <cellStyle name="Normal 14 4 2 2 2 2 4 5" xfId="22338" xr:uid="{00000000-0005-0000-0000-000041570000}"/>
    <cellStyle name="Normal 14 4 2 2 2 2 5" xfId="22339" xr:uid="{00000000-0005-0000-0000-000042570000}"/>
    <cellStyle name="Normal 14 4 2 2 2 2 5 2" xfId="22340" xr:uid="{00000000-0005-0000-0000-000043570000}"/>
    <cellStyle name="Normal 14 4 2 2 2 2 5 2 2" xfId="22341" xr:uid="{00000000-0005-0000-0000-000044570000}"/>
    <cellStyle name="Normal 14 4 2 2 2 2 5 2 2 2" xfId="22342" xr:uid="{00000000-0005-0000-0000-000045570000}"/>
    <cellStyle name="Normal 14 4 2 2 2 2 5 2 3" xfId="22343" xr:uid="{00000000-0005-0000-0000-000046570000}"/>
    <cellStyle name="Normal 14 4 2 2 2 2 5 3" xfId="22344" xr:uid="{00000000-0005-0000-0000-000047570000}"/>
    <cellStyle name="Normal 14 4 2 2 2 2 5 3 2" xfId="22345" xr:uid="{00000000-0005-0000-0000-000048570000}"/>
    <cellStyle name="Normal 14 4 2 2 2 2 5 4" xfId="22346" xr:uid="{00000000-0005-0000-0000-000049570000}"/>
    <cellStyle name="Normal 14 4 2 2 2 2 6" xfId="22347" xr:uid="{00000000-0005-0000-0000-00004A570000}"/>
    <cellStyle name="Normal 14 4 2 2 2 2 6 2" xfId="22348" xr:uid="{00000000-0005-0000-0000-00004B570000}"/>
    <cellStyle name="Normal 14 4 2 2 2 2 6 2 2" xfId="22349" xr:uid="{00000000-0005-0000-0000-00004C570000}"/>
    <cellStyle name="Normal 14 4 2 2 2 2 6 3" xfId="22350" xr:uid="{00000000-0005-0000-0000-00004D570000}"/>
    <cellStyle name="Normal 14 4 2 2 2 2 7" xfId="22351" xr:uid="{00000000-0005-0000-0000-00004E570000}"/>
    <cellStyle name="Normal 14 4 2 2 2 2 7 2" xfId="22352" xr:uid="{00000000-0005-0000-0000-00004F570000}"/>
    <cellStyle name="Normal 14 4 2 2 2 2 8" xfId="22353" xr:uid="{00000000-0005-0000-0000-000050570000}"/>
    <cellStyle name="Normal 14 4 2 2 2 3" xfId="22354" xr:uid="{00000000-0005-0000-0000-000051570000}"/>
    <cellStyle name="Normal 14 4 2 2 2 3 2" xfId="22355" xr:uid="{00000000-0005-0000-0000-000052570000}"/>
    <cellStyle name="Normal 14 4 2 2 2 3 2 2" xfId="22356" xr:uid="{00000000-0005-0000-0000-000053570000}"/>
    <cellStyle name="Normal 14 4 2 2 2 3 2 2 2" xfId="22357" xr:uid="{00000000-0005-0000-0000-000054570000}"/>
    <cellStyle name="Normal 14 4 2 2 2 3 2 2 2 2" xfId="22358" xr:uid="{00000000-0005-0000-0000-000055570000}"/>
    <cellStyle name="Normal 14 4 2 2 2 3 2 2 2 2 2" xfId="22359" xr:uid="{00000000-0005-0000-0000-000056570000}"/>
    <cellStyle name="Normal 14 4 2 2 2 3 2 2 2 2 2 2" xfId="22360" xr:uid="{00000000-0005-0000-0000-000057570000}"/>
    <cellStyle name="Normal 14 4 2 2 2 3 2 2 2 2 3" xfId="22361" xr:uid="{00000000-0005-0000-0000-000058570000}"/>
    <cellStyle name="Normal 14 4 2 2 2 3 2 2 2 3" xfId="22362" xr:uid="{00000000-0005-0000-0000-000059570000}"/>
    <cellStyle name="Normal 14 4 2 2 2 3 2 2 2 3 2" xfId="22363" xr:uid="{00000000-0005-0000-0000-00005A570000}"/>
    <cellStyle name="Normal 14 4 2 2 2 3 2 2 2 4" xfId="22364" xr:uid="{00000000-0005-0000-0000-00005B570000}"/>
    <cellStyle name="Normal 14 4 2 2 2 3 2 2 3" xfId="22365" xr:uid="{00000000-0005-0000-0000-00005C570000}"/>
    <cellStyle name="Normal 14 4 2 2 2 3 2 2 3 2" xfId="22366" xr:uid="{00000000-0005-0000-0000-00005D570000}"/>
    <cellStyle name="Normal 14 4 2 2 2 3 2 2 3 2 2" xfId="22367" xr:uid="{00000000-0005-0000-0000-00005E570000}"/>
    <cellStyle name="Normal 14 4 2 2 2 3 2 2 3 3" xfId="22368" xr:uid="{00000000-0005-0000-0000-00005F570000}"/>
    <cellStyle name="Normal 14 4 2 2 2 3 2 2 4" xfId="22369" xr:uid="{00000000-0005-0000-0000-000060570000}"/>
    <cellStyle name="Normal 14 4 2 2 2 3 2 2 4 2" xfId="22370" xr:uid="{00000000-0005-0000-0000-000061570000}"/>
    <cellStyle name="Normal 14 4 2 2 2 3 2 2 5" xfId="22371" xr:uid="{00000000-0005-0000-0000-000062570000}"/>
    <cellStyle name="Normal 14 4 2 2 2 3 2 3" xfId="22372" xr:uid="{00000000-0005-0000-0000-000063570000}"/>
    <cellStyle name="Normal 14 4 2 2 2 3 2 3 2" xfId="22373" xr:uid="{00000000-0005-0000-0000-000064570000}"/>
    <cellStyle name="Normal 14 4 2 2 2 3 2 3 2 2" xfId="22374" xr:uid="{00000000-0005-0000-0000-000065570000}"/>
    <cellStyle name="Normal 14 4 2 2 2 3 2 3 2 2 2" xfId="22375" xr:uid="{00000000-0005-0000-0000-000066570000}"/>
    <cellStyle name="Normal 14 4 2 2 2 3 2 3 2 3" xfId="22376" xr:uid="{00000000-0005-0000-0000-000067570000}"/>
    <cellStyle name="Normal 14 4 2 2 2 3 2 3 3" xfId="22377" xr:uid="{00000000-0005-0000-0000-000068570000}"/>
    <cellStyle name="Normal 14 4 2 2 2 3 2 3 3 2" xfId="22378" xr:uid="{00000000-0005-0000-0000-000069570000}"/>
    <cellStyle name="Normal 14 4 2 2 2 3 2 3 4" xfId="22379" xr:uid="{00000000-0005-0000-0000-00006A570000}"/>
    <cellStyle name="Normal 14 4 2 2 2 3 2 4" xfId="22380" xr:uid="{00000000-0005-0000-0000-00006B570000}"/>
    <cellStyle name="Normal 14 4 2 2 2 3 2 4 2" xfId="22381" xr:uid="{00000000-0005-0000-0000-00006C570000}"/>
    <cellStyle name="Normal 14 4 2 2 2 3 2 4 2 2" xfId="22382" xr:uid="{00000000-0005-0000-0000-00006D570000}"/>
    <cellStyle name="Normal 14 4 2 2 2 3 2 4 3" xfId="22383" xr:uid="{00000000-0005-0000-0000-00006E570000}"/>
    <cellStyle name="Normal 14 4 2 2 2 3 2 5" xfId="22384" xr:uid="{00000000-0005-0000-0000-00006F570000}"/>
    <cellStyle name="Normal 14 4 2 2 2 3 2 5 2" xfId="22385" xr:uid="{00000000-0005-0000-0000-000070570000}"/>
    <cellStyle name="Normal 14 4 2 2 2 3 2 6" xfId="22386" xr:uid="{00000000-0005-0000-0000-000071570000}"/>
    <cellStyle name="Normal 14 4 2 2 2 3 3" xfId="22387" xr:uid="{00000000-0005-0000-0000-000072570000}"/>
    <cellStyle name="Normal 14 4 2 2 2 3 3 2" xfId="22388" xr:uid="{00000000-0005-0000-0000-000073570000}"/>
    <cellStyle name="Normal 14 4 2 2 2 3 3 2 2" xfId="22389" xr:uid="{00000000-0005-0000-0000-000074570000}"/>
    <cellStyle name="Normal 14 4 2 2 2 3 3 2 2 2" xfId="22390" xr:uid="{00000000-0005-0000-0000-000075570000}"/>
    <cellStyle name="Normal 14 4 2 2 2 3 3 2 2 2 2" xfId="22391" xr:uid="{00000000-0005-0000-0000-000076570000}"/>
    <cellStyle name="Normal 14 4 2 2 2 3 3 2 2 3" xfId="22392" xr:uid="{00000000-0005-0000-0000-000077570000}"/>
    <cellStyle name="Normal 14 4 2 2 2 3 3 2 3" xfId="22393" xr:uid="{00000000-0005-0000-0000-000078570000}"/>
    <cellStyle name="Normal 14 4 2 2 2 3 3 2 3 2" xfId="22394" xr:uid="{00000000-0005-0000-0000-000079570000}"/>
    <cellStyle name="Normal 14 4 2 2 2 3 3 2 4" xfId="22395" xr:uid="{00000000-0005-0000-0000-00007A570000}"/>
    <cellStyle name="Normal 14 4 2 2 2 3 3 3" xfId="22396" xr:uid="{00000000-0005-0000-0000-00007B570000}"/>
    <cellStyle name="Normal 14 4 2 2 2 3 3 3 2" xfId="22397" xr:uid="{00000000-0005-0000-0000-00007C570000}"/>
    <cellStyle name="Normal 14 4 2 2 2 3 3 3 2 2" xfId="22398" xr:uid="{00000000-0005-0000-0000-00007D570000}"/>
    <cellStyle name="Normal 14 4 2 2 2 3 3 3 3" xfId="22399" xr:uid="{00000000-0005-0000-0000-00007E570000}"/>
    <cellStyle name="Normal 14 4 2 2 2 3 3 4" xfId="22400" xr:uid="{00000000-0005-0000-0000-00007F570000}"/>
    <cellStyle name="Normal 14 4 2 2 2 3 3 4 2" xfId="22401" xr:uid="{00000000-0005-0000-0000-000080570000}"/>
    <cellStyle name="Normal 14 4 2 2 2 3 3 5" xfId="22402" xr:uid="{00000000-0005-0000-0000-000081570000}"/>
    <cellStyle name="Normal 14 4 2 2 2 3 4" xfId="22403" xr:uid="{00000000-0005-0000-0000-000082570000}"/>
    <cellStyle name="Normal 14 4 2 2 2 3 4 2" xfId="22404" xr:uid="{00000000-0005-0000-0000-000083570000}"/>
    <cellStyle name="Normal 14 4 2 2 2 3 4 2 2" xfId="22405" xr:uid="{00000000-0005-0000-0000-000084570000}"/>
    <cellStyle name="Normal 14 4 2 2 2 3 4 2 2 2" xfId="22406" xr:uid="{00000000-0005-0000-0000-000085570000}"/>
    <cellStyle name="Normal 14 4 2 2 2 3 4 2 3" xfId="22407" xr:uid="{00000000-0005-0000-0000-000086570000}"/>
    <cellStyle name="Normal 14 4 2 2 2 3 4 3" xfId="22408" xr:uid="{00000000-0005-0000-0000-000087570000}"/>
    <cellStyle name="Normal 14 4 2 2 2 3 4 3 2" xfId="22409" xr:uid="{00000000-0005-0000-0000-000088570000}"/>
    <cellStyle name="Normal 14 4 2 2 2 3 4 4" xfId="22410" xr:uid="{00000000-0005-0000-0000-000089570000}"/>
    <cellStyle name="Normal 14 4 2 2 2 3 5" xfId="22411" xr:uid="{00000000-0005-0000-0000-00008A570000}"/>
    <cellStyle name="Normal 14 4 2 2 2 3 5 2" xfId="22412" xr:uid="{00000000-0005-0000-0000-00008B570000}"/>
    <cellStyle name="Normal 14 4 2 2 2 3 5 2 2" xfId="22413" xr:uid="{00000000-0005-0000-0000-00008C570000}"/>
    <cellStyle name="Normal 14 4 2 2 2 3 5 3" xfId="22414" xr:uid="{00000000-0005-0000-0000-00008D570000}"/>
    <cellStyle name="Normal 14 4 2 2 2 3 6" xfId="22415" xr:uid="{00000000-0005-0000-0000-00008E570000}"/>
    <cellStyle name="Normal 14 4 2 2 2 3 6 2" xfId="22416" xr:uid="{00000000-0005-0000-0000-00008F570000}"/>
    <cellStyle name="Normal 14 4 2 2 2 3 7" xfId="22417" xr:uid="{00000000-0005-0000-0000-000090570000}"/>
    <cellStyle name="Normal 14 4 2 2 2 4" xfId="22418" xr:uid="{00000000-0005-0000-0000-000091570000}"/>
    <cellStyle name="Normal 14 4 2 2 2 4 2" xfId="22419" xr:uid="{00000000-0005-0000-0000-000092570000}"/>
    <cellStyle name="Normal 14 4 2 2 2 4 2 2" xfId="22420" xr:uid="{00000000-0005-0000-0000-000093570000}"/>
    <cellStyle name="Normal 14 4 2 2 2 4 2 2 2" xfId="22421" xr:uid="{00000000-0005-0000-0000-000094570000}"/>
    <cellStyle name="Normal 14 4 2 2 2 4 2 2 2 2" xfId="22422" xr:uid="{00000000-0005-0000-0000-000095570000}"/>
    <cellStyle name="Normal 14 4 2 2 2 4 2 2 2 2 2" xfId="22423" xr:uid="{00000000-0005-0000-0000-000096570000}"/>
    <cellStyle name="Normal 14 4 2 2 2 4 2 2 2 3" xfId="22424" xr:uid="{00000000-0005-0000-0000-000097570000}"/>
    <cellStyle name="Normal 14 4 2 2 2 4 2 2 3" xfId="22425" xr:uid="{00000000-0005-0000-0000-000098570000}"/>
    <cellStyle name="Normal 14 4 2 2 2 4 2 2 3 2" xfId="22426" xr:uid="{00000000-0005-0000-0000-000099570000}"/>
    <cellStyle name="Normal 14 4 2 2 2 4 2 2 4" xfId="22427" xr:uid="{00000000-0005-0000-0000-00009A570000}"/>
    <cellStyle name="Normal 14 4 2 2 2 4 2 3" xfId="22428" xr:uid="{00000000-0005-0000-0000-00009B570000}"/>
    <cellStyle name="Normal 14 4 2 2 2 4 2 3 2" xfId="22429" xr:uid="{00000000-0005-0000-0000-00009C570000}"/>
    <cellStyle name="Normal 14 4 2 2 2 4 2 3 2 2" xfId="22430" xr:uid="{00000000-0005-0000-0000-00009D570000}"/>
    <cellStyle name="Normal 14 4 2 2 2 4 2 3 3" xfId="22431" xr:uid="{00000000-0005-0000-0000-00009E570000}"/>
    <cellStyle name="Normal 14 4 2 2 2 4 2 4" xfId="22432" xr:uid="{00000000-0005-0000-0000-00009F570000}"/>
    <cellStyle name="Normal 14 4 2 2 2 4 2 4 2" xfId="22433" xr:uid="{00000000-0005-0000-0000-0000A0570000}"/>
    <cellStyle name="Normal 14 4 2 2 2 4 2 5" xfId="22434" xr:uid="{00000000-0005-0000-0000-0000A1570000}"/>
    <cellStyle name="Normal 14 4 2 2 2 4 3" xfId="22435" xr:uid="{00000000-0005-0000-0000-0000A2570000}"/>
    <cellStyle name="Normal 14 4 2 2 2 4 3 2" xfId="22436" xr:uid="{00000000-0005-0000-0000-0000A3570000}"/>
    <cellStyle name="Normal 14 4 2 2 2 4 3 2 2" xfId="22437" xr:uid="{00000000-0005-0000-0000-0000A4570000}"/>
    <cellStyle name="Normal 14 4 2 2 2 4 3 2 2 2" xfId="22438" xr:uid="{00000000-0005-0000-0000-0000A5570000}"/>
    <cellStyle name="Normal 14 4 2 2 2 4 3 2 3" xfId="22439" xr:uid="{00000000-0005-0000-0000-0000A6570000}"/>
    <cellStyle name="Normal 14 4 2 2 2 4 3 3" xfId="22440" xr:uid="{00000000-0005-0000-0000-0000A7570000}"/>
    <cellStyle name="Normal 14 4 2 2 2 4 3 3 2" xfId="22441" xr:uid="{00000000-0005-0000-0000-0000A8570000}"/>
    <cellStyle name="Normal 14 4 2 2 2 4 3 4" xfId="22442" xr:uid="{00000000-0005-0000-0000-0000A9570000}"/>
    <cellStyle name="Normal 14 4 2 2 2 4 4" xfId="22443" xr:uid="{00000000-0005-0000-0000-0000AA570000}"/>
    <cellStyle name="Normal 14 4 2 2 2 4 4 2" xfId="22444" xr:uid="{00000000-0005-0000-0000-0000AB570000}"/>
    <cellStyle name="Normal 14 4 2 2 2 4 4 2 2" xfId="22445" xr:uid="{00000000-0005-0000-0000-0000AC570000}"/>
    <cellStyle name="Normal 14 4 2 2 2 4 4 3" xfId="22446" xr:uid="{00000000-0005-0000-0000-0000AD570000}"/>
    <cellStyle name="Normal 14 4 2 2 2 4 5" xfId="22447" xr:uid="{00000000-0005-0000-0000-0000AE570000}"/>
    <cellStyle name="Normal 14 4 2 2 2 4 5 2" xfId="22448" xr:uid="{00000000-0005-0000-0000-0000AF570000}"/>
    <cellStyle name="Normal 14 4 2 2 2 4 6" xfId="22449" xr:uid="{00000000-0005-0000-0000-0000B0570000}"/>
    <cellStyle name="Normal 14 4 2 2 2 5" xfId="22450" xr:uid="{00000000-0005-0000-0000-0000B1570000}"/>
    <cellStyle name="Normal 14 4 2 2 2 5 2" xfId="22451" xr:uid="{00000000-0005-0000-0000-0000B2570000}"/>
    <cellStyle name="Normal 14 4 2 2 2 5 2 2" xfId="22452" xr:uid="{00000000-0005-0000-0000-0000B3570000}"/>
    <cellStyle name="Normal 14 4 2 2 2 5 2 2 2" xfId="22453" xr:uid="{00000000-0005-0000-0000-0000B4570000}"/>
    <cellStyle name="Normal 14 4 2 2 2 5 2 2 2 2" xfId="22454" xr:uid="{00000000-0005-0000-0000-0000B5570000}"/>
    <cellStyle name="Normal 14 4 2 2 2 5 2 2 3" xfId="22455" xr:uid="{00000000-0005-0000-0000-0000B6570000}"/>
    <cellStyle name="Normal 14 4 2 2 2 5 2 3" xfId="22456" xr:uid="{00000000-0005-0000-0000-0000B7570000}"/>
    <cellStyle name="Normal 14 4 2 2 2 5 2 3 2" xfId="22457" xr:uid="{00000000-0005-0000-0000-0000B8570000}"/>
    <cellStyle name="Normal 14 4 2 2 2 5 2 4" xfId="22458" xr:uid="{00000000-0005-0000-0000-0000B9570000}"/>
    <cellStyle name="Normal 14 4 2 2 2 5 3" xfId="22459" xr:uid="{00000000-0005-0000-0000-0000BA570000}"/>
    <cellStyle name="Normal 14 4 2 2 2 5 3 2" xfId="22460" xr:uid="{00000000-0005-0000-0000-0000BB570000}"/>
    <cellStyle name="Normal 14 4 2 2 2 5 3 2 2" xfId="22461" xr:uid="{00000000-0005-0000-0000-0000BC570000}"/>
    <cellStyle name="Normal 14 4 2 2 2 5 3 3" xfId="22462" xr:uid="{00000000-0005-0000-0000-0000BD570000}"/>
    <cellStyle name="Normal 14 4 2 2 2 5 4" xfId="22463" xr:uid="{00000000-0005-0000-0000-0000BE570000}"/>
    <cellStyle name="Normal 14 4 2 2 2 5 4 2" xfId="22464" xr:uid="{00000000-0005-0000-0000-0000BF570000}"/>
    <cellStyle name="Normal 14 4 2 2 2 5 5" xfId="22465" xr:uid="{00000000-0005-0000-0000-0000C0570000}"/>
    <cellStyle name="Normal 14 4 2 2 2 6" xfId="22466" xr:uid="{00000000-0005-0000-0000-0000C1570000}"/>
    <cellStyle name="Normal 14 4 2 2 2 6 2" xfId="22467" xr:uid="{00000000-0005-0000-0000-0000C2570000}"/>
    <cellStyle name="Normal 14 4 2 2 2 6 2 2" xfId="22468" xr:uid="{00000000-0005-0000-0000-0000C3570000}"/>
    <cellStyle name="Normal 14 4 2 2 2 6 2 2 2" xfId="22469" xr:uid="{00000000-0005-0000-0000-0000C4570000}"/>
    <cellStyle name="Normal 14 4 2 2 2 6 2 3" xfId="22470" xr:uid="{00000000-0005-0000-0000-0000C5570000}"/>
    <cellStyle name="Normal 14 4 2 2 2 6 3" xfId="22471" xr:uid="{00000000-0005-0000-0000-0000C6570000}"/>
    <cellStyle name="Normal 14 4 2 2 2 6 3 2" xfId="22472" xr:uid="{00000000-0005-0000-0000-0000C7570000}"/>
    <cellStyle name="Normal 14 4 2 2 2 6 4" xfId="22473" xr:uid="{00000000-0005-0000-0000-0000C8570000}"/>
    <cellStyle name="Normal 14 4 2 2 2 7" xfId="22474" xr:uid="{00000000-0005-0000-0000-0000C9570000}"/>
    <cellStyle name="Normal 14 4 2 2 2 7 2" xfId="22475" xr:uid="{00000000-0005-0000-0000-0000CA570000}"/>
    <cellStyle name="Normal 14 4 2 2 2 7 2 2" xfId="22476" xr:uid="{00000000-0005-0000-0000-0000CB570000}"/>
    <cellStyle name="Normal 14 4 2 2 2 7 3" xfId="22477" xr:uid="{00000000-0005-0000-0000-0000CC570000}"/>
    <cellStyle name="Normal 14 4 2 2 2 8" xfId="22478" xr:uid="{00000000-0005-0000-0000-0000CD570000}"/>
    <cellStyle name="Normal 14 4 2 2 2 8 2" xfId="22479" xr:uid="{00000000-0005-0000-0000-0000CE570000}"/>
    <cellStyle name="Normal 14 4 2 2 2 9" xfId="22480" xr:uid="{00000000-0005-0000-0000-0000CF570000}"/>
    <cellStyle name="Normal 14 4 2 2 3" xfId="22481" xr:uid="{00000000-0005-0000-0000-0000D0570000}"/>
    <cellStyle name="Normal 14 4 2 2 3 2" xfId="22482" xr:uid="{00000000-0005-0000-0000-0000D1570000}"/>
    <cellStyle name="Normal 14 4 2 2 3 2 2" xfId="22483" xr:uid="{00000000-0005-0000-0000-0000D2570000}"/>
    <cellStyle name="Normal 14 4 2 2 3 2 2 2" xfId="22484" xr:uid="{00000000-0005-0000-0000-0000D3570000}"/>
    <cellStyle name="Normal 14 4 2 2 3 2 2 2 2" xfId="22485" xr:uid="{00000000-0005-0000-0000-0000D4570000}"/>
    <cellStyle name="Normal 14 4 2 2 3 2 2 2 2 2" xfId="22486" xr:uid="{00000000-0005-0000-0000-0000D5570000}"/>
    <cellStyle name="Normal 14 4 2 2 3 2 2 2 2 2 2" xfId="22487" xr:uid="{00000000-0005-0000-0000-0000D6570000}"/>
    <cellStyle name="Normal 14 4 2 2 3 2 2 2 2 2 2 2" xfId="22488" xr:uid="{00000000-0005-0000-0000-0000D7570000}"/>
    <cellStyle name="Normal 14 4 2 2 3 2 2 2 2 2 3" xfId="22489" xr:uid="{00000000-0005-0000-0000-0000D8570000}"/>
    <cellStyle name="Normal 14 4 2 2 3 2 2 2 2 3" xfId="22490" xr:uid="{00000000-0005-0000-0000-0000D9570000}"/>
    <cellStyle name="Normal 14 4 2 2 3 2 2 2 2 3 2" xfId="22491" xr:uid="{00000000-0005-0000-0000-0000DA570000}"/>
    <cellStyle name="Normal 14 4 2 2 3 2 2 2 2 4" xfId="22492" xr:uid="{00000000-0005-0000-0000-0000DB570000}"/>
    <cellStyle name="Normal 14 4 2 2 3 2 2 2 3" xfId="22493" xr:uid="{00000000-0005-0000-0000-0000DC570000}"/>
    <cellStyle name="Normal 14 4 2 2 3 2 2 2 3 2" xfId="22494" xr:uid="{00000000-0005-0000-0000-0000DD570000}"/>
    <cellStyle name="Normal 14 4 2 2 3 2 2 2 3 2 2" xfId="22495" xr:uid="{00000000-0005-0000-0000-0000DE570000}"/>
    <cellStyle name="Normal 14 4 2 2 3 2 2 2 3 3" xfId="22496" xr:uid="{00000000-0005-0000-0000-0000DF570000}"/>
    <cellStyle name="Normal 14 4 2 2 3 2 2 2 4" xfId="22497" xr:uid="{00000000-0005-0000-0000-0000E0570000}"/>
    <cellStyle name="Normal 14 4 2 2 3 2 2 2 4 2" xfId="22498" xr:uid="{00000000-0005-0000-0000-0000E1570000}"/>
    <cellStyle name="Normal 14 4 2 2 3 2 2 2 5" xfId="22499" xr:uid="{00000000-0005-0000-0000-0000E2570000}"/>
    <cellStyle name="Normal 14 4 2 2 3 2 2 3" xfId="22500" xr:uid="{00000000-0005-0000-0000-0000E3570000}"/>
    <cellStyle name="Normal 14 4 2 2 3 2 2 3 2" xfId="22501" xr:uid="{00000000-0005-0000-0000-0000E4570000}"/>
    <cellStyle name="Normal 14 4 2 2 3 2 2 3 2 2" xfId="22502" xr:uid="{00000000-0005-0000-0000-0000E5570000}"/>
    <cellStyle name="Normal 14 4 2 2 3 2 2 3 2 2 2" xfId="22503" xr:uid="{00000000-0005-0000-0000-0000E6570000}"/>
    <cellStyle name="Normal 14 4 2 2 3 2 2 3 2 3" xfId="22504" xr:uid="{00000000-0005-0000-0000-0000E7570000}"/>
    <cellStyle name="Normal 14 4 2 2 3 2 2 3 3" xfId="22505" xr:uid="{00000000-0005-0000-0000-0000E8570000}"/>
    <cellStyle name="Normal 14 4 2 2 3 2 2 3 3 2" xfId="22506" xr:uid="{00000000-0005-0000-0000-0000E9570000}"/>
    <cellStyle name="Normal 14 4 2 2 3 2 2 3 4" xfId="22507" xr:uid="{00000000-0005-0000-0000-0000EA570000}"/>
    <cellStyle name="Normal 14 4 2 2 3 2 2 4" xfId="22508" xr:uid="{00000000-0005-0000-0000-0000EB570000}"/>
    <cellStyle name="Normal 14 4 2 2 3 2 2 4 2" xfId="22509" xr:uid="{00000000-0005-0000-0000-0000EC570000}"/>
    <cellStyle name="Normal 14 4 2 2 3 2 2 4 2 2" xfId="22510" xr:uid="{00000000-0005-0000-0000-0000ED570000}"/>
    <cellStyle name="Normal 14 4 2 2 3 2 2 4 3" xfId="22511" xr:uid="{00000000-0005-0000-0000-0000EE570000}"/>
    <cellStyle name="Normal 14 4 2 2 3 2 2 5" xfId="22512" xr:uid="{00000000-0005-0000-0000-0000EF570000}"/>
    <cellStyle name="Normal 14 4 2 2 3 2 2 5 2" xfId="22513" xr:uid="{00000000-0005-0000-0000-0000F0570000}"/>
    <cellStyle name="Normal 14 4 2 2 3 2 2 6" xfId="22514" xr:uid="{00000000-0005-0000-0000-0000F1570000}"/>
    <cellStyle name="Normal 14 4 2 2 3 2 3" xfId="22515" xr:uid="{00000000-0005-0000-0000-0000F2570000}"/>
    <cellStyle name="Normal 14 4 2 2 3 2 3 2" xfId="22516" xr:uid="{00000000-0005-0000-0000-0000F3570000}"/>
    <cellStyle name="Normal 14 4 2 2 3 2 3 2 2" xfId="22517" xr:uid="{00000000-0005-0000-0000-0000F4570000}"/>
    <cellStyle name="Normal 14 4 2 2 3 2 3 2 2 2" xfId="22518" xr:uid="{00000000-0005-0000-0000-0000F5570000}"/>
    <cellStyle name="Normal 14 4 2 2 3 2 3 2 2 2 2" xfId="22519" xr:uid="{00000000-0005-0000-0000-0000F6570000}"/>
    <cellStyle name="Normal 14 4 2 2 3 2 3 2 2 3" xfId="22520" xr:uid="{00000000-0005-0000-0000-0000F7570000}"/>
    <cellStyle name="Normal 14 4 2 2 3 2 3 2 3" xfId="22521" xr:uid="{00000000-0005-0000-0000-0000F8570000}"/>
    <cellStyle name="Normal 14 4 2 2 3 2 3 2 3 2" xfId="22522" xr:uid="{00000000-0005-0000-0000-0000F9570000}"/>
    <cellStyle name="Normal 14 4 2 2 3 2 3 2 4" xfId="22523" xr:uid="{00000000-0005-0000-0000-0000FA570000}"/>
    <cellStyle name="Normal 14 4 2 2 3 2 3 3" xfId="22524" xr:uid="{00000000-0005-0000-0000-0000FB570000}"/>
    <cellStyle name="Normal 14 4 2 2 3 2 3 3 2" xfId="22525" xr:uid="{00000000-0005-0000-0000-0000FC570000}"/>
    <cellStyle name="Normal 14 4 2 2 3 2 3 3 2 2" xfId="22526" xr:uid="{00000000-0005-0000-0000-0000FD570000}"/>
    <cellStyle name="Normal 14 4 2 2 3 2 3 3 3" xfId="22527" xr:uid="{00000000-0005-0000-0000-0000FE570000}"/>
    <cellStyle name="Normal 14 4 2 2 3 2 3 4" xfId="22528" xr:uid="{00000000-0005-0000-0000-0000FF570000}"/>
    <cellStyle name="Normal 14 4 2 2 3 2 3 4 2" xfId="22529" xr:uid="{00000000-0005-0000-0000-000000580000}"/>
    <cellStyle name="Normal 14 4 2 2 3 2 3 5" xfId="22530" xr:uid="{00000000-0005-0000-0000-000001580000}"/>
    <cellStyle name="Normal 14 4 2 2 3 2 4" xfId="22531" xr:uid="{00000000-0005-0000-0000-000002580000}"/>
    <cellStyle name="Normal 14 4 2 2 3 2 4 2" xfId="22532" xr:uid="{00000000-0005-0000-0000-000003580000}"/>
    <cellStyle name="Normal 14 4 2 2 3 2 4 2 2" xfId="22533" xr:uid="{00000000-0005-0000-0000-000004580000}"/>
    <cellStyle name="Normal 14 4 2 2 3 2 4 2 2 2" xfId="22534" xr:uid="{00000000-0005-0000-0000-000005580000}"/>
    <cellStyle name="Normal 14 4 2 2 3 2 4 2 3" xfId="22535" xr:uid="{00000000-0005-0000-0000-000006580000}"/>
    <cellStyle name="Normal 14 4 2 2 3 2 4 3" xfId="22536" xr:uid="{00000000-0005-0000-0000-000007580000}"/>
    <cellStyle name="Normal 14 4 2 2 3 2 4 3 2" xfId="22537" xr:uid="{00000000-0005-0000-0000-000008580000}"/>
    <cellStyle name="Normal 14 4 2 2 3 2 4 4" xfId="22538" xr:uid="{00000000-0005-0000-0000-000009580000}"/>
    <cellStyle name="Normal 14 4 2 2 3 2 5" xfId="22539" xr:uid="{00000000-0005-0000-0000-00000A580000}"/>
    <cellStyle name="Normal 14 4 2 2 3 2 5 2" xfId="22540" xr:uid="{00000000-0005-0000-0000-00000B580000}"/>
    <cellStyle name="Normal 14 4 2 2 3 2 5 2 2" xfId="22541" xr:uid="{00000000-0005-0000-0000-00000C580000}"/>
    <cellStyle name="Normal 14 4 2 2 3 2 5 3" xfId="22542" xr:uid="{00000000-0005-0000-0000-00000D580000}"/>
    <cellStyle name="Normal 14 4 2 2 3 2 6" xfId="22543" xr:uid="{00000000-0005-0000-0000-00000E580000}"/>
    <cellStyle name="Normal 14 4 2 2 3 2 6 2" xfId="22544" xr:uid="{00000000-0005-0000-0000-00000F580000}"/>
    <cellStyle name="Normal 14 4 2 2 3 2 7" xfId="22545" xr:uid="{00000000-0005-0000-0000-000010580000}"/>
    <cellStyle name="Normal 14 4 2 2 3 3" xfId="22546" xr:uid="{00000000-0005-0000-0000-000011580000}"/>
    <cellStyle name="Normal 14 4 2 2 3 3 2" xfId="22547" xr:uid="{00000000-0005-0000-0000-000012580000}"/>
    <cellStyle name="Normal 14 4 2 2 3 3 2 2" xfId="22548" xr:uid="{00000000-0005-0000-0000-000013580000}"/>
    <cellStyle name="Normal 14 4 2 2 3 3 2 2 2" xfId="22549" xr:uid="{00000000-0005-0000-0000-000014580000}"/>
    <cellStyle name="Normal 14 4 2 2 3 3 2 2 2 2" xfId="22550" xr:uid="{00000000-0005-0000-0000-000015580000}"/>
    <cellStyle name="Normal 14 4 2 2 3 3 2 2 2 2 2" xfId="22551" xr:uid="{00000000-0005-0000-0000-000016580000}"/>
    <cellStyle name="Normal 14 4 2 2 3 3 2 2 2 3" xfId="22552" xr:uid="{00000000-0005-0000-0000-000017580000}"/>
    <cellStyle name="Normal 14 4 2 2 3 3 2 2 3" xfId="22553" xr:uid="{00000000-0005-0000-0000-000018580000}"/>
    <cellStyle name="Normal 14 4 2 2 3 3 2 2 3 2" xfId="22554" xr:uid="{00000000-0005-0000-0000-000019580000}"/>
    <cellStyle name="Normal 14 4 2 2 3 3 2 2 4" xfId="22555" xr:uid="{00000000-0005-0000-0000-00001A580000}"/>
    <cellStyle name="Normal 14 4 2 2 3 3 2 3" xfId="22556" xr:uid="{00000000-0005-0000-0000-00001B580000}"/>
    <cellStyle name="Normal 14 4 2 2 3 3 2 3 2" xfId="22557" xr:uid="{00000000-0005-0000-0000-00001C580000}"/>
    <cellStyle name="Normal 14 4 2 2 3 3 2 3 2 2" xfId="22558" xr:uid="{00000000-0005-0000-0000-00001D580000}"/>
    <cellStyle name="Normal 14 4 2 2 3 3 2 3 3" xfId="22559" xr:uid="{00000000-0005-0000-0000-00001E580000}"/>
    <cellStyle name="Normal 14 4 2 2 3 3 2 4" xfId="22560" xr:uid="{00000000-0005-0000-0000-00001F580000}"/>
    <cellStyle name="Normal 14 4 2 2 3 3 2 4 2" xfId="22561" xr:uid="{00000000-0005-0000-0000-000020580000}"/>
    <cellStyle name="Normal 14 4 2 2 3 3 2 5" xfId="22562" xr:uid="{00000000-0005-0000-0000-000021580000}"/>
    <cellStyle name="Normal 14 4 2 2 3 3 3" xfId="22563" xr:uid="{00000000-0005-0000-0000-000022580000}"/>
    <cellStyle name="Normal 14 4 2 2 3 3 3 2" xfId="22564" xr:uid="{00000000-0005-0000-0000-000023580000}"/>
    <cellStyle name="Normal 14 4 2 2 3 3 3 2 2" xfId="22565" xr:uid="{00000000-0005-0000-0000-000024580000}"/>
    <cellStyle name="Normal 14 4 2 2 3 3 3 2 2 2" xfId="22566" xr:uid="{00000000-0005-0000-0000-000025580000}"/>
    <cellStyle name="Normal 14 4 2 2 3 3 3 2 3" xfId="22567" xr:uid="{00000000-0005-0000-0000-000026580000}"/>
    <cellStyle name="Normal 14 4 2 2 3 3 3 3" xfId="22568" xr:uid="{00000000-0005-0000-0000-000027580000}"/>
    <cellStyle name="Normal 14 4 2 2 3 3 3 3 2" xfId="22569" xr:uid="{00000000-0005-0000-0000-000028580000}"/>
    <cellStyle name="Normal 14 4 2 2 3 3 3 4" xfId="22570" xr:uid="{00000000-0005-0000-0000-000029580000}"/>
    <cellStyle name="Normal 14 4 2 2 3 3 4" xfId="22571" xr:uid="{00000000-0005-0000-0000-00002A580000}"/>
    <cellStyle name="Normal 14 4 2 2 3 3 4 2" xfId="22572" xr:uid="{00000000-0005-0000-0000-00002B580000}"/>
    <cellStyle name="Normal 14 4 2 2 3 3 4 2 2" xfId="22573" xr:uid="{00000000-0005-0000-0000-00002C580000}"/>
    <cellStyle name="Normal 14 4 2 2 3 3 4 3" xfId="22574" xr:uid="{00000000-0005-0000-0000-00002D580000}"/>
    <cellStyle name="Normal 14 4 2 2 3 3 5" xfId="22575" xr:uid="{00000000-0005-0000-0000-00002E580000}"/>
    <cellStyle name="Normal 14 4 2 2 3 3 5 2" xfId="22576" xr:uid="{00000000-0005-0000-0000-00002F580000}"/>
    <cellStyle name="Normal 14 4 2 2 3 3 6" xfId="22577" xr:uid="{00000000-0005-0000-0000-000030580000}"/>
    <cellStyle name="Normal 14 4 2 2 3 4" xfId="22578" xr:uid="{00000000-0005-0000-0000-000031580000}"/>
    <cellStyle name="Normal 14 4 2 2 3 4 2" xfId="22579" xr:uid="{00000000-0005-0000-0000-000032580000}"/>
    <cellStyle name="Normal 14 4 2 2 3 4 2 2" xfId="22580" xr:uid="{00000000-0005-0000-0000-000033580000}"/>
    <cellStyle name="Normal 14 4 2 2 3 4 2 2 2" xfId="22581" xr:uid="{00000000-0005-0000-0000-000034580000}"/>
    <cellStyle name="Normal 14 4 2 2 3 4 2 2 2 2" xfId="22582" xr:uid="{00000000-0005-0000-0000-000035580000}"/>
    <cellStyle name="Normal 14 4 2 2 3 4 2 2 3" xfId="22583" xr:uid="{00000000-0005-0000-0000-000036580000}"/>
    <cellStyle name="Normal 14 4 2 2 3 4 2 3" xfId="22584" xr:uid="{00000000-0005-0000-0000-000037580000}"/>
    <cellStyle name="Normal 14 4 2 2 3 4 2 3 2" xfId="22585" xr:uid="{00000000-0005-0000-0000-000038580000}"/>
    <cellStyle name="Normal 14 4 2 2 3 4 2 4" xfId="22586" xr:uid="{00000000-0005-0000-0000-000039580000}"/>
    <cellStyle name="Normal 14 4 2 2 3 4 3" xfId="22587" xr:uid="{00000000-0005-0000-0000-00003A580000}"/>
    <cellStyle name="Normal 14 4 2 2 3 4 3 2" xfId="22588" xr:uid="{00000000-0005-0000-0000-00003B580000}"/>
    <cellStyle name="Normal 14 4 2 2 3 4 3 2 2" xfId="22589" xr:uid="{00000000-0005-0000-0000-00003C580000}"/>
    <cellStyle name="Normal 14 4 2 2 3 4 3 3" xfId="22590" xr:uid="{00000000-0005-0000-0000-00003D580000}"/>
    <cellStyle name="Normal 14 4 2 2 3 4 4" xfId="22591" xr:uid="{00000000-0005-0000-0000-00003E580000}"/>
    <cellStyle name="Normal 14 4 2 2 3 4 4 2" xfId="22592" xr:uid="{00000000-0005-0000-0000-00003F580000}"/>
    <cellStyle name="Normal 14 4 2 2 3 4 5" xfId="22593" xr:uid="{00000000-0005-0000-0000-000040580000}"/>
    <cellStyle name="Normal 14 4 2 2 3 5" xfId="22594" xr:uid="{00000000-0005-0000-0000-000041580000}"/>
    <cellStyle name="Normal 14 4 2 2 3 5 2" xfId="22595" xr:uid="{00000000-0005-0000-0000-000042580000}"/>
    <cellStyle name="Normal 14 4 2 2 3 5 2 2" xfId="22596" xr:uid="{00000000-0005-0000-0000-000043580000}"/>
    <cellStyle name="Normal 14 4 2 2 3 5 2 2 2" xfId="22597" xr:uid="{00000000-0005-0000-0000-000044580000}"/>
    <cellStyle name="Normal 14 4 2 2 3 5 2 3" xfId="22598" xr:uid="{00000000-0005-0000-0000-000045580000}"/>
    <cellStyle name="Normal 14 4 2 2 3 5 3" xfId="22599" xr:uid="{00000000-0005-0000-0000-000046580000}"/>
    <cellStyle name="Normal 14 4 2 2 3 5 3 2" xfId="22600" xr:uid="{00000000-0005-0000-0000-000047580000}"/>
    <cellStyle name="Normal 14 4 2 2 3 5 4" xfId="22601" xr:uid="{00000000-0005-0000-0000-000048580000}"/>
    <cellStyle name="Normal 14 4 2 2 3 6" xfId="22602" xr:uid="{00000000-0005-0000-0000-000049580000}"/>
    <cellStyle name="Normal 14 4 2 2 3 6 2" xfId="22603" xr:uid="{00000000-0005-0000-0000-00004A580000}"/>
    <cellStyle name="Normal 14 4 2 2 3 6 2 2" xfId="22604" xr:uid="{00000000-0005-0000-0000-00004B580000}"/>
    <cellStyle name="Normal 14 4 2 2 3 6 3" xfId="22605" xr:uid="{00000000-0005-0000-0000-00004C580000}"/>
    <cellStyle name="Normal 14 4 2 2 3 7" xfId="22606" xr:uid="{00000000-0005-0000-0000-00004D580000}"/>
    <cellStyle name="Normal 14 4 2 2 3 7 2" xfId="22607" xr:uid="{00000000-0005-0000-0000-00004E580000}"/>
    <cellStyle name="Normal 14 4 2 2 3 8" xfId="22608" xr:uid="{00000000-0005-0000-0000-00004F580000}"/>
    <cellStyle name="Normal 14 4 2 2 4" xfId="22609" xr:uid="{00000000-0005-0000-0000-000050580000}"/>
    <cellStyle name="Normal 14 4 2 2 4 2" xfId="22610" xr:uid="{00000000-0005-0000-0000-000051580000}"/>
    <cellStyle name="Normal 14 4 2 2 4 2 2" xfId="22611" xr:uid="{00000000-0005-0000-0000-000052580000}"/>
    <cellStyle name="Normal 14 4 2 2 4 2 2 2" xfId="22612" xr:uid="{00000000-0005-0000-0000-000053580000}"/>
    <cellStyle name="Normal 14 4 2 2 4 2 2 2 2" xfId="22613" xr:uid="{00000000-0005-0000-0000-000054580000}"/>
    <cellStyle name="Normal 14 4 2 2 4 2 2 2 2 2" xfId="22614" xr:uid="{00000000-0005-0000-0000-000055580000}"/>
    <cellStyle name="Normal 14 4 2 2 4 2 2 2 2 2 2" xfId="22615" xr:uid="{00000000-0005-0000-0000-000056580000}"/>
    <cellStyle name="Normal 14 4 2 2 4 2 2 2 2 3" xfId="22616" xr:uid="{00000000-0005-0000-0000-000057580000}"/>
    <cellStyle name="Normal 14 4 2 2 4 2 2 2 3" xfId="22617" xr:uid="{00000000-0005-0000-0000-000058580000}"/>
    <cellStyle name="Normal 14 4 2 2 4 2 2 2 3 2" xfId="22618" xr:uid="{00000000-0005-0000-0000-000059580000}"/>
    <cellStyle name="Normal 14 4 2 2 4 2 2 2 4" xfId="22619" xr:uid="{00000000-0005-0000-0000-00005A580000}"/>
    <cellStyle name="Normal 14 4 2 2 4 2 2 3" xfId="22620" xr:uid="{00000000-0005-0000-0000-00005B580000}"/>
    <cellStyle name="Normal 14 4 2 2 4 2 2 3 2" xfId="22621" xr:uid="{00000000-0005-0000-0000-00005C580000}"/>
    <cellStyle name="Normal 14 4 2 2 4 2 2 3 2 2" xfId="22622" xr:uid="{00000000-0005-0000-0000-00005D580000}"/>
    <cellStyle name="Normal 14 4 2 2 4 2 2 3 3" xfId="22623" xr:uid="{00000000-0005-0000-0000-00005E580000}"/>
    <cellStyle name="Normal 14 4 2 2 4 2 2 4" xfId="22624" xr:uid="{00000000-0005-0000-0000-00005F580000}"/>
    <cellStyle name="Normal 14 4 2 2 4 2 2 4 2" xfId="22625" xr:uid="{00000000-0005-0000-0000-000060580000}"/>
    <cellStyle name="Normal 14 4 2 2 4 2 2 5" xfId="22626" xr:uid="{00000000-0005-0000-0000-000061580000}"/>
    <cellStyle name="Normal 14 4 2 2 4 2 3" xfId="22627" xr:uid="{00000000-0005-0000-0000-000062580000}"/>
    <cellStyle name="Normal 14 4 2 2 4 2 3 2" xfId="22628" xr:uid="{00000000-0005-0000-0000-000063580000}"/>
    <cellStyle name="Normal 14 4 2 2 4 2 3 2 2" xfId="22629" xr:uid="{00000000-0005-0000-0000-000064580000}"/>
    <cellStyle name="Normal 14 4 2 2 4 2 3 2 2 2" xfId="22630" xr:uid="{00000000-0005-0000-0000-000065580000}"/>
    <cellStyle name="Normal 14 4 2 2 4 2 3 2 3" xfId="22631" xr:uid="{00000000-0005-0000-0000-000066580000}"/>
    <cellStyle name="Normal 14 4 2 2 4 2 3 3" xfId="22632" xr:uid="{00000000-0005-0000-0000-000067580000}"/>
    <cellStyle name="Normal 14 4 2 2 4 2 3 3 2" xfId="22633" xr:uid="{00000000-0005-0000-0000-000068580000}"/>
    <cellStyle name="Normal 14 4 2 2 4 2 3 4" xfId="22634" xr:uid="{00000000-0005-0000-0000-000069580000}"/>
    <cellStyle name="Normal 14 4 2 2 4 2 4" xfId="22635" xr:uid="{00000000-0005-0000-0000-00006A580000}"/>
    <cellStyle name="Normal 14 4 2 2 4 2 4 2" xfId="22636" xr:uid="{00000000-0005-0000-0000-00006B580000}"/>
    <cellStyle name="Normal 14 4 2 2 4 2 4 2 2" xfId="22637" xr:uid="{00000000-0005-0000-0000-00006C580000}"/>
    <cellStyle name="Normal 14 4 2 2 4 2 4 3" xfId="22638" xr:uid="{00000000-0005-0000-0000-00006D580000}"/>
    <cellStyle name="Normal 14 4 2 2 4 2 5" xfId="22639" xr:uid="{00000000-0005-0000-0000-00006E580000}"/>
    <cellStyle name="Normal 14 4 2 2 4 2 5 2" xfId="22640" xr:uid="{00000000-0005-0000-0000-00006F580000}"/>
    <cellStyle name="Normal 14 4 2 2 4 2 6" xfId="22641" xr:uid="{00000000-0005-0000-0000-000070580000}"/>
    <cellStyle name="Normal 14 4 2 2 4 3" xfId="22642" xr:uid="{00000000-0005-0000-0000-000071580000}"/>
    <cellStyle name="Normal 14 4 2 2 4 3 2" xfId="22643" xr:uid="{00000000-0005-0000-0000-000072580000}"/>
    <cellStyle name="Normal 14 4 2 2 4 3 2 2" xfId="22644" xr:uid="{00000000-0005-0000-0000-000073580000}"/>
    <cellStyle name="Normal 14 4 2 2 4 3 2 2 2" xfId="22645" xr:uid="{00000000-0005-0000-0000-000074580000}"/>
    <cellStyle name="Normal 14 4 2 2 4 3 2 2 2 2" xfId="22646" xr:uid="{00000000-0005-0000-0000-000075580000}"/>
    <cellStyle name="Normal 14 4 2 2 4 3 2 2 3" xfId="22647" xr:uid="{00000000-0005-0000-0000-000076580000}"/>
    <cellStyle name="Normal 14 4 2 2 4 3 2 3" xfId="22648" xr:uid="{00000000-0005-0000-0000-000077580000}"/>
    <cellStyle name="Normal 14 4 2 2 4 3 2 3 2" xfId="22649" xr:uid="{00000000-0005-0000-0000-000078580000}"/>
    <cellStyle name="Normal 14 4 2 2 4 3 2 4" xfId="22650" xr:uid="{00000000-0005-0000-0000-000079580000}"/>
    <cellStyle name="Normal 14 4 2 2 4 3 3" xfId="22651" xr:uid="{00000000-0005-0000-0000-00007A580000}"/>
    <cellStyle name="Normal 14 4 2 2 4 3 3 2" xfId="22652" xr:uid="{00000000-0005-0000-0000-00007B580000}"/>
    <cellStyle name="Normal 14 4 2 2 4 3 3 2 2" xfId="22653" xr:uid="{00000000-0005-0000-0000-00007C580000}"/>
    <cellStyle name="Normal 14 4 2 2 4 3 3 3" xfId="22654" xr:uid="{00000000-0005-0000-0000-00007D580000}"/>
    <cellStyle name="Normal 14 4 2 2 4 3 4" xfId="22655" xr:uid="{00000000-0005-0000-0000-00007E580000}"/>
    <cellStyle name="Normal 14 4 2 2 4 3 4 2" xfId="22656" xr:uid="{00000000-0005-0000-0000-00007F580000}"/>
    <cellStyle name="Normal 14 4 2 2 4 3 5" xfId="22657" xr:uid="{00000000-0005-0000-0000-000080580000}"/>
    <cellStyle name="Normal 14 4 2 2 4 4" xfId="22658" xr:uid="{00000000-0005-0000-0000-000081580000}"/>
    <cellStyle name="Normal 14 4 2 2 4 4 2" xfId="22659" xr:uid="{00000000-0005-0000-0000-000082580000}"/>
    <cellStyle name="Normal 14 4 2 2 4 4 2 2" xfId="22660" xr:uid="{00000000-0005-0000-0000-000083580000}"/>
    <cellStyle name="Normal 14 4 2 2 4 4 2 2 2" xfId="22661" xr:uid="{00000000-0005-0000-0000-000084580000}"/>
    <cellStyle name="Normal 14 4 2 2 4 4 2 3" xfId="22662" xr:uid="{00000000-0005-0000-0000-000085580000}"/>
    <cellStyle name="Normal 14 4 2 2 4 4 3" xfId="22663" xr:uid="{00000000-0005-0000-0000-000086580000}"/>
    <cellStyle name="Normal 14 4 2 2 4 4 3 2" xfId="22664" xr:uid="{00000000-0005-0000-0000-000087580000}"/>
    <cellStyle name="Normal 14 4 2 2 4 4 4" xfId="22665" xr:uid="{00000000-0005-0000-0000-000088580000}"/>
    <cellStyle name="Normal 14 4 2 2 4 5" xfId="22666" xr:uid="{00000000-0005-0000-0000-000089580000}"/>
    <cellStyle name="Normal 14 4 2 2 4 5 2" xfId="22667" xr:uid="{00000000-0005-0000-0000-00008A580000}"/>
    <cellStyle name="Normal 14 4 2 2 4 5 2 2" xfId="22668" xr:uid="{00000000-0005-0000-0000-00008B580000}"/>
    <cellStyle name="Normal 14 4 2 2 4 5 3" xfId="22669" xr:uid="{00000000-0005-0000-0000-00008C580000}"/>
    <cellStyle name="Normal 14 4 2 2 4 6" xfId="22670" xr:uid="{00000000-0005-0000-0000-00008D580000}"/>
    <cellStyle name="Normal 14 4 2 2 4 6 2" xfId="22671" xr:uid="{00000000-0005-0000-0000-00008E580000}"/>
    <cellStyle name="Normal 14 4 2 2 4 7" xfId="22672" xr:uid="{00000000-0005-0000-0000-00008F580000}"/>
    <cellStyle name="Normal 14 4 2 2 5" xfId="22673" xr:uid="{00000000-0005-0000-0000-000090580000}"/>
    <cellStyle name="Normal 14 4 2 2 5 2" xfId="22674" xr:uid="{00000000-0005-0000-0000-000091580000}"/>
    <cellStyle name="Normal 14 4 2 2 5 2 2" xfId="22675" xr:uid="{00000000-0005-0000-0000-000092580000}"/>
    <cellStyle name="Normal 14 4 2 2 5 2 2 2" xfId="22676" xr:uid="{00000000-0005-0000-0000-000093580000}"/>
    <cellStyle name="Normal 14 4 2 2 5 2 2 2 2" xfId="22677" xr:uid="{00000000-0005-0000-0000-000094580000}"/>
    <cellStyle name="Normal 14 4 2 2 5 2 2 2 2 2" xfId="22678" xr:uid="{00000000-0005-0000-0000-000095580000}"/>
    <cellStyle name="Normal 14 4 2 2 5 2 2 2 3" xfId="22679" xr:uid="{00000000-0005-0000-0000-000096580000}"/>
    <cellStyle name="Normal 14 4 2 2 5 2 2 3" xfId="22680" xr:uid="{00000000-0005-0000-0000-000097580000}"/>
    <cellStyle name="Normal 14 4 2 2 5 2 2 3 2" xfId="22681" xr:uid="{00000000-0005-0000-0000-000098580000}"/>
    <cellStyle name="Normal 14 4 2 2 5 2 2 4" xfId="22682" xr:uid="{00000000-0005-0000-0000-000099580000}"/>
    <cellStyle name="Normal 14 4 2 2 5 2 3" xfId="22683" xr:uid="{00000000-0005-0000-0000-00009A580000}"/>
    <cellStyle name="Normal 14 4 2 2 5 2 3 2" xfId="22684" xr:uid="{00000000-0005-0000-0000-00009B580000}"/>
    <cellStyle name="Normal 14 4 2 2 5 2 3 2 2" xfId="22685" xr:uid="{00000000-0005-0000-0000-00009C580000}"/>
    <cellStyle name="Normal 14 4 2 2 5 2 3 3" xfId="22686" xr:uid="{00000000-0005-0000-0000-00009D580000}"/>
    <cellStyle name="Normal 14 4 2 2 5 2 4" xfId="22687" xr:uid="{00000000-0005-0000-0000-00009E580000}"/>
    <cellStyle name="Normal 14 4 2 2 5 2 4 2" xfId="22688" xr:uid="{00000000-0005-0000-0000-00009F580000}"/>
    <cellStyle name="Normal 14 4 2 2 5 2 5" xfId="22689" xr:uid="{00000000-0005-0000-0000-0000A0580000}"/>
    <cellStyle name="Normal 14 4 2 2 5 3" xfId="22690" xr:uid="{00000000-0005-0000-0000-0000A1580000}"/>
    <cellStyle name="Normal 14 4 2 2 5 3 2" xfId="22691" xr:uid="{00000000-0005-0000-0000-0000A2580000}"/>
    <cellStyle name="Normal 14 4 2 2 5 3 2 2" xfId="22692" xr:uid="{00000000-0005-0000-0000-0000A3580000}"/>
    <cellStyle name="Normal 14 4 2 2 5 3 2 2 2" xfId="22693" xr:uid="{00000000-0005-0000-0000-0000A4580000}"/>
    <cellStyle name="Normal 14 4 2 2 5 3 2 3" xfId="22694" xr:uid="{00000000-0005-0000-0000-0000A5580000}"/>
    <cellStyle name="Normal 14 4 2 2 5 3 3" xfId="22695" xr:uid="{00000000-0005-0000-0000-0000A6580000}"/>
    <cellStyle name="Normal 14 4 2 2 5 3 3 2" xfId="22696" xr:uid="{00000000-0005-0000-0000-0000A7580000}"/>
    <cellStyle name="Normal 14 4 2 2 5 3 4" xfId="22697" xr:uid="{00000000-0005-0000-0000-0000A8580000}"/>
    <cellStyle name="Normal 14 4 2 2 5 4" xfId="22698" xr:uid="{00000000-0005-0000-0000-0000A9580000}"/>
    <cellStyle name="Normal 14 4 2 2 5 4 2" xfId="22699" xr:uid="{00000000-0005-0000-0000-0000AA580000}"/>
    <cellStyle name="Normal 14 4 2 2 5 4 2 2" xfId="22700" xr:uid="{00000000-0005-0000-0000-0000AB580000}"/>
    <cellStyle name="Normal 14 4 2 2 5 4 3" xfId="22701" xr:uid="{00000000-0005-0000-0000-0000AC580000}"/>
    <cellStyle name="Normal 14 4 2 2 5 5" xfId="22702" xr:uid="{00000000-0005-0000-0000-0000AD580000}"/>
    <cellStyle name="Normal 14 4 2 2 5 5 2" xfId="22703" xr:uid="{00000000-0005-0000-0000-0000AE580000}"/>
    <cellStyle name="Normal 14 4 2 2 5 6" xfId="22704" xr:uid="{00000000-0005-0000-0000-0000AF580000}"/>
    <cellStyle name="Normal 14 4 2 2 6" xfId="22705" xr:uid="{00000000-0005-0000-0000-0000B0580000}"/>
    <cellStyle name="Normal 14 4 2 2 6 2" xfId="22706" xr:uid="{00000000-0005-0000-0000-0000B1580000}"/>
    <cellStyle name="Normal 14 4 2 2 6 2 2" xfId="22707" xr:uid="{00000000-0005-0000-0000-0000B2580000}"/>
    <cellStyle name="Normal 14 4 2 2 6 2 2 2" xfId="22708" xr:uid="{00000000-0005-0000-0000-0000B3580000}"/>
    <cellStyle name="Normal 14 4 2 2 6 2 2 2 2" xfId="22709" xr:uid="{00000000-0005-0000-0000-0000B4580000}"/>
    <cellStyle name="Normal 14 4 2 2 6 2 2 3" xfId="22710" xr:uid="{00000000-0005-0000-0000-0000B5580000}"/>
    <cellStyle name="Normal 14 4 2 2 6 2 3" xfId="22711" xr:uid="{00000000-0005-0000-0000-0000B6580000}"/>
    <cellStyle name="Normal 14 4 2 2 6 2 3 2" xfId="22712" xr:uid="{00000000-0005-0000-0000-0000B7580000}"/>
    <cellStyle name="Normal 14 4 2 2 6 2 4" xfId="22713" xr:uid="{00000000-0005-0000-0000-0000B8580000}"/>
    <cellStyle name="Normal 14 4 2 2 6 3" xfId="22714" xr:uid="{00000000-0005-0000-0000-0000B9580000}"/>
    <cellStyle name="Normal 14 4 2 2 6 3 2" xfId="22715" xr:uid="{00000000-0005-0000-0000-0000BA580000}"/>
    <cellStyle name="Normal 14 4 2 2 6 3 2 2" xfId="22716" xr:uid="{00000000-0005-0000-0000-0000BB580000}"/>
    <cellStyle name="Normal 14 4 2 2 6 3 3" xfId="22717" xr:uid="{00000000-0005-0000-0000-0000BC580000}"/>
    <cellStyle name="Normal 14 4 2 2 6 4" xfId="22718" xr:uid="{00000000-0005-0000-0000-0000BD580000}"/>
    <cellStyle name="Normal 14 4 2 2 6 4 2" xfId="22719" xr:uid="{00000000-0005-0000-0000-0000BE580000}"/>
    <cellStyle name="Normal 14 4 2 2 6 5" xfId="22720" xr:uid="{00000000-0005-0000-0000-0000BF580000}"/>
    <cellStyle name="Normal 14 4 2 2 7" xfId="22721" xr:uid="{00000000-0005-0000-0000-0000C0580000}"/>
    <cellStyle name="Normal 14 4 2 2 7 2" xfId="22722" xr:uid="{00000000-0005-0000-0000-0000C1580000}"/>
    <cellStyle name="Normal 14 4 2 2 7 2 2" xfId="22723" xr:uid="{00000000-0005-0000-0000-0000C2580000}"/>
    <cellStyle name="Normal 14 4 2 2 7 2 2 2" xfId="22724" xr:uid="{00000000-0005-0000-0000-0000C3580000}"/>
    <cellStyle name="Normal 14 4 2 2 7 2 3" xfId="22725" xr:uid="{00000000-0005-0000-0000-0000C4580000}"/>
    <cellStyle name="Normal 14 4 2 2 7 3" xfId="22726" xr:uid="{00000000-0005-0000-0000-0000C5580000}"/>
    <cellStyle name="Normal 14 4 2 2 7 3 2" xfId="22727" xr:uid="{00000000-0005-0000-0000-0000C6580000}"/>
    <cellStyle name="Normal 14 4 2 2 7 4" xfId="22728" xr:uid="{00000000-0005-0000-0000-0000C7580000}"/>
    <cellStyle name="Normal 14 4 2 2 8" xfId="22729" xr:uid="{00000000-0005-0000-0000-0000C8580000}"/>
    <cellStyle name="Normal 14 4 2 2 8 2" xfId="22730" xr:uid="{00000000-0005-0000-0000-0000C9580000}"/>
    <cellStyle name="Normal 14 4 2 2 8 2 2" xfId="22731" xr:uid="{00000000-0005-0000-0000-0000CA580000}"/>
    <cellStyle name="Normal 14 4 2 2 8 3" xfId="22732" xr:uid="{00000000-0005-0000-0000-0000CB580000}"/>
    <cellStyle name="Normal 14 4 2 2 9" xfId="22733" xr:uid="{00000000-0005-0000-0000-0000CC580000}"/>
    <cellStyle name="Normal 14 4 2 2 9 2" xfId="22734" xr:uid="{00000000-0005-0000-0000-0000CD580000}"/>
    <cellStyle name="Normal 14 4 2 3" xfId="22735" xr:uid="{00000000-0005-0000-0000-0000CE580000}"/>
    <cellStyle name="Normal 14 4 2 3 2" xfId="22736" xr:uid="{00000000-0005-0000-0000-0000CF580000}"/>
    <cellStyle name="Normal 14 4 2 3 2 2" xfId="22737" xr:uid="{00000000-0005-0000-0000-0000D0580000}"/>
    <cellStyle name="Normal 14 4 2 3 2 2 2" xfId="22738" xr:uid="{00000000-0005-0000-0000-0000D1580000}"/>
    <cellStyle name="Normal 14 4 2 3 2 2 2 2" xfId="22739" xr:uid="{00000000-0005-0000-0000-0000D2580000}"/>
    <cellStyle name="Normal 14 4 2 3 2 2 2 2 2" xfId="22740" xr:uid="{00000000-0005-0000-0000-0000D3580000}"/>
    <cellStyle name="Normal 14 4 2 3 2 2 2 2 2 2" xfId="22741" xr:uid="{00000000-0005-0000-0000-0000D4580000}"/>
    <cellStyle name="Normal 14 4 2 3 2 2 2 2 2 2 2" xfId="22742" xr:uid="{00000000-0005-0000-0000-0000D5580000}"/>
    <cellStyle name="Normal 14 4 2 3 2 2 2 2 2 2 2 2" xfId="22743" xr:uid="{00000000-0005-0000-0000-0000D6580000}"/>
    <cellStyle name="Normal 14 4 2 3 2 2 2 2 2 2 3" xfId="22744" xr:uid="{00000000-0005-0000-0000-0000D7580000}"/>
    <cellStyle name="Normal 14 4 2 3 2 2 2 2 2 3" xfId="22745" xr:uid="{00000000-0005-0000-0000-0000D8580000}"/>
    <cellStyle name="Normal 14 4 2 3 2 2 2 2 2 3 2" xfId="22746" xr:uid="{00000000-0005-0000-0000-0000D9580000}"/>
    <cellStyle name="Normal 14 4 2 3 2 2 2 2 2 4" xfId="22747" xr:uid="{00000000-0005-0000-0000-0000DA580000}"/>
    <cellStyle name="Normal 14 4 2 3 2 2 2 2 3" xfId="22748" xr:uid="{00000000-0005-0000-0000-0000DB580000}"/>
    <cellStyle name="Normal 14 4 2 3 2 2 2 2 3 2" xfId="22749" xr:uid="{00000000-0005-0000-0000-0000DC580000}"/>
    <cellStyle name="Normal 14 4 2 3 2 2 2 2 3 2 2" xfId="22750" xr:uid="{00000000-0005-0000-0000-0000DD580000}"/>
    <cellStyle name="Normal 14 4 2 3 2 2 2 2 3 3" xfId="22751" xr:uid="{00000000-0005-0000-0000-0000DE580000}"/>
    <cellStyle name="Normal 14 4 2 3 2 2 2 2 4" xfId="22752" xr:uid="{00000000-0005-0000-0000-0000DF580000}"/>
    <cellStyle name="Normal 14 4 2 3 2 2 2 2 4 2" xfId="22753" xr:uid="{00000000-0005-0000-0000-0000E0580000}"/>
    <cellStyle name="Normal 14 4 2 3 2 2 2 2 5" xfId="22754" xr:uid="{00000000-0005-0000-0000-0000E1580000}"/>
    <cellStyle name="Normal 14 4 2 3 2 2 2 3" xfId="22755" xr:uid="{00000000-0005-0000-0000-0000E2580000}"/>
    <cellStyle name="Normal 14 4 2 3 2 2 2 3 2" xfId="22756" xr:uid="{00000000-0005-0000-0000-0000E3580000}"/>
    <cellStyle name="Normal 14 4 2 3 2 2 2 3 2 2" xfId="22757" xr:uid="{00000000-0005-0000-0000-0000E4580000}"/>
    <cellStyle name="Normal 14 4 2 3 2 2 2 3 2 2 2" xfId="22758" xr:uid="{00000000-0005-0000-0000-0000E5580000}"/>
    <cellStyle name="Normal 14 4 2 3 2 2 2 3 2 3" xfId="22759" xr:uid="{00000000-0005-0000-0000-0000E6580000}"/>
    <cellStyle name="Normal 14 4 2 3 2 2 2 3 3" xfId="22760" xr:uid="{00000000-0005-0000-0000-0000E7580000}"/>
    <cellStyle name="Normal 14 4 2 3 2 2 2 3 3 2" xfId="22761" xr:uid="{00000000-0005-0000-0000-0000E8580000}"/>
    <cellStyle name="Normal 14 4 2 3 2 2 2 3 4" xfId="22762" xr:uid="{00000000-0005-0000-0000-0000E9580000}"/>
    <cellStyle name="Normal 14 4 2 3 2 2 2 4" xfId="22763" xr:uid="{00000000-0005-0000-0000-0000EA580000}"/>
    <cellStyle name="Normal 14 4 2 3 2 2 2 4 2" xfId="22764" xr:uid="{00000000-0005-0000-0000-0000EB580000}"/>
    <cellStyle name="Normal 14 4 2 3 2 2 2 4 2 2" xfId="22765" xr:uid="{00000000-0005-0000-0000-0000EC580000}"/>
    <cellStyle name="Normal 14 4 2 3 2 2 2 4 3" xfId="22766" xr:uid="{00000000-0005-0000-0000-0000ED580000}"/>
    <cellStyle name="Normal 14 4 2 3 2 2 2 5" xfId="22767" xr:uid="{00000000-0005-0000-0000-0000EE580000}"/>
    <cellStyle name="Normal 14 4 2 3 2 2 2 5 2" xfId="22768" xr:uid="{00000000-0005-0000-0000-0000EF580000}"/>
    <cellStyle name="Normal 14 4 2 3 2 2 2 6" xfId="22769" xr:uid="{00000000-0005-0000-0000-0000F0580000}"/>
    <cellStyle name="Normal 14 4 2 3 2 2 3" xfId="22770" xr:uid="{00000000-0005-0000-0000-0000F1580000}"/>
    <cellStyle name="Normal 14 4 2 3 2 2 3 2" xfId="22771" xr:uid="{00000000-0005-0000-0000-0000F2580000}"/>
    <cellStyle name="Normal 14 4 2 3 2 2 3 2 2" xfId="22772" xr:uid="{00000000-0005-0000-0000-0000F3580000}"/>
    <cellStyle name="Normal 14 4 2 3 2 2 3 2 2 2" xfId="22773" xr:uid="{00000000-0005-0000-0000-0000F4580000}"/>
    <cellStyle name="Normal 14 4 2 3 2 2 3 2 2 2 2" xfId="22774" xr:uid="{00000000-0005-0000-0000-0000F5580000}"/>
    <cellStyle name="Normal 14 4 2 3 2 2 3 2 2 3" xfId="22775" xr:uid="{00000000-0005-0000-0000-0000F6580000}"/>
    <cellStyle name="Normal 14 4 2 3 2 2 3 2 3" xfId="22776" xr:uid="{00000000-0005-0000-0000-0000F7580000}"/>
    <cellStyle name="Normal 14 4 2 3 2 2 3 2 3 2" xfId="22777" xr:uid="{00000000-0005-0000-0000-0000F8580000}"/>
    <cellStyle name="Normal 14 4 2 3 2 2 3 2 4" xfId="22778" xr:uid="{00000000-0005-0000-0000-0000F9580000}"/>
    <cellStyle name="Normal 14 4 2 3 2 2 3 3" xfId="22779" xr:uid="{00000000-0005-0000-0000-0000FA580000}"/>
    <cellStyle name="Normal 14 4 2 3 2 2 3 3 2" xfId="22780" xr:uid="{00000000-0005-0000-0000-0000FB580000}"/>
    <cellStyle name="Normal 14 4 2 3 2 2 3 3 2 2" xfId="22781" xr:uid="{00000000-0005-0000-0000-0000FC580000}"/>
    <cellStyle name="Normal 14 4 2 3 2 2 3 3 3" xfId="22782" xr:uid="{00000000-0005-0000-0000-0000FD580000}"/>
    <cellStyle name="Normal 14 4 2 3 2 2 3 4" xfId="22783" xr:uid="{00000000-0005-0000-0000-0000FE580000}"/>
    <cellStyle name="Normal 14 4 2 3 2 2 3 4 2" xfId="22784" xr:uid="{00000000-0005-0000-0000-0000FF580000}"/>
    <cellStyle name="Normal 14 4 2 3 2 2 3 5" xfId="22785" xr:uid="{00000000-0005-0000-0000-000000590000}"/>
    <cellStyle name="Normal 14 4 2 3 2 2 4" xfId="22786" xr:uid="{00000000-0005-0000-0000-000001590000}"/>
    <cellStyle name="Normal 14 4 2 3 2 2 4 2" xfId="22787" xr:uid="{00000000-0005-0000-0000-000002590000}"/>
    <cellStyle name="Normal 14 4 2 3 2 2 4 2 2" xfId="22788" xr:uid="{00000000-0005-0000-0000-000003590000}"/>
    <cellStyle name="Normal 14 4 2 3 2 2 4 2 2 2" xfId="22789" xr:uid="{00000000-0005-0000-0000-000004590000}"/>
    <cellStyle name="Normal 14 4 2 3 2 2 4 2 3" xfId="22790" xr:uid="{00000000-0005-0000-0000-000005590000}"/>
    <cellStyle name="Normal 14 4 2 3 2 2 4 3" xfId="22791" xr:uid="{00000000-0005-0000-0000-000006590000}"/>
    <cellStyle name="Normal 14 4 2 3 2 2 4 3 2" xfId="22792" xr:uid="{00000000-0005-0000-0000-000007590000}"/>
    <cellStyle name="Normal 14 4 2 3 2 2 4 4" xfId="22793" xr:uid="{00000000-0005-0000-0000-000008590000}"/>
    <cellStyle name="Normal 14 4 2 3 2 2 5" xfId="22794" xr:uid="{00000000-0005-0000-0000-000009590000}"/>
    <cellStyle name="Normal 14 4 2 3 2 2 5 2" xfId="22795" xr:uid="{00000000-0005-0000-0000-00000A590000}"/>
    <cellStyle name="Normal 14 4 2 3 2 2 5 2 2" xfId="22796" xr:uid="{00000000-0005-0000-0000-00000B590000}"/>
    <cellStyle name="Normal 14 4 2 3 2 2 5 3" xfId="22797" xr:uid="{00000000-0005-0000-0000-00000C590000}"/>
    <cellStyle name="Normal 14 4 2 3 2 2 6" xfId="22798" xr:uid="{00000000-0005-0000-0000-00000D590000}"/>
    <cellStyle name="Normal 14 4 2 3 2 2 6 2" xfId="22799" xr:uid="{00000000-0005-0000-0000-00000E590000}"/>
    <cellStyle name="Normal 14 4 2 3 2 2 7" xfId="22800" xr:uid="{00000000-0005-0000-0000-00000F590000}"/>
    <cellStyle name="Normal 14 4 2 3 2 3" xfId="22801" xr:uid="{00000000-0005-0000-0000-000010590000}"/>
    <cellStyle name="Normal 14 4 2 3 2 3 2" xfId="22802" xr:uid="{00000000-0005-0000-0000-000011590000}"/>
    <cellStyle name="Normal 14 4 2 3 2 3 2 2" xfId="22803" xr:uid="{00000000-0005-0000-0000-000012590000}"/>
    <cellStyle name="Normal 14 4 2 3 2 3 2 2 2" xfId="22804" xr:uid="{00000000-0005-0000-0000-000013590000}"/>
    <cellStyle name="Normal 14 4 2 3 2 3 2 2 2 2" xfId="22805" xr:uid="{00000000-0005-0000-0000-000014590000}"/>
    <cellStyle name="Normal 14 4 2 3 2 3 2 2 2 2 2" xfId="22806" xr:uid="{00000000-0005-0000-0000-000015590000}"/>
    <cellStyle name="Normal 14 4 2 3 2 3 2 2 2 3" xfId="22807" xr:uid="{00000000-0005-0000-0000-000016590000}"/>
    <cellStyle name="Normal 14 4 2 3 2 3 2 2 3" xfId="22808" xr:uid="{00000000-0005-0000-0000-000017590000}"/>
    <cellStyle name="Normal 14 4 2 3 2 3 2 2 3 2" xfId="22809" xr:uid="{00000000-0005-0000-0000-000018590000}"/>
    <cellStyle name="Normal 14 4 2 3 2 3 2 2 4" xfId="22810" xr:uid="{00000000-0005-0000-0000-000019590000}"/>
    <cellStyle name="Normal 14 4 2 3 2 3 2 3" xfId="22811" xr:uid="{00000000-0005-0000-0000-00001A590000}"/>
    <cellStyle name="Normal 14 4 2 3 2 3 2 3 2" xfId="22812" xr:uid="{00000000-0005-0000-0000-00001B590000}"/>
    <cellStyle name="Normal 14 4 2 3 2 3 2 3 2 2" xfId="22813" xr:uid="{00000000-0005-0000-0000-00001C590000}"/>
    <cellStyle name="Normal 14 4 2 3 2 3 2 3 3" xfId="22814" xr:uid="{00000000-0005-0000-0000-00001D590000}"/>
    <cellStyle name="Normal 14 4 2 3 2 3 2 4" xfId="22815" xr:uid="{00000000-0005-0000-0000-00001E590000}"/>
    <cellStyle name="Normal 14 4 2 3 2 3 2 4 2" xfId="22816" xr:uid="{00000000-0005-0000-0000-00001F590000}"/>
    <cellStyle name="Normal 14 4 2 3 2 3 2 5" xfId="22817" xr:uid="{00000000-0005-0000-0000-000020590000}"/>
    <cellStyle name="Normal 14 4 2 3 2 3 3" xfId="22818" xr:uid="{00000000-0005-0000-0000-000021590000}"/>
    <cellStyle name="Normal 14 4 2 3 2 3 3 2" xfId="22819" xr:uid="{00000000-0005-0000-0000-000022590000}"/>
    <cellStyle name="Normal 14 4 2 3 2 3 3 2 2" xfId="22820" xr:uid="{00000000-0005-0000-0000-000023590000}"/>
    <cellStyle name="Normal 14 4 2 3 2 3 3 2 2 2" xfId="22821" xr:uid="{00000000-0005-0000-0000-000024590000}"/>
    <cellStyle name="Normal 14 4 2 3 2 3 3 2 3" xfId="22822" xr:uid="{00000000-0005-0000-0000-000025590000}"/>
    <cellStyle name="Normal 14 4 2 3 2 3 3 3" xfId="22823" xr:uid="{00000000-0005-0000-0000-000026590000}"/>
    <cellStyle name="Normal 14 4 2 3 2 3 3 3 2" xfId="22824" xr:uid="{00000000-0005-0000-0000-000027590000}"/>
    <cellStyle name="Normal 14 4 2 3 2 3 3 4" xfId="22825" xr:uid="{00000000-0005-0000-0000-000028590000}"/>
    <cellStyle name="Normal 14 4 2 3 2 3 4" xfId="22826" xr:uid="{00000000-0005-0000-0000-000029590000}"/>
    <cellStyle name="Normal 14 4 2 3 2 3 4 2" xfId="22827" xr:uid="{00000000-0005-0000-0000-00002A590000}"/>
    <cellStyle name="Normal 14 4 2 3 2 3 4 2 2" xfId="22828" xr:uid="{00000000-0005-0000-0000-00002B590000}"/>
    <cellStyle name="Normal 14 4 2 3 2 3 4 3" xfId="22829" xr:uid="{00000000-0005-0000-0000-00002C590000}"/>
    <cellStyle name="Normal 14 4 2 3 2 3 5" xfId="22830" xr:uid="{00000000-0005-0000-0000-00002D590000}"/>
    <cellStyle name="Normal 14 4 2 3 2 3 5 2" xfId="22831" xr:uid="{00000000-0005-0000-0000-00002E590000}"/>
    <cellStyle name="Normal 14 4 2 3 2 3 6" xfId="22832" xr:uid="{00000000-0005-0000-0000-00002F590000}"/>
    <cellStyle name="Normal 14 4 2 3 2 4" xfId="22833" xr:uid="{00000000-0005-0000-0000-000030590000}"/>
    <cellStyle name="Normal 14 4 2 3 2 4 2" xfId="22834" xr:uid="{00000000-0005-0000-0000-000031590000}"/>
    <cellStyle name="Normal 14 4 2 3 2 4 2 2" xfId="22835" xr:uid="{00000000-0005-0000-0000-000032590000}"/>
    <cellStyle name="Normal 14 4 2 3 2 4 2 2 2" xfId="22836" xr:uid="{00000000-0005-0000-0000-000033590000}"/>
    <cellStyle name="Normal 14 4 2 3 2 4 2 2 2 2" xfId="22837" xr:uid="{00000000-0005-0000-0000-000034590000}"/>
    <cellStyle name="Normal 14 4 2 3 2 4 2 2 3" xfId="22838" xr:uid="{00000000-0005-0000-0000-000035590000}"/>
    <cellStyle name="Normal 14 4 2 3 2 4 2 3" xfId="22839" xr:uid="{00000000-0005-0000-0000-000036590000}"/>
    <cellStyle name="Normal 14 4 2 3 2 4 2 3 2" xfId="22840" xr:uid="{00000000-0005-0000-0000-000037590000}"/>
    <cellStyle name="Normal 14 4 2 3 2 4 2 4" xfId="22841" xr:uid="{00000000-0005-0000-0000-000038590000}"/>
    <cellStyle name="Normal 14 4 2 3 2 4 3" xfId="22842" xr:uid="{00000000-0005-0000-0000-000039590000}"/>
    <cellStyle name="Normal 14 4 2 3 2 4 3 2" xfId="22843" xr:uid="{00000000-0005-0000-0000-00003A590000}"/>
    <cellStyle name="Normal 14 4 2 3 2 4 3 2 2" xfId="22844" xr:uid="{00000000-0005-0000-0000-00003B590000}"/>
    <cellStyle name="Normal 14 4 2 3 2 4 3 3" xfId="22845" xr:uid="{00000000-0005-0000-0000-00003C590000}"/>
    <cellStyle name="Normal 14 4 2 3 2 4 4" xfId="22846" xr:uid="{00000000-0005-0000-0000-00003D590000}"/>
    <cellStyle name="Normal 14 4 2 3 2 4 4 2" xfId="22847" xr:uid="{00000000-0005-0000-0000-00003E590000}"/>
    <cellStyle name="Normal 14 4 2 3 2 4 5" xfId="22848" xr:uid="{00000000-0005-0000-0000-00003F590000}"/>
    <cellStyle name="Normal 14 4 2 3 2 5" xfId="22849" xr:uid="{00000000-0005-0000-0000-000040590000}"/>
    <cellStyle name="Normal 14 4 2 3 2 5 2" xfId="22850" xr:uid="{00000000-0005-0000-0000-000041590000}"/>
    <cellStyle name="Normal 14 4 2 3 2 5 2 2" xfId="22851" xr:uid="{00000000-0005-0000-0000-000042590000}"/>
    <cellStyle name="Normal 14 4 2 3 2 5 2 2 2" xfId="22852" xr:uid="{00000000-0005-0000-0000-000043590000}"/>
    <cellStyle name="Normal 14 4 2 3 2 5 2 3" xfId="22853" xr:uid="{00000000-0005-0000-0000-000044590000}"/>
    <cellStyle name="Normal 14 4 2 3 2 5 3" xfId="22854" xr:uid="{00000000-0005-0000-0000-000045590000}"/>
    <cellStyle name="Normal 14 4 2 3 2 5 3 2" xfId="22855" xr:uid="{00000000-0005-0000-0000-000046590000}"/>
    <cellStyle name="Normal 14 4 2 3 2 5 4" xfId="22856" xr:uid="{00000000-0005-0000-0000-000047590000}"/>
    <cellStyle name="Normal 14 4 2 3 2 6" xfId="22857" xr:uid="{00000000-0005-0000-0000-000048590000}"/>
    <cellStyle name="Normal 14 4 2 3 2 6 2" xfId="22858" xr:uid="{00000000-0005-0000-0000-000049590000}"/>
    <cellStyle name="Normal 14 4 2 3 2 6 2 2" xfId="22859" xr:uid="{00000000-0005-0000-0000-00004A590000}"/>
    <cellStyle name="Normal 14 4 2 3 2 6 3" xfId="22860" xr:uid="{00000000-0005-0000-0000-00004B590000}"/>
    <cellStyle name="Normal 14 4 2 3 2 7" xfId="22861" xr:uid="{00000000-0005-0000-0000-00004C590000}"/>
    <cellStyle name="Normal 14 4 2 3 2 7 2" xfId="22862" xr:uid="{00000000-0005-0000-0000-00004D590000}"/>
    <cellStyle name="Normal 14 4 2 3 2 8" xfId="22863" xr:uid="{00000000-0005-0000-0000-00004E590000}"/>
    <cellStyle name="Normal 14 4 2 3 3" xfId="22864" xr:uid="{00000000-0005-0000-0000-00004F590000}"/>
    <cellStyle name="Normal 14 4 2 3 3 2" xfId="22865" xr:uid="{00000000-0005-0000-0000-000050590000}"/>
    <cellStyle name="Normal 14 4 2 3 3 2 2" xfId="22866" xr:uid="{00000000-0005-0000-0000-000051590000}"/>
    <cellStyle name="Normal 14 4 2 3 3 2 2 2" xfId="22867" xr:uid="{00000000-0005-0000-0000-000052590000}"/>
    <cellStyle name="Normal 14 4 2 3 3 2 2 2 2" xfId="22868" xr:uid="{00000000-0005-0000-0000-000053590000}"/>
    <cellStyle name="Normal 14 4 2 3 3 2 2 2 2 2" xfId="22869" xr:uid="{00000000-0005-0000-0000-000054590000}"/>
    <cellStyle name="Normal 14 4 2 3 3 2 2 2 2 2 2" xfId="22870" xr:uid="{00000000-0005-0000-0000-000055590000}"/>
    <cellStyle name="Normal 14 4 2 3 3 2 2 2 2 3" xfId="22871" xr:uid="{00000000-0005-0000-0000-000056590000}"/>
    <cellStyle name="Normal 14 4 2 3 3 2 2 2 3" xfId="22872" xr:uid="{00000000-0005-0000-0000-000057590000}"/>
    <cellStyle name="Normal 14 4 2 3 3 2 2 2 3 2" xfId="22873" xr:uid="{00000000-0005-0000-0000-000058590000}"/>
    <cellStyle name="Normal 14 4 2 3 3 2 2 2 4" xfId="22874" xr:uid="{00000000-0005-0000-0000-000059590000}"/>
    <cellStyle name="Normal 14 4 2 3 3 2 2 3" xfId="22875" xr:uid="{00000000-0005-0000-0000-00005A590000}"/>
    <cellStyle name="Normal 14 4 2 3 3 2 2 3 2" xfId="22876" xr:uid="{00000000-0005-0000-0000-00005B590000}"/>
    <cellStyle name="Normal 14 4 2 3 3 2 2 3 2 2" xfId="22877" xr:uid="{00000000-0005-0000-0000-00005C590000}"/>
    <cellStyle name="Normal 14 4 2 3 3 2 2 3 3" xfId="22878" xr:uid="{00000000-0005-0000-0000-00005D590000}"/>
    <cellStyle name="Normal 14 4 2 3 3 2 2 4" xfId="22879" xr:uid="{00000000-0005-0000-0000-00005E590000}"/>
    <cellStyle name="Normal 14 4 2 3 3 2 2 4 2" xfId="22880" xr:uid="{00000000-0005-0000-0000-00005F590000}"/>
    <cellStyle name="Normal 14 4 2 3 3 2 2 5" xfId="22881" xr:uid="{00000000-0005-0000-0000-000060590000}"/>
    <cellStyle name="Normal 14 4 2 3 3 2 3" xfId="22882" xr:uid="{00000000-0005-0000-0000-000061590000}"/>
    <cellStyle name="Normal 14 4 2 3 3 2 3 2" xfId="22883" xr:uid="{00000000-0005-0000-0000-000062590000}"/>
    <cellStyle name="Normal 14 4 2 3 3 2 3 2 2" xfId="22884" xr:uid="{00000000-0005-0000-0000-000063590000}"/>
    <cellStyle name="Normal 14 4 2 3 3 2 3 2 2 2" xfId="22885" xr:uid="{00000000-0005-0000-0000-000064590000}"/>
    <cellStyle name="Normal 14 4 2 3 3 2 3 2 3" xfId="22886" xr:uid="{00000000-0005-0000-0000-000065590000}"/>
    <cellStyle name="Normal 14 4 2 3 3 2 3 3" xfId="22887" xr:uid="{00000000-0005-0000-0000-000066590000}"/>
    <cellStyle name="Normal 14 4 2 3 3 2 3 3 2" xfId="22888" xr:uid="{00000000-0005-0000-0000-000067590000}"/>
    <cellStyle name="Normal 14 4 2 3 3 2 3 4" xfId="22889" xr:uid="{00000000-0005-0000-0000-000068590000}"/>
    <cellStyle name="Normal 14 4 2 3 3 2 4" xfId="22890" xr:uid="{00000000-0005-0000-0000-000069590000}"/>
    <cellStyle name="Normal 14 4 2 3 3 2 4 2" xfId="22891" xr:uid="{00000000-0005-0000-0000-00006A590000}"/>
    <cellStyle name="Normal 14 4 2 3 3 2 4 2 2" xfId="22892" xr:uid="{00000000-0005-0000-0000-00006B590000}"/>
    <cellStyle name="Normal 14 4 2 3 3 2 4 3" xfId="22893" xr:uid="{00000000-0005-0000-0000-00006C590000}"/>
    <cellStyle name="Normal 14 4 2 3 3 2 5" xfId="22894" xr:uid="{00000000-0005-0000-0000-00006D590000}"/>
    <cellStyle name="Normal 14 4 2 3 3 2 5 2" xfId="22895" xr:uid="{00000000-0005-0000-0000-00006E590000}"/>
    <cellStyle name="Normal 14 4 2 3 3 2 6" xfId="22896" xr:uid="{00000000-0005-0000-0000-00006F590000}"/>
    <cellStyle name="Normal 14 4 2 3 3 3" xfId="22897" xr:uid="{00000000-0005-0000-0000-000070590000}"/>
    <cellStyle name="Normal 14 4 2 3 3 3 2" xfId="22898" xr:uid="{00000000-0005-0000-0000-000071590000}"/>
    <cellStyle name="Normal 14 4 2 3 3 3 2 2" xfId="22899" xr:uid="{00000000-0005-0000-0000-000072590000}"/>
    <cellStyle name="Normal 14 4 2 3 3 3 2 2 2" xfId="22900" xr:uid="{00000000-0005-0000-0000-000073590000}"/>
    <cellStyle name="Normal 14 4 2 3 3 3 2 2 2 2" xfId="22901" xr:uid="{00000000-0005-0000-0000-000074590000}"/>
    <cellStyle name="Normal 14 4 2 3 3 3 2 2 3" xfId="22902" xr:uid="{00000000-0005-0000-0000-000075590000}"/>
    <cellStyle name="Normal 14 4 2 3 3 3 2 3" xfId="22903" xr:uid="{00000000-0005-0000-0000-000076590000}"/>
    <cellStyle name="Normal 14 4 2 3 3 3 2 3 2" xfId="22904" xr:uid="{00000000-0005-0000-0000-000077590000}"/>
    <cellStyle name="Normal 14 4 2 3 3 3 2 4" xfId="22905" xr:uid="{00000000-0005-0000-0000-000078590000}"/>
    <cellStyle name="Normal 14 4 2 3 3 3 3" xfId="22906" xr:uid="{00000000-0005-0000-0000-000079590000}"/>
    <cellStyle name="Normal 14 4 2 3 3 3 3 2" xfId="22907" xr:uid="{00000000-0005-0000-0000-00007A590000}"/>
    <cellStyle name="Normal 14 4 2 3 3 3 3 2 2" xfId="22908" xr:uid="{00000000-0005-0000-0000-00007B590000}"/>
    <cellStyle name="Normal 14 4 2 3 3 3 3 3" xfId="22909" xr:uid="{00000000-0005-0000-0000-00007C590000}"/>
    <cellStyle name="Normal 14 4 2 3 3 3 4" xfId="22910" xr:uid="{00000000-0005-0000-0000-00007D590000}"/>
    <cellStyle name="Normal 14 4 2 3 3 3 4 2" xfId="22911" xr:uid="{00000000-0005-0000-0000-00007E590000}"/>
    <cellStyle name="Normal 14 4 2 3 3 3 5" xfId="22912" xr:uid="{00000000-0005-0000-0000-00007F590000}"/>
    <cellStyle name="Normal 14 4 2 3 3 4" xfId="22913" xr:uid="{00000000-0005-0000-0000-000080590000}"/>
    <cellStyle name="Normal 14 4 2 3 3 4 2" xfId="22914" xr:uid="{00000000-0005-0000-0000-000081590000}"/>
    <cellStyle name="Normal 14 4 2 3 3 4 2 2" xfId="22915" xr:uid="{00000000-0005-0000-0000-000082590000}"/>
    <cellStyle name="Normal 14 4 2 3 3 4 2 2 2" xfId="22916" xr:uid="{00000000-0005-0000-0000-000083590000}"/>
    <cellStyle name="Normal 14 4 2 3 3 4 2 3" xfId="22917" xr:uid="{00000000-0005-0000-0000-000084590000}"/>
    <cellStyle name="Normal 14 4 2 3 3 4 3" xfId="22918" xr:uid="{00000000-0005-0000-0000-000085590000}"/>
    <cellStyle name="Normal 14 4 2 3 3 4 3 2" xfId="22919" xr:uid="{00000000-0005-0000-0000-000086590000}"/>
    <cellStyle name="Normal 14 4 2 3 3 4 4" xfId="22920" xr:uid="{00000000-0005-0000-0000-000087590000}"/>
    <cellStyle name="Normal 14 4 2 3 3 5" xfId="22921" xr:uid="{00000000-0005-0000-0000-000088590000}"/>
    <cellStyle name="Normal 14 4 2 3 3 5 2" xfId="22922" xr:uid="{00000000-0005-0000-0000-000089590000}"/>
    <cellStyle name="Normal 14 4 2 3 3 5 2 2" xfId="22923" xr:uid="{00000000-0005-0000-0000-00008A590000}"/>
    <cellStyle name="Normal 14 4 2 3 3 5 3" xfId="22924" xr:uid="{00000000-0005-0000-0000-00008B590000}"/>
    <cellStyle name="Normal 14 4 2 3 3 6" xfId="22925" xr:uid="{00000000-0005-0000-0000-00008C590000}"/>
    <cellStyle name="Normal 14 4 2 3 3 6 2" xfId="22926" xr:uid="{00000000-0005-0000-0000-00008D590000}"/>
    <cellStyle name="Normal 14 4 2 3 3 7" xfId="22927" xr:uid="{00000000-0005-0000-0000-00008E590000}"/>
    <cellStyle name="Normal 14 4 2 3 4" xfId="22928" xr:uid="{00000000-0005-0000-0000-00008F590000}"/>
    <cellStyle name="Normal 14 4 2 3 4 2" xfId="22929" xr:uid="{00000000-0005-0000-0000-000090590000}"/>
    <cellStyle name="Normal 14 4 2 3 4 2 2" xfId="22930" xr:uid="{00000000-0005-0000-0000-000091590000}"/>
    <cellStyle name="Normal 14 4 2 3 4 2 2 2" xfId="22931" xr:uid="{00000000-0005-0000-0000-000092590000}"/>
    <cellStyle name="Normal 14 4 2 3 4 2 2 2 2" xfId="22932" xr:uid="{00000000-0005-0000-0000-000093590000}"/>
    <cellStyle name="Normal 14 4 2 3 4 2 2 2 2 2" xfId="22933" xr:uid="{00000000-0005-0000-0000-000094590000}"/>
    <cellStyle name="Normal 14 4 2 3 4 2 2 2 3" xfId="22934" xr:uid="{00000000-0005-0000-0000-000095590000}"/>
    <cellStyle name="Normal 14 4 2 3 4 2 2 3" xfId="22935" xr:uid="{00000000-0005-0000-0000-000096590000}"/>
    <cellStyle name="Normal 14 4 2 3 4 2 2 3 2" xfId="22936" xr:uid="{00000000-0005-0000-0000-000097590000}"/>
    <cellStyle name="Normal 14 4 2 3 4 2 2 4" xfId="22937" xr:uid="{00000000-0005-0000-0000-000098590000}"/>
    <cellStyle name="Normal 14 4 2 3 4 2 3" xfId="22938" xr:uid="{00000000-0005-0000-0000-000099590000}"/>
    <cellStyle name="Normal 14 4 2 3 4 2 3 2" xfId="22939" xr:uid="{00000000-0005-0000-0000-00009A590000}"/>
    <cellStyle name="Normal 14 4 2 3 4 2 3 2 2" xfId="22940" xr:uid="{00000000-0005-0000-0000-00009B590000}"/>
    <cellStyle name="Normal 14 4 2 3 4 2 3 3" xfId="22941" xr:uid="{00000000-0005-0000-0000-00009C590000}"/>
    <cellStyle name="Normal 14 4 2 3 4 2 4" xfId="22942" xr:uid="{00000000-0005-0000-0000-00009D590000}"/>
    <cellStyle name="Normal 14 4 2 3 4 2 4 2" xfId="22943" xr:uid="{00000000-0005-0000-0000-00009E590000}"/>
    <cellStyle name="Normal 14 4 2 3 4 2 5" xfId="22944" xr:uid="{00000000-0005-0000-0000-00009F590000}"/>
    <cellStyle name="Normal 14 4 2 3 4 3" xfId="22945" xr:uid="{00000000-0005-0000-0000-0000A0590000}"/>
    <cellStyle name="Normal 14 4 2 3 4 3 2" xfId="22946" xr:uid="{00000000-0005-0000-0000-0000A1590000}"/>
    <cellStyle name="Normal 14 4 2 3 4 3 2 2" xfId="22947" xr:uid="{00000000-0005-0000-0000-0000A2590000}"/>
    <cellStyle name="Normal 14 4 2 3 4 3 2 2 2" xfId="22948" xr:uid="{00000000-0005-0000-0000-0000A3590000}"/>
    <cellStyle name="Normal 14 4 2 3 4 3 2 3" xfId="22949" xr:uid="{00000000-0005-0000-0000-0000A4590000}"/>
    <cellStyle name="Normal 14 4 2 3 4 3 3" xfId="22950" xr:uid="{00000000-0005-0000-0000-0000A5590000}"/>
    <cellStyle name="Normal 14 4 2 3 4 3 3 2" xfId="22951" xr:uid="{00000000-0005-0000-0000-0000A6590000}"/>
    <cellStyle name="Normal 14 4 2 3 4 3 4" xfId="22952" xr:uid="{00000000-0005-0000-0000-0000A7590000}"/>
    <cellStyle name="Normal 14 4 2 3 4 4" xfId="22953" xr:uid="{00000000-0005-0000-0000-0000A8590000}"/>
    <cellStyle name="Normal 14 4 2 3 4 4 2" xfId="22954" xr:uid="{00000000-0005-0000-0000-0000A9590000}"/>
    <cellStyle name="Normal 14 4 2 3 4 4 2 2" xfId="22955" xr:uid="{00000000-0005-0000-0000-0000AA590000}"/>
    <cellStyle name="Normal 14 4 2 3 4 4 3" xfId="22956" xr:uid="{00000000-0005-0000-0000-0000AB590000}"/>
    <cellStyle name="Normal 14 4 2 3 4 5" xfId="22957" xr:uid="{00000000-0005-0000-0000-0000AC590000}"/>
    <cellStyle name="Normal 14 4 2 3 4 5 2" xfId="22958" xr:uid="{00000000-0005-0000-0000-0000AD590000}"/>
    <cellStyle name="Normal 14 4 2 3 4 6" xfId="22959" xr:uid="{00000000-0005-0000-0000-0000AE590000}"/>
    <cellStyle name="Normal 14 4 2 3 5" xfId="22960" xr:uid="{00000000-0005-0000-0000-0000AF590000}"/>
    <cellStyle name="Normal 14 4 2 3 5 2" xfId="22961" xr:uid="{00000000-0005-0000-0000-0000B0590000}"/>
    <cellStyle name="Normal 14 4 2 3 5 2 2" xfId="22962" xr:uid="{00000000-0005-0000-0000-0000B1590000}"/>
    <cellStyle name="Normal 14 4 2 3 5 2 2 2" xfId="22963" xr:uid="{00000000-0005-0000-0000-0000B2590000}"/>
    <cellStyle name="Normal 14 4 2 3 5 2 2 2 2" xfId="22964" xr:uid="{00000000-0005-0000-0000-0000B3590000}"/>
    <cellStyle name="Normal 14 4 2 3 5 2 2 3" xfId="22965" xr:uid="{00000000-0005-0000-0000-0000B4590000}"/>
    <cellStyle name="Normal 14 4 2 3 5 2 3" xfId="22966" xr:uid="{00000000-0005-0000-0000-0000B5590000}"/>
    <cellStyle name="Normal 14 4 2 3 5 2 3 2" xfId="22967" xr:uid="{00000000-0005-0000-0000-0000B6590000}"/>
    <cellStyle name="Normal 14 4 2 3 5 2 4" xfId="22968" xr:uid="{00000000-0005-0000-0000-0000B7590000}"/>
    <cellStyle name="Normal 14 4 2 3 5 3" xfId="22969" xr:uid="{00000000-0005-0000-0000-0000B8590000}"/>
    <cellStyle name="Normal 14 4 2 3 5 3 2" xfId="22970" xr:uid="{00000000-0005-0000-0000-0000B9590000}"/>
    <cellStyle name="Normal 14 4 2 3 5 3 2 2" xfId="22971" xr:uid="{00000000-0005-0000-0000-0000BA590000}"/>
    <cellStyle name="Normal 14 4 2 3 5 3 3" xfId="22972" xr:uid="{00000000-0005-0000-0000-0000BB590000}"/>
    <cellStyle name="Normal 14 4 2 3 5 4" xfId="22973" xr:uid="{00000000-0005-0000-0000-0000BC590000}"/>
    <cellStyle name="Normal 14 4 2 3 5 4 2" xfId="22974" xr:uid="{00000000-0005-0000-0000-0000BD590000}"/>
    <cellStyle name="Normal 14 4 2 3 5 5" xfId="22975" xr:uid="{00000000-0005-0000-0000-0000BE590000}"/>
    <cellStyle name="Normal 14 4 2 3 6" xfId="22976" xr:uid="{00000000-0005-0000-0000-0000BF590000}"/>
    <cellStyle name="Normal 14 4 2 3 6 2" xfId="22977" xr:uid="{00000000-0005-0000-0000-0000C0590000}"/>
    <cellStyle name="Normal 14 4 2 3 6 2 2" xfId="22978" xr:uid="{00000000-0005-0000-0000-0000C1590000}"/>
    <cellStyle name="Normal 14 4 2 3 6 2 2 2" xfId="22979" xr:uid="{00000000-0005-0000-0000-0000C2590000}"/>
    <cellStyle name="Normal 14 4 2 3 6 2 3" xfId="22980" xr:uid="{00000000-0005-0000-0000-0000C3590000}"/>
    <cellStyle name="Normal 14 4 2 3 6 3" xfId="22981" xr:uid="{00000000-0005-0000-0000-0000C4590000}"/>
    <cellStyle name="Normal 14 4 2 3 6 3 2" xfId="22982" xr:uid="{00000000-0005-0000-0000-0000C5590000}"/>
    <cellStyle name="Normal 14 4 2 3 6 4" xfId="22983" xr:uid="{00000000-0005-0000-0000-0000C6590000}"/>
    <cellStyle name="Normal 14 4 2 3 7" xfId="22984" xr:uid="{00000000-0005-0000-0000-0000C7590000}"/>
    <cellStyle name="Normal 14 4 2 3 7 2" xfId="22985" xr:uid="{00000000-0005-0000-0000-0000C8590000}"/>
    <cellStyle name="Normal 14 4 2 3 7 2 2" xfId="22986" xr:uid="{00000000-0005-0000-0000-0000C9590000}"/>
    <cellStyle name="Normal 14 4 2 3 7 3" xfId="22987" xr:uid="{00000000-0005-0000-0000-0000CA590000}"/>
    <cellStyle name="Normal 14 4 2 3 8" xfId="22988" xr:uid="{00000000-0005-0000-0000-0000CB590000}"/>
    <cellStyle name="Normal 14 4 2 3 8 2" xfId="22989" xr:uid="{00000000-0005-0000-0000-0000CC590000}"/>
    <cellStyle name="Normal 14 4 2 3 9" xfId="22990" xr:uid="{00000000-0005-0000-0000-0000CD590000}"/>
    <cellStyle name="Normal 14 4 2 4" xfId="22991" xr:uid="{00000000-0005-0000-0000-0000CE590000}"/>
    <cellStyle name="Normal 14 4 2 4 2" xfId="22992" xr:uid="{00000000-0005-0000-0000-0000CF590000}"/>
    <cellStyle name="Normal 14 4 2 4 2 2" xfId="22993" xr:uid="{00000000-0005-0000-0000-0000D0590000}"/>
    <cellStyle name="Normal 14 4 2 4 2 2 2" xfId="22994" xr:uid="{00000000-0005-0000-0000-0000D1590000}"/>
    <cellStyle name="Normal 14 4 2 4 2 2 2 2" xfId="22995" xr:uid="{00000000-0005-0000-0000-0000D2590000}"/>
    <cellStyle name="Normal 14 4 2 4 2 2 2 2 2" xfId="22996" xr:uid="{00000000-0005-0000-0000-0000D3590000}"/>
    <cellStyle name="Normal 14 4 2 4 2 2 2 2 2 2" xfId="22997" xr:uid="{00000000-0005-0000-0000-0000D4590000}"/>
    <cellStyle name="Normal 14 4 2 4 2 2 2 2 2 2 2" xfId="22998" xr:uid="{00000000-0005-0000-0000-0000D5590000}"/>
    <cellStyle name="Normal 14 4 2 4 2 2 2 2 2 3" xfId="22999" xr:uid="{00000000-0005-0000-0000-0000D6590000}"/>
    <cellStyle name="Normal 14 4 2 4 2 2 2 2 3" xfId="23000" xr:uid="{00000000-0005-0000-0000-0000D7590000}"/>
    <cellStyle name="Normal 14 4 2 4 2 2 2 2 3 2" xfId="23001" xr:uid="{00000000-0005-0000-0000-0000D8590000}"/>
    <cellStyle name="Normal 14 4 2 4 2 2 2 2 4" xfId="23002" xr:uid="{00000000-0005-0000-0000-0000D9590000}"/>
    <cellStyle name="Normal 14 4 2 4 2 2 2 3" xfId="23003" xr:uid="{00000000-0005-0000-0000-0000DA590000}"/>
    <cellStyle name="Normal 14 4 2 4 2 2 2 3 2" xfId="23004" xr:uid="{00000000-0005-0000-0000-0000DB590000}"/>
    <cellStyle name="Normal 14 4 2 4 2 2 2 3 2 2" xfId="23005" xr:uid="{00000000-0005-0000-0000-0000DC590000}"/>
    <cellStyle name="Normal 14 4 2 4 2 2 2 3 3" xfId="23006" xr:uid="{00000000-0005-0000-0000-0000DD590000}"/>
    <cellStyle name="Normal 14 4 2 4 2 2 2 4" xfId="23007" xr:uid="{00000000-0005-0000-0000-0000DE590000}"/>
    <cellStyle name="Normal 14 4 2 4 2 2 2 4 2" xfId="23008" xr:uid="{00000000-0005-0000-0000-0000DF590000}"/>
    <cellStyle name="Normal 14 4 2 4 2 2 2 5" xfId="23009" xr:uid="{00000000-0005-0000-0000-0000E0590000}"/>
    <cellStyle name="Normal 14 4 2 4 2 2 3" xfId="23010" xr:uid="{00000000-0005-0000-0000-0000E1590000}"/>
    <cellStyle name="Normal 14 4 2 4 2 2 3 2" xfId="23011" xr:uid="{00000000-0005-0000-0000-0000E2590000}"/>
    <cellStyle name="Normal 14 4 2 4 2 2 3 2 2" xfId="23012" xr:uid="{00000000-0005-0000-0000-0000E3590000}"/>
    <cellStyle name="Normal 14 4 2 4 2 2 3 2 2 2" xfId="23013" xr:uid="{00000000-0005-0000-0000-0000E4590000}"/>
    <cellStyle name="Normal 14 4 2 4 2 2 3 2 3" xfId="23014" xr:uid="{00000000-0005-0000-0000-0000E5590000}"/>
    <cellStyle name="Normal 14 4 2 4 2 2 3 3" xfId="23015" xr:uid="{00000000-0005-0000-0000-0000E6590000}"/>
    <cellStyle name="Normal 14 4 2 4 2 2 3 3 2" xfId="23016" xr:uid="{00000000-0005-0000-0000-0000E7590000}"/>
    <cellStyle name="Normal 14 4 2 4 2 2 3 4" xfId="23017" xr:uid="{00000000-0005-0000-0000-0000E8590000}"/>
    <cellStyle name="Normal 14 4 2 4 2 2 4" xfId="23018" xr:uid="{00000000-0005-0000-0000-0000E9590000}"/>
    <cellStyle name="Normal 14 4 2 4 2 2 4 2" xfId="23019" xr:uid="{00000000-0005-0000-0000-0000EA590000}"/>
    <cellStyle name="Normal 14 4 2 4 2 2 4 2 2" xfId="23020" xr:uid="{00000000-0005-0000-0000-0000EB590000}"/>
    <cellStyle name="Normal 14 4 2 4 2 2 4 3" xfId="23021" xr:uid="{00000000-0005-0000-0000-0000EC590000}"/>
    <cellStyle name="Normal 14 4 2 4 2 2 5" xfId="23022" xr:uid="{00000000-0005-0000-0000-0000ED590000}"/>
    <cellStyle name="Normal 14 4 2 4 2 2 5 2" xfId="23023" xr:uid="{00000000-0005-0000-0000-0000EE590000}"/>
    <cellStyle name="Normal 14 4 2 4 2 2 6" xfId="23024" xr:uid="{00000000-0005-0000-0000-0000EF590000}"/>
    <cellStyle name="Normal 14 4 2 4 2 3" xfId="23025" xr:uid="{00000000-0005-0000-0000-0000F0590000}"/>
    <cellStyle name="Normal 14 4 2 4 2 3 2" xfId="23026" xr:uid="{00000000-0005-0000-0000-0000F1590000}"/>
    <cellStyle name="Normal 14 4 2 4 2 3 2 2" xfId="23027" xr:uid="{00000000-0005-0000-0000-0000F2590000}"/>
    <cellStyle name="Normal 14 4 2 4 2 3 2 2 2" xfId="23028" xr:uid="{00000000-0005-0000-0000-0000F3590000}"/>
    <cellStyle name="Normal 14 4 2 4 2 3 2 2 2 2" xfId="23029" xr:uid="{00000000-0005-0000-0000-0000F4590000}"/>
    <cellStyle name="Normal 14 4 2 4 2 3 2 2 3" xfId="23030" xr:uid="{00000000-0005-0000-0000-0000F5590000}"/>
    <cellStyle name="Normal 14 4 2 4 2 3 2 3" xfId="23031" xr:uid="{00000000-0005-0000-0000-0000F6590000}"/>
    <cellStyle name="Normal 14 4 2 4 2 3 2 3 2" xfId="23032" xr:uid="{00000000-0005-0000-0000-0000F7590000}"/>
    <cellStyle name="Normal 14 4 2 4 2 3 2 4" xfId="23033" xr:uid="{00000000-0005-0000-0000-0000F8590000}"/>
    <cellStyle name="Normal 14 4 2 4 2 3 3" xfId="23034" xr:uid="{00000000-0005-0000-0000-0000F9590000}"/>
    <cellStyle name="Normal 14 4 2 4 2 3 3 2" xfId="23035" xr:uid="{00000000-0005-0000-0000-0000FA590000}"/>
    <cellStyle name="Normal 14 4 2 4 2 3 3 2 2" xfId="23036" xr:uid="{00000000-0005-0000-0000-0000FB590000}"/>
    <cellStyle name="Normal 14 4 2 4 2 3 3 3" xfId="23037" xr:uid="{00000000-0005-0000-0000-0000FC590000}"/>
    <cellStyle name="Normal 14 4 2 4 2 3 4" xfId="23038" xr:uid="{00000000-0005-0000-0000-0000FD590000}"/>
    <cellStyle name="Normal 14 4 2 4 2 3 4 2" xfId="23039" xr:uid="{00000000-0005-0000-0000-0000FE590000}"/>
    <cellStyle name="Normal 14 4 2 4 2 3 5" xfId="23040" xr:uid="{00000000-0005-0000-0000-0000FF590000}"/>
    <cellStyle name="Normal 14 4 2 4 2 4" xfId="23041" xr:uid="{00000000-0005-0000-0000-0000005A0000}"/>
    <cellStyle name="Normal 14 4 2 4 2 4 2" xfId="23042" xr:uid="{00000000-0005-0000-0000-0000015A0000}"/>
    <cellStyle name="Normal 14 4 2 4 2 4 2 2" xfId="23043" xr:uid="{00000000-0005-0000-0000-0000025A0000}"/>
    <cellStyle name="Normal 14 4 2 4 2 4 2 2 2" xfId="23044" xr:uid="{00000000-0005-0000-0000-0000035A0000}"/>
    <cellStyle name="Normal 14 4 2 4 2 4 2 3" xfId="23045" xr:uid="{00000000-0005-0000-0000-0000045A0000}"/>
    <cellStyle name="Normal 14 4 2 4 2 4 3" xfId="23046" xr:uid="{00000000-0005-0000-0000-0000055A0000}"/>
    <cellStyle name="Normal 14 4 2 4 2 4 3 2" xfId="23047" xr:uid="{00000000-0005-0000-0000-0000065A0000}"/>
    <cellStyle name="Normal 14 4 2 4 2 4 4" xfId="23048" xr:uid="{00000000-0005-0000-0000-0000075A0000}"/>
    <cellStyle name="Normal 14 4 2 4 2 5" xfId="23049" xr:uid="{00000000-0005-0000-0000-0000085A0000}"/>
    <cellStyle name="Normal 14 4 2 4 2 5 2" xfId="23050" xr:uid="{00000000-0005-0000-0000-0000095A0000}"/>
    <cellStyle name="Normal 14 4 2 4 2 5 2 2" xfId="23051" xr:uid="{00000000-0005-0000-0000-00000A5A0000}"/>
    <cellStyle name="Normal 14 4 2 4 2 5 3" xfId="23052" xr:uid="{00000000-0005-0000-0000-00000B5A0000}"/>
    <cellStyle name="Normal 14 4 2 4 2 6" xfId="23053" xr:uid="{00000000-0005-0000-0000-00000C5A0000}"/>
    <cellStyle name="Normal 14 4 2 4 2 6 2" xfId="23054" xr:uid="{00000000-0005-0000-0000-00000D5A0000}"/>
    <cellStyle name="Normal 14 4 2 4 2 7" xfId="23055" xr:uid="{00000000-0005-0000-0000-00000E5A0000}"/>
    <cellStyle name="Normal 14 4 2 4 3" xfId="23056" xr:uid="{00000000-0005-0000-0000-00000F5A0000}"/>
    <cellStyle name="Normal 14 4 2 4 3 2" xfId="23057" xr:uid="{00000000-0005-0000-0000-0000105A0000}"/>
    <cellStyle name="Normal 14 4 2 4 3 2 2" xfId="23058" xr:uid="{00000000-0005-0000-0000-0000115A0000}"/>
    <cellStyle name="Normal 14 4 2 4 3 2 2 2" xfId="23059" xr:uid="{00000000-0005-0000-0000-0000125A0000}"/>
    <cellStyle name="Normal 14 4 2 4 3 2 2 2 2" xfId="23060" xr:uid="{00000000-0005-0000-0000-0000135A0000}"/>
    <cellStyle name="Normal 14 4 2 4 3 2 2 2 2 2" xfId="23061" xr:uid="{00000000-0005-0000-0000-0000145A0000}"/>
    <cellStyle name="Normal 14 4 2 4 3 2 2 2 3" xfId="23062" xr:uid="{00000000-0005-0000-0000-0000155A0000}"/>
    <cellStyle name="Normal 14 4 2 4 3 2 2 3" xfId="23063" xr:uid="{00000000-0005-0000-0000-0000165A0000}"/>
    <cellStyle name="Normal 14 4 2 4 3 2 2 3 2" xfId="23064" xr:uid="{00000000-0005-0000-0000-0000175A0000}"/>
    <cellStyle name="Normal 14 4 2 4 3 2 2 4" xfId="23065" xr:uid="{00000000-0005-0000-0000-0000185A0000}"/>
    <cellStyle name="Normal 14 4 2 4 3 2 3" xfId="23066" xr:uid="{00000000-0005-0000-0000-0000195A0000}"/>
    <cellStyle name="Normal 14 4 2 4 3 2 3 2" xfId="23067" xr:uid="{00000000-0005-0000-0000-00001A5A0000}"/>
    <cellStyle name="Normal 14 4 2 4 3 2 3 2 2" xfId="23068" xr:uid="{00000000-0005-0000-0000-00001B5A0000}"/>
    <cellStyle name="Normal 14 4 2 4 3 2 3 3" xfId="23069" xr:uid="{00000000-0005-0000-0000-00001C5A0000}"/>
    <cellStyle name="Normal 14 4 2 4 3 2 4" xfId="23070" xr:uid="{00000000-0005-0000-0000-00001D5A0000}"/>
    <cellStyle name="Normal 14 4 2 4 3 2 4 2" xfId="23071" xr:uid="{00000000-0005-0000-0000-00001E5A0000}"/>
    <cellStyle name="Normal 14 4 2 4 3 2 5" xfId="23072" xr:uid="{00000000-0005-0000-0000-00001F5A0000}"/>
    <cellStyle name="Normal 14 4 2 4 3 3" xfId="23073" xr:uid="{00000000-0005-0000-0000-0000205A0000}"/>
    <cellStyle name="Normal 14 4 2 4 3 3 2" xfId="23074" xr:uid="{00000000-0005-0000-0000-0000215A0000}"/>
    <cellStyle name="Normal 14 4 2 4 3 3 2 2" xfId="23075" xr:uid="{00000000-0005-0000-0000-0000225A0000}"/>
    <cellStyle name="Normal 14 4 2 4 3 3 2 2 2" xfId="23076" xr:uid="{00000000-0005-0000-0000-0000235A0000}"/>
    <cellStyle name="Normal 14 4 2 4 3 3 2 3" xfId="23077" xr:uid="{00000000-0005-0000-0000-0000245A0000}"/>
    <cellStyle name="Normal 14 4 2 4 3 3 3" xfId="23078" xr:uid="{00000000-0005-0000-0000-0000255A0000}"/>
    <cellStyle name="Normal 14 4 2 4 3 3 3 2" xfId="23079" xr:uid="{00000000-0005-0000-0000-0000265A0000}"/>
    <cellStyle name="Normal 14 4 2 4 3 3 4" xfId="23080" xr:uid="{00000000-0005-0000-0000-0000275A0000}"/>
    <cellStyle name="Normal 14 4 2 4 3 4" xfId="23081" xr:uid="{00000000-0005-0000-0000-0000285A0000}"/>
    <cellStyle name="Normal 14 4 2 4 3 4 2" xfId="23082" xr:uid="{00000000-0005-0000-0000-0000295A0000}"/>
    <cellStyle name="Normal 14 4 2 4 3 4 2 2" xfId="23083" xr:uid="{00000000-0005-0000-0000-00002A5A0000}"/>
    <cellStyle name="Normal 14 4 2 4 3 4 3" xfId="23084" xr:uid="{00000000-0005-0000-0000-00002B5A0000}"/>
    <cellStyle name="Normal 14 4 2 4 3 5" xfId="23085" xr:uid="{00000000-0005-0000-0000-00002C5A0000}"/>
    <cellStyle name="Normal 14 4 2 4 3 5 2" xfId="23086" xr:uid="{00000000-0005-0000-0000-00002D5A0000}"/>
    <cellStyle name="Normal 14 4 2 4 3 6" xfId="23087" xr:uid="{00000000-0005-0000-0000-00002E5A0000}"/>
    <cellStyle name="Normal 14 4 2 4 4" xfId="23088" xr:uid="{00000000-0005-0000-0000-00002F5A0000}"/>
    <cellStyle name="Normal 14 4 2 4 4 2" xfId="23089" xr:uid="{00000000-0005-0000-0000-0000305A0000}"/>
    <cellStyle name="Normal 14 4 2 4 4 2 2" xfId="23090" xr:uid="{00000000-0005-0000-0000-0000315A0000}"/>
    <cellStyle name="Normal 14 4 2 4 4 2 2 2" xfId="23091" xr:uid="{00000000-0005-0000-0000-0000325A0000}"/>
    <cellStyle name="Normal 14 4 2 4 4 2 2 2 2" xfId="23092" xr:uid="{00000000-0005-0000-0000-0000335A0000}"/>
    <cellStyle name="Normal 14 4 2 4 4 2 2 3" xfId="23093" xr:uid="{00000000-0005-0000-0000-0000345A0000}"/>
    <cellStyle name="Normal 14 4 2 4 4 2 3" xfId="23094" xr:uid="{00000000-0005-0000-0000-0000355A0000}"/>
    <cellStyle name="Normal 14 4 2 4 4 2 3 2" xfId="23095" xr:uid="{00000000-0005-0000-0000-0000365A0000}"/>
    <cellStyle name="Normal 14 4 2 4 4 2 4" xfId="23096" xr:uid="{00000000-0005-0000-0000-0000375A0000}"/>
    <cellStyle name="Normal 14 4 2 4 4 3" xfId="23097" xr:uid="{00000000-0005-0000-0000-0000385A0000}"/>
    <cellStyle name="Normal 14 4 2 4 4 3 2" xfId="23098" xr:uid="{00000000-0005-0000-0000-0000395A0000}"/>
    <cellStyle name="Normal 14 4 2 4 4 3 2 2" xfId="23099" xr:uid="{00000000-0005-0000-0000-00003A5A0000}"/>
    <cellStyle name="Normal 14 4 2 4 4 3 3" xfId="23100" xr:uid="{00000000-0005-0000-0000-00003B5A0000}"/>
    <cellStyle name="Normal 14 4 2 4 4 4" xfId="23101" xr:uid="{00000000-0005-0000-0000-00003C5A0000}"/>
    <cellStyle name="Normal 14 4 2 4 4 4 2" xfId="23102" xr:uid="{00000000-0005-0000-0000-00003D5A0000}"/>
    <cellStyle name="Normal 14 4 2 4 4 5" xfId="23103" xr:uid="{00000000-0005-0000-0000-00003E5A0000}"/>
    <cellStyle name="Normal 14 4 2 4 5" xfId="23104" xr:uid="{00000000-0005-0000-0000-00003F5A0000}"/>
    <cellStyle name="Normal 14 4 2 4 5 2" xfId="23105" xr:uid="{00000000-0005-0000-0000-0000405A0000}"/>
    <cellStyle name="Normal 14 4 2 4 5 2 2" xfId="23106" xr:uid="{00000000-0005-0000-0000-0000415A0000}"/>
    <cellStyle name="Normal 14 4 2 4 5 2 2 2" xfId="23107" xr:uid="{00000000-0005-0000-0000-0000425A0000}"/>
    <cellStyle name="Normal 14 4 2 4 5 2 3" xfId="23108" xr:uid="{00000000-0005-0000-0000-0000435A0000}"/>
    <cellStyle name="Normal 14 4 2 4 5 3" xfId="23109" xr:uid="{00000000-0005-0000-0000-0000445A0000}"/>
    <cellStyle name="Normal 14 4 2 4 5 3 2" xfId="23110" xr:uid="{00000000-0005-0000-0000-0000455A0000}"/>
    <cellStyle name="Normal 14 4 2 4 5 4" xfId="23111" xr:uid="{00000000-0005-0000-0000-0000465A0000}"/>
    <cellStyle name="Normal 14 4 2 4 6" xfId="23112" xr:uid="{00000000-0005-0000-0000-0000475A0000}"/>
    <cellStyle name="Normal 14 4 2 4 6 2" xfId="23113" xr:uid="{00000000-0005-0000-0000-0000485A0000}"/>
    <cellStyle name="Normal 14 4 2 4 6 2 2" xfId="23114" xr:uid="{00000000-0005-0000-0000-0000495A0000}"/>
    <cellStyle name="Normal 14 4 2 4 6 3" xfId="23115" xr:uid="{00000000-0005-0000-0000-00004A5A0000}"/>
    <cellStyle name="Normal 14 4 2 4 7" xfId="23116" xr:uid="{00000000-0005-0000-0000-00004B5A0000}"/>
    <cellStyle name="Normal 14 4 2 4 7 2" xfId="23117" xr:uid="{00000000-0005-0000-0000-00004C5A0000}"/>
    <cellStyle name="Normal 14 4 2 4 8" xfId="23118" xr:uid="{00000000-0005-0000-0000-00004D5A0000}"/>
    <cellStyle name="Normal 14 4 2 5" xfId="23119" xr:uid="{00000000-0005-0000-0000-00004E5A0000}"/>
    <cellStyle name="Normal 14 4 2 5 2" xfId="23120" xr:uid="{00000000-0005-0000-0000-00004F5A0000}"/>
    <cellStyle name="Normal 14 4 2 5 2 2" xfId="23121" xr:uid="{00000000-0005-0000-0000-0000505A0000}"/>
    <cellStyle name="Normal 14 4 2 5 2 2 2" xfId="23122" xr:uid="{00000000-0005-0000-0000-0000515A0000}"/>
    <cellStyle name="Normal 14 4 2 5 2 2 2 2" xfId="23123" xr:uid="{00000000-0005-0000-0000-0000525A0000}"/>
    <cellStyle name="Normal 14 4 2 5 2 2 2 2 2" xfId="23124" xr:uid="{00000000-0005-0000-0000-0000535A0000}"/>
    <cellStyle name="Normal 14 4 2 5 2 2 2 2 2 2" xfId="23125" xr:uid="{00000000-0005-0000-0000-0000545A0000}"/>
    <cellStyle name="Normal 14 4 2 5 2 2 2 2 3" xfId="23126" xr:uid="{00000000-0005-0000-0000-0000555A0000}"/>
    <cellStyle name="Normal 14 4 2 5 2 2 2 3" xfId="23127" xr:uid="{00000000-0005-0000-0000-0000565A0000}"/>
    <cellStyle name="Normal 14 4 2 5 2 2 2 3 2" xfId="23128" xr:uid="{00000000-0005-0000-0000-0000575A0000}"/>
    <cellStyle name="Normal 14 4 2 5 2 2 2 4" xfId="23129" xr:uid="{00000000-0005-0000-0000-0000585A0000}"/>
    <cellStyle name="Normal 14 4 2 5 2 2 3" xfId="23130" xr:uid="{00000000-0005-0000-0000-0000595A0000}"/>
    <cellStyle name="Normal 14 4 2 5 2 2 3 2" xfId="23131" xr:uid="{00000000-0005-0000-0000-00005A5A0000}"/>
    <cellStyle name="Normal 14 4 2 5 2 2 3 2 2" xfId="23132" xr:uid="{00000000-0005-0000-0000-00005B5A0000}"/>
    <cellStyle name="Normal 14 4 2 5 2 2 3 3" xfId="23133" xr:uid="{00000000-0005-0000-0000-00005C5A0000}"/>
    <cellStyle name="Normal 14 4 2 5 2 2 4" xfId="23134" xr:uid="{00000000-0005-0000-0000-00005D5A0000}"/>
    <cellStyle name="Normal 14 4 2 5 2 2 4 2" xfId="23135" xr:uid="{00000000-0005-0000-0000-00005E5A0000}"/>
    <cellStyle name="Normal 14 4 2 5 2 2 5" xfId="23136" xr:uid="{00000000-0005-0000-0000-00005F5A0000}"/>
    <cellStyle name="Normal 14 4 2 5 2 3" xfId="23137" xr:uid="{00000000-0005-0000-0000-0000605A0000}"/>
    <cellStyle name="Normal 14 4 2 5 2 3 2" xfId="23138" xr:uid="{00000000-0005-0000-0000-0000615A0000}"/>
    <cellStyle name="Normal 14 4 2 5 2 3 2 2" xfId="23139" xr:uid="{00000000-0005-0000-0000-0000625A0000}"/>
    <cellStyle name="Normal 14 4 2 5 2 3 2 2 2" xfId="23140" xr:uid="{00000000-0005-0000-0000-0000635A0000}"/>
    <cellStyle name="Normal 14 4 2 5 2 3 2 3" xfId="23141" xr:uid="{00000000-0005-0000-0000-0000645A0000}"/>
    <cellStyle name="Normal 14 4 2 5 2 3 3" xfId="23142" xr:uid="{00000000-0005-0000-0000-0000655A0000}"/>
    <cellStyle name="Normal 14 4 2 5 2 3 3 2" xfId="23143" xr:uid="{00000000-0005-0000-0000-0000665A0000}"/>
    <cellStyle name="Normal 14 4 2 5 2 3 4" xfId="23144" xr:uid="{00000000-0005-0000-0000-0000675A0000}"/>
    <cellStyle name="Normal 14 4 2 5 2 4" xfId="23145" xr:uid="{00000000-0005-0000-0000-0000685A0000}"/>
    <cellStyle name="Normal 14 4 2 5 2 4 2" xfId="23146" xr:uid="{00000000-0005-0000-0000-0000695A0000}"/>
    <cellStyle name="Normal 14 4 2 5 2 4 2 2" xfId="23147" xr:uid="{00000000-0005-0000-0000-00006A5A0000}"/>
    <cellStyle name="Normal 14 4 2 5 2 4 3" xfId="23148" xr:uid="{00000000-0005-0000-0000-00006B5A0000}"/>
    <cellStyle name="Normal 14 4 2 5 2 5" xfId="23149" xr:uid="{00000000-0005-0000-0000-00006C5A0000}"/>
    <cellStyle name="Normal 14 4 2 5 2 5 2" xfId="23150" xr:uid="{00000000-0005-0000-0000-00006D5A0000}"/>
    <cellStyle name="Normal 14 4 2 5 2 6" xfId="23151" xr:uid="{00000000-0005-0000-0000-00006E5A0000}"/>
    <cellStyle name="Normal 14 4 2 5 3" xfId="23152" xr:uid="{00000000-0005-0000-0000-00006F5A0000}"/>
    <cellStyle name="Normal 14 4 2 5 3 2" xfId="23153" xr:uid="{00000000-0005-0000-0000-0000705A0000}"/>
    <cellStyle name="Normal 14 4 2 5 3 2 2" xfId="23154" xr:uid="{00000000-0005-0000-0000-0000715A0000}"/>
    <cellStyle name="Normal 14 4 2 5 3 2 2 2" xfId="23155" xr:uid="{00000000-0005-0000-0000-0000725A0000}"/>
    <cellStyle name="Normal 14 4 2 5 3 2 2 2 2" xfId="23156" xr:uid="{00000000-0005-0000-0000-0000735A0000}"/>
    <cellStyle name="Normal 14 4 2 5 3 2 2 3" xfId="23157" xr:uid="{00000000-0005-0000-0000-0000745A0000}"/>
    <cellStyle name="Normal 14 4 2 5 3 2 3" xfId="23158" xr:uid="{00000000-0005-0000-0000-0000755A0000}"/>
    <cellStyle name="Normal 14 4 2 5 3 2 3 2" xfId="23159" xr:uid="{00000000-0005-0000-0000-0000765A0000}"/>
    <cellStyle name="Normal 14 4 2 5 3 2 4" xfId="23160" xr:uid="{00000000-0005-0000-0000-0000775A0000}"/>
    <cellStyle name="Normal 14 4 2 5 3 3" xfId="23161" xr:uid="{00000000-0005-0000-0000-0000785A0000}"/>
    <cellStyle name="Normal 14 4 2 5 3 3 2" xfId="23162" xr:uid="{00000000-0005-0000-0000-0000795A0000}"/>
    <cellStyle name="Normal 14 4 2 5 3 3 2 2" xfId="23163" xr:uid="{00000000-0005-0000-0000-00007A5A0000}"/>
    <cellStyle name="Normal 14 4 2 5 3 3 3" xfId="23164" xr:uid="{00000000-0005-0000-0000-00007B5A0000}"/>
    <cellStyle name="Normal 14 4 2 5 3 4" xfId="23165" xr:uid="{00000000-0005-0000-0000-00007C5A0000}"/>
    <cellStyle name="Normal 14 4 2 5 3 4 2" xfId="23166" xr:uid="{00000000-0005-0000-0000-00007D5A0000}"/>
    <cellStyle name="Normal 14 4 2 5 3 5" xfId="23167" xr:uid="{00000000-0005-0000-0000-00007E5A0000}"/>
    <cellStyle name="Normal 14 4 2 5 4" xfId="23168" xr:uid="{00000000-0005-0000-0000-00007F5A0000}"/>
    <cellStyle name="Normal 14 4 2 5 4 2" xfId="23169" xr:uid="{00000000-0005-0000-0000-0000805A0000}"/>
    <cellStyle name="Normal 14 4 2 5 4 2 2" xfId="23170" xr:uid="{00000000-0005-0000-0000-0000815A0000}"/>
    <cellStyle name="Normal 14 4 2 5 4 2 2 2" xfId="23171" xr:uid="{00000000-0005-0000-0000-0000825A0000}"/>
    <cellStyle name="Normal 14 4 2 5 4 2 3" xfId="23172" xr:uid="{00000000-0005-0000-0000-0000835A0000}"/>
    <cellStyle name="Normal 14 4 2 5 4 3" xfId="23173" xr:uid="{00000000-0005-0000-0000-0000845A0000}"/>
    <cellStyle name="Normal 14 4 2 5 4 3 2" xfId="23174" xr:uid="{00000000-0005-0000-0000-0000855A0000}"/>
    <cellStyle name="Normal 14 4 2 5 4 4" xfId="23175" xr:uid="{00000000-0005-0000-0000-0000865A0000}"/>
    <cellStyle name="Normal 14 4 2 5 5" xfId="23176" xr:uid="{00000000-0005-0000-0000-0000875A0000}"/>
    <cellStyle name="Normal 14 4 2 5 5 2" xfId="23177" xr:uid="{00000000-0005-0000-0000-0000885A0000}"/>
    <cellStyle name="Normal 14 4 2 5 5 2 2" xfId="23178" xr:uid="{00000000-0005-0000-0000-0000895A0000}"/>
    <cellStyle name="Normal 14 4 2 5 5 3" xfId="23179" xr:uid="{00000000-0005-0000-0000-00008A5A0000}"/>
    <cellStyle name="Normal 14 4 2 5 6" xfId="23180" xr:uid="{00000000-0005-0000-0000-00008B5A0000}"/>
    <cellStyle name="Normal 14 4 2 5 6 2" xfId="23181" xr:uid="{00000000-0005-0000-0000-00008C5A0000}"/>
    <cellStyle name="Normal 14 4 2 5 7" xfId="23182" xr:uid="{00000000-0005-0000-0000-00008D5A0000}"/>
    <cellStyle name="Normal 14 4 2 6" xfId="23183" xr:uid="{00000000-0005-0000-0000-00008E5A0000}"/>
    <cellStyle name="Normal 14 4 2 6 2" xfId="23184" xr:uid="{00000000-0005-0000-0000-00008F5A0000}"/>
    <cellStyle name="Normal 14 4 2 6 2 2" xfId="23185" xr:uid="{00000000-0005-0000-0000-0000905A0000}"/>
    <cellStyle name="Normal 14 4 2 6 2 2 2" xfId="23186" xr:uid="{00000000-0005-0000-0000-0000915A0000}"/>
    <cellStyle name="Normal 14 4 2 6 2 2 2 2" xfId="23187" xr:uid="{00000000-0005-0000-0000-0000925A0000}"/>
    <cellStyle name="Normal 14 4 2 6 2 2 2 2 2" xfId="23188" xr:uid="{00000000-0005-0000-0000-0000935A0000}"/>
    <cellStyle name="Normal 14 4 2 6 2 2 2 3" xfId="23189" xr:uid="{00000000-0005-0000-0000-0000945A0000}"/>
    <cellStyle name="Normal 14 4 2 6 2 2 3" xfId="23190" xr:uid="{00000000-0005-0000-0000-0000955A0000}"/>
    <cellStyle name="Normal 14 4 2 6 2 2 3 2" xfId="23191" xr:uid="{00000000-0005-0000-0000-0000965A0000}"/>
    <cellStyle name="Normal 14 4 2 6 2 2 4" xfId="23192" xr:uid="{00000000-0005-0000-0000-0000975A0000}"/>
    <cellStyle name="Normal 14 4 2 6 2 3" xfId="23193" xr:uid="{00000000-0005-0000-0000-0000985A0000}"/>
    <cellStyle name="Normal 14 4 2 6 2 3 2" xfId="23194" xr:uid="{00000000-0005-0000-0000-0000995A0000}"/>
    <cellStyle name="Normal 14 4 2 6 2 3 2 2" xfId="23195" xr:uid="{00000000-0005-0000-0000-00009A5A0000}"/>
    <cellStyle name="Normal 14 4 2 6 2 3 3" xfId="23196" xr:uid="{00000000-0005-0000-0000-00009B5A0000}"/>
    <cellStyle name="Normal 14 4 2 6 2 4" xfId="23197" xr:uid="{00000000-0005-0000-0000-00009C5A0000}"/>
    <cellStyle name="Normal 14 4 2 6 2 4 2" xfId="23198" xr:uid="{00000000-0005-0000-0000-00009D5A0000}"/>
    <cellStyle name="Normal 14 4 2 6 2 5" xfId="23199" xr:uid="{00000000-0005-0000-0000-00009E5A0000}"/>
    <cellStyle name="Normal 14 4 2 6 3" xfId="23200" xr:uid="{00000000-0005-0000-0000-00009F5A0000}"/>
    <cellStyle name="Normal 14 4 2 6 3 2" xfId="23201" xr:uid="{00000000-0005-0000-0000-0000A05A0000}"/>
    <cellStyle name="Normal 14 4 2 6 3 2 2" xfId="23202" xr:uid="{00000000-0005-0000-0000-0000A15A0000}"/>
    <cellStyle name="Normal 14 4 2 6 3 2 2 2" xfId="23203" xr:uid="{00000000-0005-0000-0000-0000A25A0000}"/>
    <cellStyle name="Normal 14 4 2 6 3 2 3" xfId="23204" xr:uid="{00000000-0005-0000-0000-0000A35A0000}"/>
    <cellStyle name="Normal 14 4 2 6 3 3" xfId="23205" xr:uid="{00000000-0005-0000-0000-0000A45A0000}"/>
    <cellStyle name="Normal 14 4 2 6 3 3 2" xfId="23206" xr:uid="{00000000-0005-0000-0000-0000A55A0000}"/>
    <cellStyle name="Normal 14 4 2 6 3 4" xfId="23207" xr:uid="{00000000-0005-0000-0000-0000A65A0000}"/>
    <cellStyle name="Normal 14 4 2 6 4" xfId="23208" xr:uid="{00000000-0005-0000-0000-0000A75A0000}"/>
    <cellStyle name="Normal 14 4 2 6 4 2" xfId="23209" xr:uid="{00000000-0005-0000-0000-0000A85A0000}"/>
    <cellStyle name="Normal 14 4 2 6 4 2 2" xfId="23210" xr:uid="{00000000-0005-0000-0000-0000A95A0000}"/>
    <cellStyle name="Normal 14 4 2 6 4 3" xfId="23211" xr:uid="{00000000-0005-0000-0000-0000AA5A0000}"/>
    <cellStyle name="Normal 14 4 2 6 5" xfId="23212" xr:uid="{00000000-0005-0000-0000-0000AB5A0000}"/>
    <cellStyle name="Normal 14 4 2 6 5 2" xfId="23213" xr:uid="{00000000-0005-0000-0000-0000AC5A0000}"/>
    <cellStyle name="Normal 14 4 2 6 6" xfId="23214" xr:uid="{00000000-0005-0000-0000-0000AD5A0000}"/>
    <cellStyle name="Normal 14 4 2 7" xfId="23215" xr:uid="{00000000-0005-0000-0000-0000AE5A0000}"/>
    <cellStyle name="Normal 14 4 2 7 2" xfId="23216" xr:uid="{00000000-0005-0000-0000-0000AF5A0000}"/>
    <cellStyle name="Normal 14 4 2 7 2 2" xfId="23217" xr:uid="{00000000-0005-0000-0000-0000B05A0000}"/>
    <cellStyle name="Normal 14 4 2 7 2 2 2" xfId="23218" xr:uid="{00000000-0005-0000-0000-0000B15A0000}"/>
    <cellStyle name="Normal 14 4 2 7 2 2 2 2" xfId="23219" xr:uid="{00000000-0005-0000-0000-0000B25A0000}"/>
    <cellStyle name="Normal 14 4 2 7 2 2 3" xfId="23220" xr:uid="{00000000-0005-0000-0000-0000B35A0000}"/>
    <cellStyle name="Normal 14 4 2 7 2 3" xfId="23221" xr:uid="{00000000-0005-0000-0000-0000B45A0000}"/>
    <cellStyle name="Normal 14 4 2 7 2 3 2" xfId="23222" xr:uid="{00000000-0005-0000-0000-0000B55A0000}"/>
    <cellStyle name="Normal 14 4 2 7 2 4" xfId="23223" xr:uid="{00000000-0005-0000-0000-0000B65A0000}"/>
    <cellStyle name="Normal 14 4 2 7 3" xfId="23224" xr:uid="{00000000-0005-0000-0000-0000B75A0000}"/>
    <cellStyle name="Normal 14 4 2 7 3 2" xfId="23225" xr:uid="{00000000-0005-0000-0000-0000B85A0000}"/>
    <cellStyle name="Normal 14 4 2 7 3 2 2" xfId="23226" xr:uid="{00000000-0005-0000-0000-0000B95A0000}"/>
    <cellStyle name="Normal 14 4 2 7 3 3" xfId="23227" xr:uid="{00000000-0005-0000-0000-0000BA5A0000}"/>
    <cellStyle name="Normal 14 4 2 7 4" xfId="23228" xr:uid="{00000000-0005-0000-0000-0000BB5A0000}"/>
    <cellStyle name="Normal 14 4 2 7 4 2" xfId="23229" xr:uid="{00000000-0005-0000-0000-0000BC5A0000}"/>
    <cellStyle name="Normal 14 4 2 7 5" xfId="23230" xr:uid="{00000000-0005-0000-0000-0000BD5A0000}"/>
    <cellStyle name="Normal 14 4 2 8" xfId="23231" xr:uid="{00000000-0005-0000-0000-0000BE5A0000}"/>
    <cellStyle name="Normal 14 4 2 8 2" xfId="23232" xr:uid="{00000000-0005-0000-0000-0000BF5A0000}"/>
    <cellStyle name="Normal 14 4 2 8 2 2" xfId="23233" xr:uid="{00000000-0005-0000-0000-0000C05A0000}"/>
    <cellStyle name="Normal 14 4 2 8 2 2 2" xfId="23234" xr:uid="{00000000-0005-0000-0000-0000C15A0000}"/>
    <cellStyle name="Normal 14 4 2 8 2 3" xfId="23235" xr:uid="{00000000-0005-0000-0000-0000C25A0000}"/>
    <cellStyle name="Normal 14 4 2 8 3" xfId="23236" xr:uid="{00000000-0005-0000-0000-0000C35A0000}"/>
    <cellStyle name="Normal 14 4 2 8 3 2" xfId="23237" xr:uid="{00000000-0005-0000-0000-0000C45A0000}"/>
    <cellStyle name="Normal 14 4 2 8 4" xfId="23238" xr:uid="{00000000-0005-0000-0000-0000C55A0000}"/>
    <cellStyle name="Normal 14 4 2 9" xfId="23239" xr:uid="{00000000-0005-0000-0000-0000C65A0000}"/>
    <cellStyle name="Normal 14 4 2 9 2" xfId="23240" xr:uid="{00000000-0005-0000-0000-0000C75A0000}"/>
    <cellStyle name="Normal 14 4 2 9 2 2" xfId="23241" xr:uid="{00000000-0005-0000-0000-0000C85A0000}"/>
    <cellStyle name="Normal 14 4 2 9 3" xfId="23242" xr:uid="{00000000-0005-0000-0000-0000C95A0000}"/>
    <cellStyle name="Normal 14 4 3" xfId="23243" xr:uid="{00000000-0005-0000-0000-0000CA5A0000}"/>
    <cellStyle name="Normal 14 4 3 10" xfId="23244" xr:uid="{00000000-0005-0000-0000-0000CB5A0000}"/>
    <cellStyle name="Normal 14 4 3 2" xfId="23245" xr:uid="{00000000-0005-0000-0000-0000CC5A0000}"/>
    <cellStyle name="Normal 14 4 3 2 2" xfId="23246" xr:uid="{00000000-0005-0000-0000-0000CD5A0000}"/>
    <cellStyle name="Normal 14 4 3 2 2 2" xfId="23247" xr:uid="{00000000-0005-0000-0000-0000CE5A0000}"/>
    <cellStyle name="Normal 14 4 3 2 2 2 2" xfId="23248" xr:uid="{00000000-0005-0000-0000-0000CF5A0000}"/>
    <cellStyle name="Normal 14 4 3 2 2 2 2 2" xfId="23249" xr:uid="{00000000-0005-0000-0000-0000D05A0000}"/>
    <cellStyle name="Normal 14 4 3 2 2 2 2 2 2" xfId="23250" xr:uid="{00000000-0005-0000-0000-0000D15A0000}"/>
    <cellStyle name="Normal 14 4 3 2 2 2 2 2 2 2" xfId="23251" xr:uid="{00000000-0005-0000-0000-0000D25A0000}"/>
    <cellStyle name="Normal 14 4 3 2 2 2 2 2 2 2 2" xfId="23252" xr:uid="{00000000-0005-0000-0000-0000D35A0000}"/>
    <cellStyle name="Normal 14 4 3 2 2 2 2 2 2 2 2 2" xfId="23253" xr:uid="{00000000-0005-0000-0000-0000D45A0000}"/>
    <cellStyle name="Normal 14 4 3 2 2 2 2 2 2 2 3" xfId="23254" xr:uid="{00000000-0005-0000-0000-0000D55A0000}"/>
    <cellStyle name="Normal 14 4 3 2 2 2 2 2 2 3" xfId="23255" xr:uid="{00000000-0005-0000-0000-0000D65A0000}"/>
    <cellStyle name="Normal 14 4 3 2 2 2 2 2 2 3 2" xfId="23256" xr:uid="{00000000-0005-0000-0000-0000D75A0000}"/>
    <cellStyle name="Normal 14 4 3 2 2 2 2 2 2 4" xfId="23257" xr:uid="{00000000-0005-0000-0000-0000D85A0000}"/>
    <cellStyle name="Normal 14 4 3 2 2 2 2 2 3" xfId="23258" xr:uid="{00000000-0005-0000-0000-0000D95A0000}"/>
    <cellStyle name="Normal 14 4 3 2 2 2 2 2 3 2" xfId="23259" xr:uid="{00000000-0005-0000-0000-0000DA5A0000}"/>
    <cellStyle name="Normal 14 4 3 2 2 2 2 2 3 2 2" xfId="23260" xr:uid="{00000000-0005-0000-0000-0000DB5A0000}"/>
    <cellStyle name="Normal 14 4 3 2 2 2 2 2 3 3" xfId="23261" xr:uid="{00000000-0005-0000-0000-0000DC5A0000}"/>
    <cellStyle name="Normal 14 4 3 2 2 2 2 2 4" xfId="23262" xr:uid="{00000000-0005-0000-0000-0000DD5A0000}"/>
    <cellStyle name="Normal 14 4 3 2 2 2 2 2 4 2" xfId="23263" xr:uid="{00000000-0005-0000-0000-0000DE5A0000}"/>
    <cellStyle name="Normal 14 4 3 2 2 2 2 2 5" xfId="23264" xr:uid="{00000000-0005-0000-0000-0000DF5A0000}"/>
    <cellStyle name="Normal 14 4 3 2 2 2 2 3" xfId="23265" xr:uid="{00000000-0005-0000-0000-0000E05A0000}"/>
    <cellStyle name="Normal 14 4 3 2 2 2 2 3 2" xfId="23266" xr:uid="{00000000-0005-0000-0000-0000E15A0000}"/>
    <cellStyle name="Normal 14 4 3 2 2 2 2 3 2 2" xfId="23267" xr:uid="{00000000-0005-0000-0000-0000E25A0000}"/>
    <cellStyle name="Normal 14 4 3 2 2 2 2 3 2 2 2" xfId="23268" xr:uid="{00000000-0005-0000-0000-0000E35A0000}"/>
    <cellStyle name="Normal 14 4 3 2 2 2 2 3 2 3" xfId="23269" xr:uid="{00000000-0005-0000-0000-0000E45A0000}"/>
    <cellStyle name="Normal 14 4 3 2 2 2 2 3 3" xfId="23270" xr:uid="{00000000-0005-0000-0000-0000E55A0000}"/>
    <cellStyle name="Normal 14 4 3 2 2 2 2 3 3 2" xfId="23271" xr:uid="{00000000-0005-0000-0000-0000E65A0000}"/>
    <cellStyle name="Normal 14 4 3 2 2 2 2 3 4" xfId="23272" xr:uid="{00000000-0005-0000-0000-0000E75A0000}"/>
    <cellStyle name="Normal 14 4 3 2 2 2 2 4" xfId="23273" xr:uid="{00000000-0005-0000-0000-0000E85A0000}"/>
    <cellStyle name="Normal 14 4 3 2 2 2 2 4 2" xfId="23274" xr:uid="{00000000-0005-0000-0000-0000E95A0000}"/>
    <cellStyle name="Normal 14 4 3 2 2 2 2 4 2 2" xfId="23275" xr:uid="{00000000-0005-0000-0000-0000EA5A0000}"/>
    <cellStyle name="Normal 14 4 3 2 2 2 2 4 3" xfId="23276" xr:uid="{00000000-0005-0000-0000-0000EB5A0000}"/>
    <cellStyle name="Normal 14 4 3 2 2 2 2 5" xfId="23277" xr:uid="{00000000-0005-0000-0000-0000EC5A0000}"/>
    <cellStyle name="Normal 14 4 3 2 2 2 2 5 2" xfId="23278" xr:uid="{00000000-0005-0000-0000-0000ED5A0000}"/>
    <cellStyle name="Normal 14 4 3 2 2 2 2 6" xfId="23279" xr:uid="{00000000-0005-0000-0000-0000EE5A0000}"/>
    <cellStyle name="Normal 14 4 3 2 2 2 3" xfId="23280" xr:uid="{00000000-0005-0000-0000-0000EF5A0000}"/>
    <cellStyle name="Normal 14 4 3 2 2 2 3 2" xfId="23281" xr:uid="{00000000-0005-0000-0000-0000F05A0000}"/>
    <cellStyle name="Normal 14 4 3 2 2 2 3 2 2" xfId="23282" xr:uid="{00000000-0005-0000-0000-0000F15A0000}"/>
    <cellStyle name="Normal 14 4 3 2 2 2 3 2 2 2" xfId="23283" xr:uid="{00000000-0005-0000-0000-0000F25A0000}"/>
    <cellStyle name="Normal 14 4 3 2 2 2 3 2 2 2 2" xfId="23284" xr:uid="{00000000-0005-0000-0000-0000F35A0000}"/>
    <cellStyle name="Normal 14 4 3 2 2 2 3 2 2 3" xfId="23285" xr:uid="{00000000-0005-0000-0000-0000F45A0000}"/>
    <cellStyle name="Normal 14 4 3 2 2 2 3 2 3" xfId="23286" xr:uid="{00000000-0005-0000-0000-0000F55A0000}"/>
    <cellStyle name="Normal 14 4 3 2 2 2 3 2 3 2" xfId="23287" xr:uid="{00000000-0005-0000-0000-0000F65A0000}"/>
    <cellStyle name="Normal 14 4 3 2 2 2 3 2 4" xfId="23288" xr:uid="{00000000-0005-0000-0000-0000F75A0000}"/>
    <cellStyle name="Normal 14 4 3 2 2 2 3 3" xfId="23289" xr:uid="{00000000-0005-0000-0000-0000F85A0000}"/>
    <cellStyle name="Normal 14 4 3 2 2 2 3 3 2" xfId="23290" xr:uid="{00000000-0005-0000-0000-0000F95A0000}"/>
    <cellStyle name="Normal 14 4 3 2 2 2 3 3 2 2" xfId="23291" xr:uid="{00000000-0005-0000-0000-0000FA5A0000}"/>
    <cellStyle name="Normal 14 4 3 2 2 2 3 3 3" xfId="23292" xr:uid="{00000000-0005-0000-0000-0000FB5A0000}"/>
    <cellStyle name="Normal 14 4 3 2 2 2 3 4" xfId="23293" xr:uid="{00000000-0005-0000-0000-0000FC5A0000}"/>
    <cellStyle name="Normal 14 4 3 2 2 2 3 4 2" xfId="23294" xr:uid="{00000000-0005-0000-0000-0000FD5A0000}"/>
    <cellStyle name="Normal 14 4 3 2 2 2 3 5" xfId="23295" xr:uid="{00000000-0005-0000-0000-0000FE5A0000}"/>
    <cellStyle name="Normal 14 4 3 2 2 2 4" xfId="23296" xr:uid="{00000000-0005-0000-0000-0000FF5A0000}"/>
    <cellStyle name="Normal 14 4 3 2 2 2 4 2" xfId="23297" xr:uid="{00000000-0005-0000-0000-0000005B0000}"/>
    <cellStyle name="Normal 14 4 3 2 2 2 4 2 2" xfId="23298" xr:uid="{00000000-0005-0000-0000-0000015B0000}"/>
    <cellStyle name="Normal 14 4 3 2 2 2 4 2 2 2" xfId="23299" xr:uid="{00000000-0005-0000-0000-0000025B0000}"/>
    <cellStyle name="Normal 14 4 3 2 2 2 4 2 3" xfId="23300" xr:uid="{00000000-0005-0000-0000-0000035B0000}"/>
    <cellStyle name="Normal 14 4 3 2 2 2 4 3" xfId="23301" xr:uid="{00000000-0005-0000-0000-0000045B0000}"/>
    <cellStyle name="Normal 14 4 3 2 2 2 4 3 2" xfId="23302" xr:uid="{00000000-0005-0000-0000-0000055B0000}"/>
    <cellStyle name="Normal 14 4 3 2 2 2 4 4" xfId="23303" xr:uid="{00000000-0005-0000-0000-0000065B0000}"/>
    <cellStyle name="Normal 14 4 3 2 2 2 5" xfId="23304" xr:uid="{00000000-0005-0000-0000-0000075B0000}"/>
    <cellStyle name="Normal 14 4 3 2 2 2 5 2" xfId="23305" xr:uid="{00000000-0005-0000-0000-0000085B0000}"/>
    <cellStyle name="Normal 14 4 3 2 2 2 5 2 2" xfId="23306" xr:uid="{00000000-0005-0000-0000-0000095B0000}"/>
    <cellStyle name="Normal 14 4 3 2 2 2 5 3" xfId="23307" xr:uid="{00000000-0005-0000-0000-00000A5B0000}"/>
    <cellStyle name="Normal 14 4 3 2 2 2 6" xfId="23308" xr:uid="{00000000-0005-0000-0000-00000B5B0000}"/>
    <cellStyle name="Normal 14 4 3 2 2 2 6 2" xfId="23309" xr:uid="{00000000-0005-0000-0000-00000C5B0000}"/>
    <cellStyle name="Normal 14 4 3 2 2 2 7" xfId="23310" xr:uid="{00000000-0005-0000-0000-00000D5B0000}"/>
    <cellStyle name="Normal 14 4 3 2 2 3" xfId="23311" xr:uid="{00000000-0005-0000-0000-00000E5B0000}"/>
    <cellStyle name="Normal 14 4 3 2 2 3 2" xfId="23312" xr:uid="{00000000-0005-0000-0000-00000F5B0000}"/>
    <cellStyle name="Normal 14 4 3 2 2 3 2 2" xfId="23313" xr:uid="{00000000-0005-0000-0000-0000105B0000}"/>
    <cellStyle name="Normal 14 4 3 2 2 3 2 2 2" xfId="23314" xr:uid="{00000000-0005-0000-0000-0000115B0000}"/>
    <cellStyle name="Normal 14 4 3 2 2 3 2 2 2 2" xfId="23315" xr:uid="{00000000-0005-0000-0000-0000125B0000}"/>
    <cellStyle name="Normal 14 4 3 2 2 3 2 2 2 2 2" xfId="23316" xr:uid="{00000000-0005-0000-0000-0000135B0000}"/>
    <cellStyle name="Normal 14 4 3 2 2 3 2 2 2 3" xfId="23317" xr:uid="{00000000-0005-0000-0000-0000145B0000}"/>
    <cellStyle name="Normal 14 4 3 2 2 3 2 2 3" xfId="23318" xr:uid="{00000000-0005-0000-0000-0000155B0000}"/>
    <cellStyle name="Normal 14 4 3 2 2 3 2 2 3 2" xfId="23319" xr:uid="{00000000-0005-0000-0000-0000165B0000}"/>
    <cellStyle name="Normal 14 4 3 2 2 3 2 2 4" xfId="23320" xr:uid="{00000000-0005-0000-0000-0000175B0000}"/>
    <cellStyle name="Normal 14 4 3 2 2 3 2 3" xfId="23321" xr:uid="{00000000-0005-0000-0000-0000185B0000}"/>
    <cellStyle name="Normal 14 4 3 2 2 3 2 3 2" xfId="23322" xr:uid="{00000000-0005-0000-0000-0000195B0000}"/>
    <cellStyle name="Normal 14 4 3 2 2 3 2 3 2 2" xfId="23323" xr:uid="{00000000-0005-0000-0000-00001A5B0000}"/>
    <cellStyle name="Normal 14 4 3 2 2 3 2 3 3" xfId="23324" xr:uid="{00000000-0005-0000-0000-00001B5B0000}"/>
    <cellStyle name="Normal 14 4 3 2 2 3 2 4" xfId="23325" xr:uid="{00000000-0005-0000-0000-00001C5B0000}"/>
    <cellStyle name="Normal 14 4 3 2 2 3 2 4 2" xfId="23326" xr:uid="{00000000-0005-0000-0000-00001D5B0000}"/>
    <cellStyle name="Normal 14 4 3 2 2 3 2 5" xfId="23327" xr:uid="{00000000-0005-0000-0000-00001E5B0000}"/>
    <cellStyle name="Normal 14 4 3 2 2 3 3" xfId="23328" xr:uid="{00000000-0005-0000-0000-00001F5B0000}"/>
    <cellStyle name="Normal 14 4 3 2 2 3 3 2" xfId="23329" xr:uid="{00000000-0005-0000-0000-0000205B0000}"/>
    <cellStyle name="Normal 14 4 3 2 2 3 3 2 2" xfId="23330" xr:uid="{00000000-0005-0000-0000-0000215B0000}"/>
    <cellStyle name="Normal 14 4 3 2 2 3 3 2 2 2" xfId="23331" xr:uid="{00000000-0005-0000-0000-0000225B0000}"/>
    <cellStyle name="Normal 14 4 3 2 2 3 3 2 3" xfId="23332" xr:uid="{00000000-0005-0000-0000-0000235B0000}"/>
    <cellStyle name="Normal 14 4 3 2 2 3 3 3" xfId="23333" xr:uid="{00000000-0005-0000-0000-0000245B0000}"/>
    <cellStyle name="Normal 14 4 3 2 2 3 3 3 2" xfId="23334" xr:uid="{00000000-0005-0000-0000-0000255B0000}"/>
    <cellStyle name="Normal 14 4 3 2 2 3 3 4" xfId="23335" xr:uid="{00000000-0005-0000-0000-0000265B0000}"/>
    <cellStyle name="Normal 14 4 3 2 2 3 4" xfId="23336" xr:uid="{00000000-0005-0000-0000-0000275B0000}"/>
    <cellStyle name="Normal 14 4 3 2 2 3 4 2" xfId="23337" xr:uid="{00000000-0005-0000-0000-0000285B0000}"/>
    <cellStyle name="Normal 14 4 3 2 2 3 4 2 2" xfId="23338" xr:uid="{00000000-0005-0000-0000-0000295B0000}"/>
    <cellStyle name="Normal 14 4 3 2 2 3 4 3" xfId="23339" xr:uid="{00000000-0005-0000-0000-00002A5B0000}"/>
    <cellStyle name="Normal 14 4 3 2 2 3 5" xfId="23340" xr:uid="{00000000-0005-0000-0000-00002B5B0000}"/>
    <cellStyle name="Normal 14 4 3 2 2 3 5 2" xfId="23341" xr:uid="{00000000-0005-0000-0000-00002C5B0000}"/>
    <cellStyle name="Normal 14 4 3 2 2 3 6" xfId="23342" xr:uid="{00000000-0005-0000-0000-00002D5B0000}"/>
    <cellStyle name="Normal 14 4 3 2 2 4" xfId="23343" xr:uid="{00000000-0005-0000-0000-00002E5B0000}"/>
    <cellStyle name="Normal 14 4 3 2 2 4 2" xfId="23344" xr:uid="{00000000-0005-0000-0000-00002F5B0000}"/>
    <cellStyle name="Normal 14 4 3 2 2 4 2 2" xfId="23345" xr:uid="{00000000-0005-0000-0000-0000305B0000}"/>
    <cellStyle name="Normal 14 4 3 2 2 4 2 2 2" xfId="23346" xr:uid="{00000000-0005-0000-0000-0000315B0000}"/>
    <cellStyle name="Normal 14 4 3 2 2 4 2 2 2 2" xfId="23347" xr:uid="{00000000-0005-0000-0000-0000325B0000}"/>
    <cellStyle name="Normal 14 4 3 2 2 4 2 2 3" xfId="23348" xr:uid="{00000000-0005-0000-0000-0000335B0000}"/>
    <cellStyle name="Normal 14 4 3 2 2 4 2 3" xfId="23349" xr:uid="{00000000-0005-0000-0000-0000345B0000}"/>
    <cellStyle name="Normal 14 4 3 2 2 4 2 3 2" xfId="23350" xr:uid="{00000000-0005-0000-0000-0000355B0000}"/>
    <cellStyle name="Normal 14 4 3 2 2 4 2 4" xfId="23351" xr:uid="{00000000-0005-0000-0000-0000365B0000}"/>
    <cellStyle name="Normal 14 4 3 2 2 4 3" xfId="23352" xr:uid="{00000000-0005-0000-0000-0000375B0000}"/>
    <cellStyle name="Normal 14 4 3 2 2 4 3 2" xfId="23353" xr:uid="{00000000-0005-0000-0000-0000385B0000}"/>
    <cellStyle name="Normal 14 4 3 2 2 4 3 2 2" xfId="23354" xr:uid="{00000000-0005-0000-0000-0000395B0000}"/>
    <cellStyle name="Normal 14 4 3 2 2 4 3 3" xfId="23355" xr:uid="{00000000-0005-0000-0000-00003A5B0000}"/>
    <cellStyle name="Normal 14 4 3 2 2 4 4" xfId="23356" xr:uid="{00000000-0005-0000-0000-00003B5B0000}"/>
    <cellStyle name="Normal 14 4 3 2 2 4 4 2" xfId="23357" xr:uid="{00000000-0005-0000-0000-00003C5B0000}"/>
    <cellStyle name="Normal 14 4 3 2 2 4 5" xfId="23358" xr:uid="{00000000-0005-0000-0000-00003D5B0000}"/>
    <cellStyle name="Normal 14 4 3 2 2 5" xfId="23359" xr:uid="{00000000-0005-0000-0000-00003E5B0000}"/>
    <cellStyle name="Normal 14 4 3 2 2 5 2" xfId="23360" xr:uid="{00000000-0005-0000-0000-00003F5B0000}"/>
    <cellStyle name="Normal 14 4 3 2 2 5 2 2" xfId="23361" xr:uid="{00000000-0005-0000-0000-0000405B0000}"/>
    <cellStyle name="Normal 14 4 3 2 2 5 2 2 2" xfId="23362" xr:uid="{00000000-0005-0000-0000-0000415B0000}"/>
    <cellStyle name="Normal 14 4 3 2 2 5 2 3" xfId="23363" xr:uid="{00000000-0005-0000-0000-0000425B0000}"/>
    <cellStyle name="Normal 14 4 3 2 2 5 3" xfId="23364" xr:uid="{00000000-0005-0000-0000-0000435B0000}"/>
    <cellStyle name="Normal 14 4 3 2 2 5 3 2" xfId="23365" xr:uid="{00000000-0005-0000-0000-0000445B0000}"/>
    <cellStyle name="Normal 14 4 3 2 2 5 4" xfId="23366" xr:uid="{00000000-0005-0000-0000-0000455B0000}"/>
    <cellStyle name="Normal 14 4 3 2 2 6" xfId="23367" xr:uid="{00000000-0005-0000-0000-0000465B0000}"/>
    <cellStyle name="Normal 14 4 3 2 2 6 2" xfId="23368" xr:uid="{00000000-0005-0000-0000-0000475B0000}"/>
    <cellStyle name="Normal 14 4 3 2 2 6 2 2" xfId="23369" xr:uid="{00000000-0005-0000-0000-0000485B0000}"/>
    <cellStyle name="Normal 14 4 3 2 2 6 3" xfId="23370" xr:uid="{00000000-0005-0000-0000-0000495B0000}"/>
    <cellStyle name="Normal 14 4 3 2 2 7" xfId="23371" xr:uid="{00000000-0005-0000-0000-00004A5B0000}"/>
    <cellStyle name="Normal 14 4 3 2 2 7 2" xfId="23372" xr:uid="{00000000-0005-0000-0000-00004B5B0000}"/>
    <cellStyle name="Normal 14 4 3 2 2 8" xfId="23373" xr:uid="{00000000-0005-0000-0000-00004C5B0000}"/>
    <cellStyle name="Normal 14 4 3 2 3" xfId="23374" xr:uid="{00000000-0005-0000-0000-00004D5B0000}"/>
    <cellStyle name="Normal 14 4 3 2 3 2" xfId="23375" xr:uid="{00000000-0005-0000-0000-00004E5B0000}"/>
    <cellStyle name="Normal 14 4 3 2 3 2 2" xfId="23376" xr:uid="{00000000-0005-0000-0000-00004F5B0000}"/>
    <cellStyle name="Normal 14 4 3 2 3 2 2 2" xfId="23377" xr:uid="{00000000-0005-0000-0000-0000505B0000}"/>
    <cellStyle name="Normal 14 4 3 2 3 2 2 2 2" xfId="23378" xr:uid="{00000000-0005-0000-0000-0000515B0000}"/>
    <cellStyle name="Normal 14 4 3 2 3 2 2 2 2 2" xfId="23379" xr:uid="{00000000-0005-0000-0000-0000525B0000}"/>
    <cellStyle name="Normal 14 4 3 2 3 2 2 2 2 2 2" xfId="23380" xr:uid="{00000000-0005-0000-0000-0000535B0000}"/>
    <cellStyle name="Normal 14 4 3 2 3 2 2 2 2 3" xfId="23381" xr:uid="{00000000-0005-0000-0000-0000545B0000}"/>
    <cellStyle name="Normal 14 4 3 2 3 2 2 2 3" xfId="23382" xr:uid="{00000000-0005-0000-0000-0000555B0000}"/>
    <cellStyle name="Normal 14 4 3 2 3 2 2 2 3 2" xfId="23383" xr:uid="{00000000-0005-0000-0000-0000565B0000}"/>
    <cellStyle name="Normal 14 4 3 2 3 2 2 2 4" xfId="23384" xr:uid="{00000000-0005-0000-0000-0000575B0000}"/>
    <cellStyle name="Normal 14 4 3 2 3 2 2 3" xfId="23385" xr:uid="{00000000-0005-0000-0000-0000585B0000}"/>
    <cellStyle name="Normal 14 4 3 2 3 2 2 3 2" xfId="23386" xr:uid="{00000000-0005-0000-0000-0000595B0000}"/>
    <cellStyle name="Normal 14 4 3 2 3 2 2 3 2 2" xfId="23387" xr:uid="{00000000-0005-0000-0000-00005A5B0000}"/>
    <cellStyle name="Normal 14 4 3 2 3 2 2 3 3" xfId="23388" xr:uid="{00000000-0005-0000-0000-00005B5B0000}"/>
    <cellStyle name="Normal 14 4 3 2 3 2 2 4" xfId="23389" xr:uid="{00000000-0005-0000-0000-00005C5B0000}"/>
    <cellStyle name="Normal 14 4 3 2 3 2 2 4 2" xfId="23390" xr:uid="{00000000-0005-0000-0000-00005D5B0000}"/>
    <cellStyle name="Normal 14 4 3 2 3 2 2 5" xfId="23391" xr:uid="{00000000-0005-0000-0000-00005E5B0000}"/>
    <cellStyle name="Normal 14 4 3 2 3 2 3" xfId="23392" xr:uid="{00000000-0005-0000-0000-00005F5B0000}"/>
    <cellStyle name="Normal 14 4 3 2 3 2 3 2" xfId="23393" xr:uid="{00000000-0005-0000-0000-0000605B0000}"/>
    <cellStyle name="Normal 14 4 3 2 3 2 3 2 2" xfId="23394" xr:uid="{00000000-0005-0000-0000-0000615B0000}"/>
    <cellStyle name="Normal 14 4 3 2 3 2 3 2 2 2" xfId="23395" xr:uid="{00000000-0005-0000-0000-0000625B0000}"/>
    <cellStyle name="Normal 14 4 3 2 3 2 3 2 3" xfId="23396" xr:uid="{00000000-0005-0000-0000-0000635B0000}"/>
    <cellStyle name="Normal 14 4 3 2 3 2 3 3" xfId="23397" xr:uid="{00000000-0005-0000-0000-0000645B0000}"/>
    <cellStyle name="Normal 14 4 3 2 3 2 3 3 2" xfId="23398" xr:uid="{00000000-0005-0000-0000-0000655B0000}"/>
    <cellStyle name="Normal 14 4 3 2 3 2 3 4" xfId="23399" xr:uid="{00000000-0005-0000-0000-0000665B0000}"/>
    <cellStyle name="Normal 14 4 3 2 3 2 4" xfId="23400" xr:uid="{00000000-0005-0000-0000-0000675B0000}"/>
    <cellStyle name="Normal 14 4 3 2 3 2 4 2" xfId="23401" xr:uid="{00000000-0005-0000-0000-0000685B0000}"/>
    <cellStyle name="Normal 14 4 3 2 3 2 4 2 2" xfId="23402" xr:uid="{00000000-0005-0000-0000-0000695B0000}"/>
    <cellStyle name="Normal 14 4 3 2 3 2 4 3" xfId="23403" xr:uid="{00000000-0005-0000-0000-00006A5B0000}"/>
    <cellStyle name="Normal 14 4 3 2 3 2 5" xfId="23404" xr:uid="{00000000-0005-0000-0000-00006B5B0000}"/>
    <cellStyle name="Normal 14 4 3 2 3 2 5 2" xfId="23405" xr:uid="{00000000-0005-0000-0000-00006C5B0000}"/>
    <cellStyle name="Normal 14 4 3 2 3 2 6" xfId="23406" xr:uid="{00000000-0005-0000-0000-00006D5B0000}"/>
    <cellStyle name="Normal 14 4 3 2 3 3" xfId="23407" xr:uid="{00000000-0005-0000-0000-00006E5B0000}"/>
    <cellStyle name="Normal 14 4 3 2 3 3 2" xfId="23408" xr:uid="{00000000-0005-0000-0000-00006F5B0000}"/>
    <cellStyle name="Normal 14 4 3 2 3 3 2 2" xfId="23409" xr:uid="{00000000-0005-0000-0000-0000705B0000}"/>
    <cellStyle name="Normal 14 4 3 2 3 3 2 2 2" xfId="23410" xr:uid="{00000000-0005-0000-0000-0000715B0000}"/>
    <cellStyle name="Normal 14 4 3 2 3 3 2 2 2 2" xfId="23411" xr:uid="{00000000-0005-0000-0000-0000725B0000}"/>
    <cellStyle name="Normal 14 4 3 2 3 3 2 2 3" xfId="23412" xr:uid="{00000000-0005-0000-0000-0000735B0000}"/>
    <cellStyle name="Normal 14 4 3 2 3 3 2 3" xfId="23413" xr:uid="{00000000-0005-0000-0000-0000745B0000}"/>
    <cellStyle name="Normal 14 4 3 2 3 3 2 3 2" xfId="23414" xr:uid="{00000000-0005-0000-0000-0000755B0000}"/>
    <cellStyle name="Normal 14 4 3 2 3 3 2 4" xfId="23415" xr:uid="{00000000-0005-0000-0000-0000765B0000}"/>
    <cellStyle name="Normal 14 4 3 2 3 3 3" xfId="23416" xr:uid="{00000000-0005-0000-0000-0000775B0000}"/>
    <cellStyle name="Normal 14 4 3 2 3 3 3 2" xfId="23417" xr:uid="{00000000-0005-0000-0000-0000785B0000}"/>
    <cellStyle name="Normal 14 4 3 2 3 3 3 2 2" xfId="23418" xr:uid="{00000000-0005-0000-0000-0000795B0000}"/>
    <cellStyle name="Normal 14 4 3 2 3 3 3 3" xfId="23419" xr:uid="{00000000-0005-0000-0000-00007A5B0000}"/>
    <cellStyle name="Normal 14 4 3 2 3 3 4" xfId="23420" xr:uid="{00000000-0005-0000-0000-00007B5B0000}"/>
    <cellStyle name="Normal 14 4 3 2 3 3 4 2" xfId="23421" xr:uid="{00000000-0005-0000-0000-00007C5B0000}"/>
    <cellStyle name="Normal 14 4 3 2 3 3 5" xfId="23422" xr:uid="{00000000-0005-0000-0000-00007D5B0000}"/>
    <cellStyle name="Normal 14 4 3 2 3 4" xfId="23423" xr:uid="{00000000-0005-0000-0000-00007E5B0000}"/>
    <cellStyle name="Normal 14 4 3 2 3 4 2" xfId="23424" xr:uid="{00000000-0005-0000-0000-00007F5B0000}"/>
    <cellStyle name="Normal 14 4 3 2 3 4 2 2" xfId="23425" xr:uid="{00000000-0005-0000-0000-0000805B0000}"/>
    <cellStyle name="Normal 14 4 3 2 3 4 2 2 2" xfId="23426" xr:uid="{00000000-0005-0000-0000-0000815B0000}"/>
    <cellStyle name="Normal 14 4 3 2 3 4 2 3" xfId="23427" xr:uid="{00000000-0005-0000-0000-0000825B0000}"/>
    <cellStyle name="Normal 14 4 3 2 3 4 3" xfId="23428" xr:uid="{00000000-0005-0000-0000-0000835B0000}"/>
    <cellStyle name="Normal 14 4 3 2 3 4 3 2" xfId="23429" xr:uid="{00000000-0005-0000-0000-0000845B0000}"/>
    <cellStyle name="Normal 14 4 3 2 3 4 4" xfId="23430" xr:uid="{00000000-0005-0000-0000-0000855B0000}"/>
    <cellStyle name="Normal 14 4 3 2 3 5" xfId="23431" xr:uid="{00000000-0005-0000-0000-0000865B0000}"/>
    <cellStyle name="Normal 14 4 3 2 3 5 2" xfId="23432" xr:uid="{00000000-0005-0000-0000-0000875B0000}"/>
    <cellStyle name="Normal 14 4 3 2 3 5 2 2" xfId="23433" xr:uid="{00000000-0005-0000-0000-0000885B0000}"/>
    <cellStyle name="Normal 14 4 3 2 3 5 3" xfId="23434" xr:uid="{00000000-0005-0000-0000-0000895B0000}"/>
    <cellStyle name="Normal 14 4 3 2 3 6" xfId="23435" xr:uid="{00000000-0005-0000-0000-00008A5B0000}"/>
    <cellStyle name="Normal 14 4 3 2 3 6 2" xfId="23436" xr:uid="{00000000-0005-0000-0000-00008B5B0000}"/>
    <cellStyle name="Normal 14 4 3 2 3 7" xfId="23437" xr:uid="{00000000-0005-0000-0000-00008C5B0000}"/>
    <cellStyle name="Normal 14 4 3 2 4" xfId="23438" xr:uid="{00000000-0005-0000-0000-00008D5B0000}"/>
    <cellStyle name="Normal 14 4 3 2 4 2" xfId="23439" xr:uid="{00000000-0005-0000-0000-00008E5B0000}"/>
    <cellStyle name="Normal 14 4 3 2 4 2 2" xfId="23440" xr:uid="{00000000-0005-0000-0000-00008F5B0000}"/>
    <cellStyle name="Normal 14 4 3 2 4 2 2 2" xfId="23441" xr:uid="{00000000-0005-0000-0000-0000905B0000}"/>
    <cellStyle name="Normal 14 4 3 2 4 2 2 2 2" xfId="23442" xr:uid="{00000000-0005-0000-0000-0000915B0000}"/>
    <cellStyle name="Normal 14 4 3 2 4 2 2 2 2 2" xfId="23443" xr:uid="{00000000-0005-0000-0000-0000925B0000}"/>
    <cellStyle name="Normal 14 4 3 2 4 2 2 2 3" xfId="23444" xr:uid="{00000000-0005-0000-0000-0000935B0000}"/>
    <cellStyle name="Normal 14 4 3 2 4 2 2 3" xfId="23445" xr:uid="{00000000-0005-0000-0000-0000945B0000}"/>
    <cellStyle name="Normal 14 4 3 2 4 2 2 3 2" xfId="23446" xr:uid="{00000000-0005-0000-0000-0000955B0000}"/>
    <cellStyle name="Normal 14 4 3 2 4 2 2 4" xfId="23447" xr:uid="{00000000-0005-0000-0000-0000965B0000}"/>
    <cellStyle name="Normal 14 4 3 2 4 2 3" xfId="23448" xr:uid="{00000000-0005-0000-0000-0000975B0000}"/>
    <cellStyle name="Normal 14 4 3 2 4 2 3 2" xfId="23449" xr:uid="{00000000-0005-0000-0000-0000985B0000}"/>
    <cellStyle name="Normal 14 4 3 2 4 2 3 2 2" xfId="23450" xr:uid="{00000000-0005-0000-0000-0000995B0000}"/>
    <cellStyle name="Normal 14 4 3 2 4 2 3 3" xfId="23451" xr:uid="{00000000-0005-0000-0000-00009A5B0000}"/>
    <cellStyle name="Normal 14 4 3 2 4 2 4" xfId="23452" xr:uid="{00000000-0005-0000-0000-00009B5B0000}"/>
    <cellStyle name="Normal 14 4 3 2 4 2 4 2" xfId="23453" xr:uid="{00000000-0005-0000-0000-00009C5B0000}"/>
    <cellStyle name="Normal 14 4 3 2 4 2 5" xfId="23454" xr:uid="{00000000-0005-0000-0000-00009D5B0000}"/>
    <cellStyle name="Normal 14 4 3 2 4 3" xfId="23455" xr:uid="{00000000-0005-0000-0000-00009E5B0000}"/>
    <cellStyle name="Normal 14 4 3 2 4 3 2" xfId="23456" xr:uid="{00000000-0005-0000-0000-00009F5B0000}"/>
    <cellStyle name="Normal 14 4 3 2 4 3 2 2" xfId="23457" xr:uid="{00000000-0005-0000-0000-0000A05B0000}"/>
    <cellStyle name="Normal 14 4 3 2 4 3 2 2 2" xfId="23458" xr:uid="{00000000-0005-0000-0000-0000A15B0000}"/>
    <cellStyle name="Normal 14 4 3 2 4 3 2 3" xfId="23459" xr:uid="{00000000-0005-0000-0000-0000A25B0000}"/>
    <cellStyle name="Normal 14 4 3 2 4 3 3" xfId="23460" xr:uid="{00000000-0005-0000-0000-0000A35B0000}"/>
    <cellStyle name="Normal 14 4 3 2 4 3 3 2" xfId="23461" xr:uid="{00000000-0005-0000-0000-0000A45B0000}"/>
    <cellStyle name="Normal 14 4 3 2 4 3 4" xfId="23462" xr:uid="{00000000-0005-0000-0000-0000A55B0000}"/>
    <cellStyle name="Normal 14 4 3 2 4 4" xfId="23463" xr:uid="{00000000-0005-0000-0000-0000A65B0000}"/>
    <cellStyle name="Normal 14 4 3 2 4 4 2" xfId="23464" xr:uid="{00000000-0005-0000-0000-0000A75B0000}"/>
    <cellStyle name="Normal 14 4 3 2 4 4 2 2" xfId="23465" xr:uid="{00000000-0005-0000-0000-0000A85B0000}"/>
    <cellStyle name="Normal 14 4 3 2 4 4 3" xfId="23466" xr:uid="{00000000-0005-0000-0000-0000A95B0000}"/>
    <cellStyle name="Normal 14 4 3 2 4 5" xfId="23467" xr:uid="{00000000-0005-0000-0000-0000AA5B0000}"/>
    <cellStyle name="Normal 14 4 3 2 4 5 2" xfId="23468" xr:uid="{00000000-0005-0000-0000-0000AB5B0000}"/>
    <cellStyle name="Normal 14 4 3 2 4 6" xfId="23469" xr:uid="{00000000-0005-0000-0000-0000AC5B0000}"/>
    <cellStyle name="Normal 14 4 3 2 5" xfId="23470" xr:uid="{00000000-0005-0000-0000-0000AD5B0000}"/>
    <cellStyle name="Normal 14 4 3 2 5 2" xfId="23471" xr:uid="{00000000-0005-0000-0000-0000AE5B0000}"/>
    <cellStyle name="Normal 14 4 3 2 5 2 2" xfId="23472" xr:uid="{00000000-0005-0000-0000-0000AF5B0000}"/>
    <cellStyle name="Normal 14 4 3 2 5 2 2 2" xfId="23473" xr:uid="{00000000-0005-0000-0000-0000B05B0000}"/>
    <cellStyle name="Normal 14 4 3 2 5 2 2 2 2" xfId="23474" xr:uid="{00000000-0005-0000-0000-0000B15B0000}"/>
    <cellStyle name="Normal 14 4 3 2 5 2 2 3" xfId="23475" xr:uid="{00000000-0005-0000-0000-0000B25B0000}"/>
    <cellStyle name="Normal 14 4 3 2 5 2 3" xfId="23476" xr:uid="{00000000-0005-0000-0000-0000B35B0000}"/>
    <cellStyle name="Normal 14 4 3 2 5 2 3 2" xfId="23477" xr:uid="{00000000-0005-0000-0000-0000B45B0000}"/>
    <cellStyle name="Normal 14 4 3 2 5 2 4" xfId="23478" xr:uid="{00000000-0005-0000-0000-0000B55B0000}"/>
    <cellStyle name="Normal 14 4 3 2 5 3" xfId="23479" xr:uid="{00000000-0005-0000-0000-0000B65B0000}"/>
    <cellStyle name="Normal 14 4 3 2 5 3 2" xfId="23480" xr:uid="{00000000-0005-0000-0000-0000B75B0000}"/>
    <cellStyle name="Normal 14 4 3 2 5 3 2 2" xfId="23481" xr:uid="{00000000-0005-0000-0000-0000B85B0000}"/>
    <cellStyle name="Normal 14 4 3 2 5 3 3" xfId="23482" xr:uid="{00000000-0005-0000-0000-0000B95B0000}"/>
    <cellStyle name="Normal 14 4 3 2 5 4" xfId="23483" xr:uid="{00000000-0005-0000-0000-0000BA5B0000}"/>
    <cellStyle name="Normal 14 4 3 2 5 4 2" xfId="23484" xr:uid="{00000000-0005-0000-0000-0000BB5B0000}"/>
    <cellStyle name="Normal 14 4 3 2 5 5" xfId="23485" xr:uid="{00000000-0005-0000-0000-0000BC5B0000}"/>
    <cellStyle name="Normal 14 4 3 2 6" xfId="23486" xr:uid="{00000000-0005-0000-0000-0000BD5B0000}"/>
    <cellStyle name="Normal 14 4 3 2 6 2" xfId="23487" xr:uid="{00000000-0005-0000-0000-0000BE5B0000}"/>
    <cellStyle name="Normal 14 4 3 2 6 2 2" xfId="23488" xr:uid="{00000000-0005-0000-0000-0000BF5B0000}"/>
    <cellStyle name="Normal 14 4 3 2 6 2 2 2" xfId="23489" xr:uid="{00000000-0005-0000-0000-0000C05B0000}"/>
    <cellStyle name="Normal 14 4 3 2 6 2 3" xfId="23490" xr:uid="{00000000-0005-0000-0000-0000C15B0000}"/>
    <cellStyle name="Normal 14 4 3 2 6 3" xfId="23491" xr:uid="{00000000-0005-0000-0000-0000C25B0000}"/>
    <cellStyle name="Normal 14 4 3 2 6 3 2" xfId="23492" xr:uid="{00000000-0005-0000-0000-0000C35B0000}"/>
    <cellStyle name="Normal 14 4 3 2 6 4" xfId="23493" xr:uid="{00000000-0005-0000-0000-0000C45B0000}"/>
    <cellStyle name="Normal 14 4 3 2 7" xfId="23494" xr:uid="{00000000-0005-0000-0000-0000C55B0000}"/>
    <cellStyle name="Normal 14 4 3 2 7 2" xfId="23495" xr:uid="{00000000-0005-0000-0000-0000C65B0000}"/>
    <cellStyle name="Normal 14 4 3 2 7 2 2" xfId="23496" xr:uid="{00000000-0005-0000-0000-0000C75B0000}"/>
    <cellStyle name="Normal 14 4 3 2 7 3" xfId="23497" xr:uid="{00000000-0005-0000-0000-0000C85B0000}"/>
    <cellStyle name="Normal 14 4 3 2 8" xfId="23498" xr:uid="{00000000-0005-0000-0000-0000C95B0000}"/>
    <cellStyle name="Normal 14 4 3 2 8 2" xfId="23499" xr:uid="{00000000-0005-0000-0000-0000CA5B0000}"/>
    <cellStyle name="Normal 14 4 3 2 9" xfId="23500" xr:uid="{00000000-0005-0000-0000-0000CB5B0000}"/>
    <cellStyle name="Normal 14 4 3 3" xfId="23501" xr:uid="{00000000-0005-0000-0000-0000CC5B0000}"/>
    <cellStyle name="Normal 14 4 3 3 2" xfId="23502" xr:uid="{00000000-0005-0000-0000-0000CD5B0000}"/>
    <cellStyle name="Normal 14 4 3 3 2 2" xfId="23503" xr:uid="{00000000-0005-0000-0000-0000CE5B0000}"/>
    <cellStyle name="Normal 14 4 3 3 2 2 2" xfId="23504" xr:uid="{00000000-0005-0000-0000-0000CF5B0000}"/>
    <cellStyle name="Normal 14 4 3 3 2 2 2 2" xfId="23505" xr:uid="{00000000-0005-0000-0000-0000D05B0000}"/>
    <cellStyle name="Normal 14 4 3 3 2 2 2 2 2" xfId="23506" xr:uid="{00000000-0005-0000-0000-0000D15B0000}"/>
    <cellStyle name="Normal 14 4 3 3 2 2 2 2 2 2" xfId="23507" xr:uid="{00000000-0005-0000-0000-0000D25B0000}"/>
    <cellStyle name="Normal 14 4 3 3 2 2 2 2 2 2 2" xfId="23508" xr:uid="{00000000-0005-0000-0000-0000D35B0000}"/>
    <cellStyle name="Normal 14 4 3 3 2 2 2 2 2 3" xfId="23509" xr:uid="{00000000-0005-0000-0000-0000D45B0000}"/>
    <cellStyle name="Normal 14 4 3 3 2 2 2 2 3" xfId="23510" xr:uid="{00000000-0005-0000-0000-0000D55B0000}"/>
    <cellStyle name="Normal 14 4 3 3 2 2 2 2 3 2" xfId="23511" xr:uid="{00000000-0005-0000-0000-0000D65B0000}"/>
    <cellStyle name="Normal 14 4 3 3 2 2 2 2 4" xfId="23512" xr:uid="{00000000-0005-0000-0000-0000D75B0000}"/>
    <cellStyle name="Normal 14 4 3 3 2 2 2 3" xfId="23513" xr:uid="{00000000-0005-0000-0000-0000D85B0000}"/>
    <cellStyle name="Normal 14 4 3 3 2 2 2 3 2" xfId="23514" xr:uid="{00000000-0005-0000-0000-0000D95B0000}"/>
    <cellStyle name="Normal 14 4 3 3 2 2 2 3 2 2" xfId="23515" xr:uid="{00000000-0005-0000-0000-0000DA5B0000}"/>
    <cellStyle name="Normal 14 4 3 3 2 2 2 3 3" xfId="23516" xr:uid="{00000000-0005-0000-0000-0000DB5B0000}"/>
    <cellStyle name="Normal 14 4 3 3 2 2 2 4" xfId="23517" xr:uid="{00000000-0005-0000-0000-0000DC5B0000}"/>
    <cellStyle name="Normal 14 4 3 3 2 2 2 4 2" xfId="23518" xr:uid="{00000000-0005-0000-0000-0000DD5B0000}"/>
    <cellStyle name="Normal 14 4 3 3 2 2 2 5" xfId="23519" xr:uid="{00000000-0005-0000-0000-0000DE5B0000}"/>
    <cellStyle name="Normal 14 4 3 3 2 2 3" xfId="23520" xr:uid="{00000000-0005-0000-0000-0000DF5B0000}"/>
    <cellStyle name="Normal 14 4 3 3 2 2 3 2" xfId="23521" xr:uid="{00000000-0005-0000-0000-0000E05B0000}"/>
    <cellStyle name="Normal 14 4 3 3 2 2 3 2 2" xfId="23522" xr:uid="{00000000-0005-0000-0000-0000E15B0000}"/>
    <cellStyle name="Normal 14 4 3 3 2 2 3 2 2 2" xfId="23523" xr:uid="{00000000-0005-0000-0000-0000E25B0000}"/>
    <cellStyle name="Normal 14 4 3 3 2 2 3 2 3" xfId="23524" xr:uid="{00000000-0005-0000-0000-0000E35B0000}"/>
    <cellStyle name="Normal 14 4 3 3 2 2 3 3" xfId="23525" xr:uid="{00000000-0005-0000-0000-0000E45B0000}"/>
    <cellStyle name="Normal 14 4 3 3 2 2 3 3 2" xfId="23526" xr:uid="{00000000-0005-0000-0000-0000E55B0000}"/>
    <cellStyle name="Normal 14 4 3 3 2 2 3 4" xfId="23527" xr:uid="{00000000-0005-0000-0000-0000E65B0000}"/>
    <cellStyle name="Normal 14 4 3 3 2 2 4" xfId="23528" xr:uid="{00000000-0005-0000-0000-0000E75B0000}"/>
    <cellStyle name="Normal 14 4 3 3 2 2 4 2" xfId="23529" xr:uid="{00000000-0005-0000-0000-0000E85B0000}"/>
    <cellStyle name="Normal 14 4 3 3 2 2 4 2 2" xfId="23530" xr:uid="{00000000-0005-0000-0000-0000E95B0000}"/>
    <cellStyle name="Normal 14 4 3 3 2 2 4 3" xfId="23531" xr:uid="{00000000-0005-0000-0000-0000EA5B0000}"/>
    <cellStyle name="Normal 14 4 3 3 2 2 5" xfId="23532" xr:uid="{00000000-0005-0000-0000-0000EB5B0000}"/>
    <cellStyle name="Normal 14 4 3 3 2 2 5 2" xfId="23533" xr:uid="{00000000-0005-0000-0000-0000EC5B0000}"/>
    <cellStyle name="Normal 14 4 3 3 2 2 6" xfId="23534" xr:uid="{00000000-0005-0000-0000-0000ED5B0000}"/>
    <cellStyle name="Normal 14 4 3 3 2 3" xfId="23535" xr:uid="{00000000-0005-0000-0000-0000EE5B0000}"/>
    <cellStyle name="Normal 14 4 3 3 2 3 2" xfId="23536" xr:uid="{00000000-0005-0000-0000-0000EF5B0000}"/>
    <cellStyle name="Normal 14 4 3 3 2 3 2 2" xfId="23537" xr:uid="{00000000-0005-0000-0000-0000F05B0000}"/>
    <cellStyle name="Normal 14 4 3 3 2 3 2 2 2" xfId="23538" xr:uid="{00000000-0005-0000-0000-0000F15B0000}"/>
    <cellStyle name="Normal 14 4 3 3 2 3 2 2 2 2" xfId="23539" xr:uid="{00000000-0005-0000-0000-0000F25B0000}"/>
    <cellStyle name="Normal 14 4 3 3 2 3 2 2 3" xfId="23540" xr:uid="{00000000-0005-0000-0000-0000F35B0000}"/>
    <cellStyle name="Normal 14 4 3 3 2 3 2 3" xfId="23541" xr:uid="{00000000-0005-0000-0000-0000F45B0000}"/>
    <cellStyle name="Normal 14 4 3 3 2 3 2 3 2" xfId="23542" xr:uid="{00000000-0005-0000-0000-0000F55B0000}"/>
    <cellStyle name="Normal 14 4 3 3 2 3 2 4" xfId="23543" xr:uid="{00000000-0005-0000-0000-0000F65B0000}"/>
    <cellStyle name="Normal 14 4 3 3 2 3 3" xfId="23544" xr:uid="{00000000-0005-0000-0000-0000F75B0000}"/>
    <cellStyle name="Normal 14 4 3 3 2 3 3 2" xfId="23545" xr:uid="{00000000-0005-0000-0000-0000F85B0000}"/>
    <cellStyle name="Normal 14 4 3 3 2 3 3 2 2" xfId="23546" xr:uid="{00000000-0005-0000-0000-0000F95B0000}"/>
    <cellStyle name="Normal 14 4 3 3 2 3 3 3" xfId="23547" xr:uid="{00000000-0005-0000-0000-0000FA5B0000}"/>
    <cellStyle name="Normal 14 4 3 3 2 3 4" xfId="23548" xr:uid="{00000000-0005-0000-0000-0000FB5B0000}"/>
    <cellStyle name="Normal 14 4 3 3 2 3 4 2" xfId="23549" xr:uid="{00000000-0005-0000-0000-0000FC5B0000}"/>
    <cellStyle name="Normal 14 4 3 3 2 3 5" xfId="23550" xr:uid="{00000000-0005-0000-0000-0000FD5B0000}"/>
    <cellStyle name="Normal 14 4 3 3 2 4" xfId="23551" xr:uid="{00000000-0005-0000-0000-0000FE5B0000}"/>
    <cellStyle name="Normal 14 4 3 3 2 4 2" xfId="23552" xr:uid="{00000000-0005-0000-0000-0000FF5B0000}"/>
    <cellStyle name="Normal 14 4 3 3 2 4 2 2" xfId="23553" xr:uid="{00000000-0005-0000-0000-0000005C0000}"/>
    <cellStyle name="Normal 14 4 3 3 2 4 2 2 2" xfId="23554" xr:uid="{00000000-0005-0000-0000-0000015C0000}"/>
    <cellStyle name="Normal 14 4 3 3 2 4 2 3" xfId="23555" xr:uid="{00000000-0005-0000-0000-0000025C0000}"/>
    <cellStyle name="Normal 14 4 3 3 2 4 3" xfId="23556" xr:uid="{00000000-0005-0000-0000-0000035C0000}"/>
    <cellStyle name="Normal 14 4 3 3 2 4 3 2" xfId="23557" xr:uid="{00000000-0005-0000-0000-0000045C0000}"/>
    <cellStyle name="Normal 14 4 3 3 2 4 4" xfId="23558" xr:uid="{00000000-0005-0000-0000-0000055C0000}"/>
    <cellStyle name="Normal 14 4 3 3 2 5" xfId="23559" xr:uid="{00000000-0005-0000-0000-0000065C0000}"/>
    <cellStyle name="Normal 14 4 3 3 2 5 2" xfId="23560" xr:uid="{00000000-0005-0000-0000-0000075C0000}"/>
    <cellStyle name="Normal 14 4 3 3 2 5 2 2" xfId="23561" xr:uid="{00000000-0005-0000-0000-0000085C0000}"/>
    <cellStyle name="Normal 14 4 3 3 2 5 3" xfId="23562" xr:uid="{00000000-0005-0000-0000-0000095C0000}"/>
    <cellStyle name="Normal 14 4 3 3 2 6" xfId="23563" xr:uid="{00000000-0005-0000-0000-00000A5C0000}"/>
    <cellStyle name="Normal 14 4 3 3 2 6 2" xfId="23564" xr:uid="{00000000-0005-0000-0000-00000B5C0000}"/>
    <cellStyle name="Normal 14 4 3 3 2 7" xfId="23565" xr:uid="{00000000-0005-0000-0000-00000C5C0000}"/>
    <cellStyle name="Normal 14 4 3 3 3" xfId="23566" xr:uid="{00000000-0005-0000-0000-00000D5C0000}"/>
    <cellStyle name="Normal 14 4 3 3 3 2" xfId="23567" xr:uid="{00000000-0005-0000-0000-00000E5C0000}"/>
    <cellStyle name="Normal 14 4 3 3 3 2 2" xfId="23568" xr:uid="{00000000-0005-0000-0000-00000F5C0000}"/>
    <cellStyle name="Normal 14 4 3 3 3 2 2 2" xfId="23569" xr:uid="{00000000-0005-0000-0000-0000105C0000}"/>
    <cellStyle name="Normal 14 4 3 3 3 2 2 2 2" xfId="23570" xr:uid="{00000000-0005-0000-0000-0000115C0000}"/>
    <cellStyle name="Normal 14 4 3 3 3 2 2 2 2 2" xfId="23571" xr:uid="{00000000-0005-0000-0000-0000125C0000}"/>
    <cellStyle name="Normal 14 4 3 3 3 2 2 2 3" xfId="23572" xr:uid="{00000000-0005-0000-0000-0000135C0000}"/>
    <cellStyle name="Normal 14 4 3 3 3 2 2 3" xfId="23573" xr:uid="{00000000-0005-0000-0000-0000145C0000}"/>
    <cellStyle name="Normal 14 4 3 3 3 2 2 3 2" xfId="23574" xr:uid="{00000000-0005-0000-0000-0000155C0000}"/>
    <cellStyle name="Normal 14 4 3 3 3 2 2 4" xfId="23575" xr:uid="{00000000-0005-0000-0000-0000165C0000}"/>
    <cellStyle name="Normal 14 4 3 3 3 2 3" xfId="23576" xr:uid="{00000000-0005-0000-0000-0000175C0000}"/>
    <cellStyle name="Normal 14 4 3 3 3 2 3 2" xfId="23577" xr:uid="{00000000-0005-0000-0000-0000185C0000}"/>
    <cellStyle name="Normal 14 4 3 3 3 2 3 2 2" xfId="23578" xr:uid="{00000000-0005-0000-0000-0000195C0000}"/>
    <cellStyle name="Normal 14 4 3 3 3 2 3 3" xfId="23579" xr:uid="{00000000-0005-0000-0000-00001A5C0000}"/>
    <cellStyle name="Normal 14 4 3 3 3 2 4" xfId="23580" xr:uid="{00000000-0005-0000-0000-00001B5C0000}"/>
    <cellStyle name="Normal 14 4 3 3 3 2 4 2" xfId="23581" xr:uid="{00000000-0005-0000-0000-00001C5C0000}"/>
    <cellStyle name="Normal 14 4 3 3 3 2 5" xfId="23582" xr:uid="{00000000-0005-0000-0000-00001D5C0000}"/>
    <cellStyle name="Normal 14 4 3 3 3 3" xfId="23583" xr:uid="{00000000-0005-0000-0000-00001E5C0000}"/>
    <cellStyle name="Normal 14 4 3 3 3 3 2" xfId="23584" xr:uid="{00000000-0005-0000-0000-00001F5C0000}"/>
    <cellStyle name="Normal 14 4 3 3 3 3 2 2" xfId="23585" xr:uid="{00000000-0005-0000-0000-0000205C0000}"/>
    <cellStyle name="Normal 14 4 3 3 3 3 2 2 2" xfId="23586" xr:uid="{00000000-0005-0000-0000-0000215C0000}"/>
    <cellStyle name="Normal 14 4 3 3 3 3 2 3" xfId="23587" xr:uid="{00000000-0005-0000-0000-0000225C0000}"/>
    <cellStyle name="Normal 14 4 3 3 3 3 3" xfId="23588" xr:uid="{00000000-0005-0000-0000-0000235C0000}"/>
    <cellStyle name="Normal 14 4 3 3 3 3 3 2" xfId="23589" xr:uid="{00000000-0005-0000-0000-0000245C0000}"/>
    <cellStyle name="Normal 14 4 3 3 3 3 4" xfId="23590" xr:uid="{00000000-0005-0000-0000-0000255C0000}"/>
    <cellStyle name="Normal 14 4 3 3 3 4" xfId="23591" xr:uid="{00000000-0005-0000-0000-0000265C0000}"/>
    <cellStyle name="Normal 14 4 3 3 3 4 2" xfId="23592" xr:uid="{00000000-0005-0000-0000-0000275C0000}"/>
    <cellStyle name="Normal 14 4 3 3 3 4 2 2" xfId="23593" xr:uid="{00000000-0005-0000-0000-0000285C0000}"/>
    <cellStyle name="Normal 14 4 3 3 3 4 3" xfId="23594" xr:uid="{00000000-0005-0000-0000-0000295C0000}"/>
    <cellStyle name="Normal 14 4 3 3 3 5" xfId="23595" xr:uid="{00000000-0005-0000-0000-00002A5C0000}"/>
    <cellStyle name="Normal 14 4 3 3 3 5 2" xfId="23596" xr:uid="{00000000-0005-0000-0000-00002B5C0000}"/>
    <cellStyle name="Normal 14 4 3 3 3 6" xfId="23597" xr:uid="{00000000-0005-0000-0000-00002C5C0000}"/>
    <cellStyle name="Normal 14 4 3 3 4" xfId="23598" xr:uid="{00000000-0005-0000-0000-00002D5C0000}"/>
    <cellStyle name="Normal 14 4 3 3 4 2" xfId="23599" xr:uid="{00000000-0005-0000-0000-00002E5C0000}"/>
    <cellStyle name="Normal 14 4 3 3 4 2 2" xfId="23600" xr:uid="{00000000-0005-0000-0000-00002F5C0000}"/>
    <cellStyle name="Normal 14 4 3 3 4 2 2 2" xfId="23601" xr:uid="{00000000-0005-0000-0000-0000305C0000}"/>
    <cellStyle name="Normal 14 4 3 3 4 2 2 2 2" xfId="23602" xr:uid="{00000000-0005-0000-0000-0000315C0000}"/>
    <cellStyle name="Normal 14 4 3 3 4 2 2 3" xfId="23603" xr:uid="{00000000-0005-0000-0000-0000325C0000}"/>
    <cellStyle name="Normal 14 4 3 3 4 2 3" xfId="23604" xr:uid="{00000000-0005-0000-0000-0000335C0000}"/>
    <cellStyle name="Normal 14 4 3 3 4 2 3 2" xfId="23605" xr:uid="{00000000-0005-0000-0000-0000345C0000}"/>
    <cellStyle name="Normal 14 4 3 3 4 2 4" xfId="23606" xr:uid="{00000000-0005-0000-0000-0000355C0000}"/>
    <cellStyle name="Normal 14 4 3 3 4 3" xfId="23607" xr:uid="{00000000-0005-0000-0000-0000365C0000}"/>
    <cellStyle name="Normal 14 4 3 3 4 3 2" xfId="23608" xr:uid="{00000000-0005-0000-0000-0000375C0000}"/>
    <cellStyle name="Normal 14 4 3 3 4 3 2 2" xfId="23609" xr:uid="{00000000-0005-0000-0000-0000385C0000}"/>
    <cellStyle name="Normal 14 4 3 3 4 3 3" xfId="23610" xr:uid="{00000000-0005-0000-0000-0000395C0000}"/>
    <cellStyle name="Normal 14 4 3 3 4 4" xfId="23611" xr:uid="{00000000-0005-0000-0000-00003A5C0000}"/>
    <cellStyle name="Normal 14 4 3 3 4 4 2" xfId="23612" xr:uid="{00000000-0005-0000-0000-00003B5C0000}"/>
    <cellStyle name="Normal 14 4 3 3 4 5" xfId="23613" xr:uid="{00000000-0005-0000-0000-00003C5C0000}"/>
    <cellStyle name="Normal 14 4 3 3 5" xfId="23614" xr:uid="{00000000-0005-0000-0000-00003D5C0000}"/>
    <cellStyle name="Normal 14 4 3 3 5 2" xfId="23615" xr:uid="{00000000-0005-0000-0000-00003E5C0000}"/>
    <cellStyle name="Normal 14 4 3 3 5 2 2" xfId="23616" xr:uid="{00000000-0005-0000-0000-00003F5C0000}"/>
    <cellStyle name="Normal 14 4 3 3 5 2 2 2" xfId="23617" xr:uid="{00000000-0005-0000-0000-0000405C0000}"/>
    <cellStyle name="Normal 14 4 3 3 5 2 3" xfId="23618" xr:uid="{00000000-0005-0000-0000-0000415C0000}"/>
    <cellStyle name="Normal 14 4 3 3 5 3" xfId="23619" xr:uid="{00000000-0005-0000-0000-0000425C0000}"/>
    <cellStyle name="Normal 14 4 3 3 5 3 2" xfId="23620" xr:uid="{00000000-0005-0000-0000-0000435C0000}"/>
    <cellStyle name="Normal 14 4 3 3 5 4" xfId="23621" xr:uid="{00000000-0005-0000-0000-0000445C0000}"/>
    <cellStyle name="Normal 14 4 3 3 6" xfId="23622" xr:uid="{00000000-0005-0000-0000-0000455C0000}"/>
    <cellStyle name="Normal 14 4 3 3 6 2" xfId="23623" xr:uid="{00000000-0005-0000-0000-0000465C0000}"/>
    <cellStyle name="Normal 14 4 3 3 6 2 2" xfId="23624" xr:uid="{00000000-0005-0000-0000-0000475C0000}"/>
    <cellStyle name="Normal 14 4 3 3 6 3" xfId="23625" xr:uid="{00000000-0005-0000-0000-0000485C0000}"/>
    <cellStyle name="Normal 14 4 3 3 7" xfId="23626" xr:uid="{00000000-0005-0000-0000-0000495C0000}"/>
    <cellStyle name="Normal 14 4 3 3 7 2" xfId="23627" xr:uid="{00000000-0005-0000-0000-00004A5C0000}"/>
    <cellStyle name="Normal 14 4 3 3 8" xfId="23628" xr:uid="{00000000-0005-0000-0000-00004B5C0000}"/>
    <cellStyle name="Normal 14 4 3 4" xfId="23629" xr:uid="{00000000-0005-0000-0000-00004C5C0000}"/>
    <cellStyle name="Normal 14 4 3 4 2" xfId="23630" xr:uid="{00000000-0005-0000-0000-00004D5C0000}"/>
    <cellStyle name="Normal 14 4 3 4 2 2" xfId="23631" xr:uid="{00000000-0005-0000-0000-00004E5C0000}"/>
    <cellStyle name="Normal 14 4 3 4 2 2 2" xfId="23632" xr:uid="{00000000-0005-0000-0000-00004F5C0000}"/>
    <cellStyle name="Normal 14 4 3 4 2 2 2 2" xfId="23633" xr:uid="{00000000-0005-0000-0000-0000505C0000}"/>
    <cellStyle name="Normal 14 4 3 4 2 2 2 2 2" xfId="23634" xr:uid="{00000000-0005-0000-0000-0000515C0000}"/>
    <cellStyle name="Normal 14 4 3 4 2 2 2 2 2 2" xfId="23635" xr:uid="{00000000-0005-0000-0000-0000525C0000}"/>
    <cellStyle name="Normal 14 4 3 4 2 2 2 2 3" xfId="23636" xr:uid="{00000000-0005-0000-0000-0000535C0000}"/>
    <cellStyle name="Normal 14 4 3 4 2 2 2 3" xfId="23637" xr:uid="{00000000-0005-0000-0000-0000545C0000}"/>
    <cellStyle name="Normal 14 4 3 4 2 2 2 3 2" xfId="23638" xr:uid="{00000000-0005-0000-0000-0000555C0000}"/>
    <cellStyle name="Normal 14 4 3 4 2 2 2 4" xfId="23639" xr:uid="{00000000-0005-0000-0000-0000565C0000}"/>
    <cellStyle name="Normal 14 4 3 4 2 2 3" xfId="23640" xr:uid="{00000000-0005-0000-0000-0000575C0000}"/>
    <cellStyle name="Normal 14 4 3 4 2 2 3 2" xfId="23641" xr:uid="{00000000-0005-0000-0000-0000585C0000}"/>
    <cellStyle name="Normal 14 4 3 4 2 2 3 2 2" xfId="23642" xr:uid="{00000000-0005-0000-0000-0000595C0000}"/>
    <cellStyle name="Normal 14 4 3 4 2 2 3 3" xfId="23643" xr:uid="{00000000-0005-0000-0000-00005A5C0000}"/>
    <cellStyle name="Normal 14 4 3 4 2 2 4" xfId="23644" xr:uid="{00000000-0005-0000-0000-00005B5C0000}"/>
    <cellStyle name="Normal 14 4 3 4 2 2 4 2" xfId="23645" xr:uid="{00000000-0005-0000-0000-00005C5C0000}"/>
    <cellStyle name="Normal 14 4 3 4 2 2 5" xfId="23646" xr:uid="{00000000-0005-0000-0000-00005D5C0000}"/>
    <cellStyle name="Normal 14 4 3 4 2 3" xfId="23647" xr:uid="{00000000-0005-0000-0000-00005E5C0000}"/>
    <cellStyle name="Normal 14 4 3 4 2 3 2" xfId="23648" xr:uid="{00000000-0005-0000-0000-00005F5C0000}"/>
    <cellStyle name="Normal 14 4 3 4 2 3 2 2" xfId="23649" xr:uid="{00000000-0005-0000-0000-0000605C0000}"/>
    <cellStyle name="Normal 14 4 3 4 2 3 2 2 2" xfId="23650" xr:uid="{00000000-0005-0000-0000-0000615C0000}"/>
    <cellStyle name="Normal 14 4 3 4 2 3 2 3" xfId="23651" xr:uid="{00000000-0005-0000-0000-0000625C0000}"/>
    <cellStyle name="Normal 14 4 3 4 2 3 3" xfId="23652" xr:uid="{00000000-0005-0000-0000-0000635C0000}"/>
    <cellStyle name="Normal 14 4 3 4 2 3 3 2" xfId="23653" xr:uid="{00000000-0005-0000-0000-0000645C0000}"/>
    <cellStyle name="Normal 14 4 3 4 2 3 4" xfId="23654" xr:uid="{00000000-0005-0000-0000-0000655C0000}"/>
    <cellStyle name="Normal 14 4 3 4 2 4" xfId="23655" xr:uid="{00000000-0005-0000-0000-0000665C0000}"/>
    <cellStyle name="Normal 14 4 3 4 2 4 2" xfId="23656" xr:uid="{00000000-0005-0000-0000-0000675C0000}"/>
    <cellStyle name="Normal 14 4 3 4 2 4 2 2" xfId="23657" xr:uid="{00000000-0005-0000-0000-0000685C0000}"/>
    <cellStyle name="Normal 14 4 3 4 2 4 3" xfId="23658" xr:uid="{00000000-0005-0000-0000-0000695C0000}"/>
    <cellStyle name="Normal 14 4 3 4 2 5" xfId="23659" xr:uid="{00000000-0005-0000-0000-00006A5C0000}"/>
    <cellStyle name="Normal 14 4 3 4 2 5 2" xfId="23660" xr:uid="{00000000-0005-0000-0000-00006B5C0000}"/>
    <cellStyle name="Normal 14 4 3 4 2 6" xfId="23661" xr:uid="{00000000-0005-0000-0000-00006C5C0000}"/>
    <cellStyle name="Normal 14 4 3 4 3" xfId="23662" xr:uid="{00000000-0005-0000-0000-00006D5C0000}"/>
    <cellStyle name="Normal 14 4 3 4 3 2" xfId="23663" xr:uid="{00000000-0005-0000-0000-00006E5C0000}"/>
    <cellStyle name="Normal 14 4 3 4 3 2 2" xfId="23664" xr:uid="{00000000-0005-0000-0000-00006F5C0000}"/>
    <cellStyle name="Normal 14 4 3 4 3 2 2 2" xfId="23665" xr:uid="{00000000-0005-0000-0000-0000705C0000}"/>
    <cellStyle name="Normal 14 4 3 4 3 2 2 2 2" xfId="23666" xr:uid="{00000000-0005-0000-0000-0000715C0000}"/>
    <cellStyle name="Normal 14 4 3 4 3 2 2 3" xfId="23667" xr:uid="{00000000-0005-0000-0000-0000725C0000}"/>
    <cellStyle name="Normal 14 4 3 4 3 2 3" xfId="23668" xr:uid="{00000000-0005-0000-0000-0000735C0000}"/>
    <cellStyle name="Normal 14 4 3 4 3 2 3 2" xfId="23669" xr:uid="{00000000-0005-0000-0000-0000745C0000}"/>
    <cellStyle name="Normal 14 4 3 4 3 2 4" xfId="23670" xr:uid="{00000000-0005-0000-0000-0000755C0000}"/>
    <cellStyle name="Normal 14 4 3 4 3 3" xfId="23671" xr:uid="{00000000-0005-0000-0000-0000765C0000}"/>
    <cellStyle name="Normal 14 4 3 4 3 3 2" xfId="23672" xr:uid="{00000000-0005-0000-0000-0000775C0000}"/>
    <cellStyle name="Normal 14 4 3 4 3 3 2 2" xfId="23673" xr:uid="{00000000-0005-0000-0000-0000785C0000}"/>
    <cellStyle name="Normal 14 4 3 4 3 3 3" xfId="23674" xr:uid="{00000000-0005-0000-0000-0000795C0000}"/>
    <cellStyle name="Normal 14 4 3 4 3 4" xfId="23675" xr:uid="{00000000-0005-0000-0000-00007A5C0000}"/>
    <cellStyle name="Normal 14 4 3 4 3 4 2" xfId="23676" xr:uid="{00000000-0005-0000-0000-00007B5C0000}"/>
    <cellStyle name="Normal 14 4 3 4 3 5" xfId="23677" xr:uid="{00000000-0005-0000-0000-00007C5C0000}"/>
    <cellStyle name="Normal 14 4 3 4 4" xfId="23678" xr:uid="{00000000-0005-0000-0000-00007D5C0000}"/>
    <cellStyle name="Normal 14 4 3 4 4 2" xfId="23679" xr:uid="{00000000-0005-0000-0000-00007E5C0000}"/>
    <cellStyle name="Normal 14 4 3 4 4 2 2" xfId="23680" xr:uid="{00000000-0005-0000-0000-00007F5C0000}"/>
    <cellStyle name="Normal 14 4 3 4 4 2 2 2" xfId="23681" xr:uid="{00000000-0005-0000-0000-0000805C0000}"/>
    <cellStyle name="Normal 14 4 3 4 4 2 3" xfId="23682" xr:uid="{00000000-0005-0000-0000-0000815C0000}"/>
    <cellStyle name="Normal 14 4 3 4 4 3" xfId="23683" xr:uid="{00000000-0005-0000-0000-0000825C0000}"/>
    <cellStyle name="Normal 14 4 3 4 4 3 2" xfId="23684" xr:uid="{00000000-0005-0000-0000-0000835C0000}"/>
    <cellStyle name="Normal 14 4 3 4 4 4" xfId="23685" xr:uid="{00000000-0005-0000-0000-0000845C0000}"/>
    <cellStyle name="Normal 14 4 3 4 5" xfId="23686" xr:uid="{00000000-0005-0000-0000-0000855C0000}"/>
    <cellStyle name="Normal 14 4 3 4 5 2" xfId="23687" xr:uid="{00000000-0005-0000-0000-0000865C0000}"/>
    <cellStyle name="Normal 14 4 3 4 5 2 2" xfId="23688" xr:uid="{00000000-0005-0000-0000-0000875C0000}"/>
    <cellStyle name="Normal 14 4 3 4 5 3" xfId="23689" xr:uid="{00000000-0005-0000-0000-0000885C0000}"/>
    <cellStyle name="Normal 14 4 3 4 6" xfId="23690" xr:uid="{00000000-0005-0000-0000-0000895C0000}"/>
    <cellStyle name="Normal 14 4 3 4 6 2" xfId="23691" xr:uid="{00000000-0005-0000-0000-00008A5C0000}"/>
    <cellStyle name="Normal 14 4 3 4 7" xfId="23692" xr:uid="{00000000-0005-0000-0000-00008B5C0000}"/>
    <cellStyle name="Normal 14 4 3 5" xfId="23693" xr:uid="{00000000-0005-0000-0000-00008C5C0000}"/>
    <cellStyle name="Normal 14 4 3 5 2" xfId="23694" xr:uid="{00000000-0005-0000-0000-00008D5C0000}"/>
    <cellStyle name="Normal 14 4 3 5 2 2" xfId="23695" xr:uid="{00000000-0005-0000-0000-00008E5C0000}"/>
    <cellStyle name="Normal 14 4 3 5 2 2 2" xfId="23696" xr:uid="{00000000-0005-0000-0000-00008F5C0000}"/>
    <cellStyle name="Normal 14 4 3 5 2 2 2 2" xfId="23697" xr:uid="{00000000-0005-0000-0000-0000905C0000}"/>
    <cellStyle name="Normal 14 4 3 5 2 2 2 2 2" xfId="23698" xr:uid="{00000000-0005-0000-0000-0000915C0000}"/>
    <cellStyle name="Normal 14 4 3 5 2 2 2 3" xfId="23699" xr:uid="{00000000-0005-0000-0000-0000925C0000}"/>
    <cellStyle name="Normal 14 4 3 5 2 2 3" xfId="23700" xr:uid="{00000000-0005-0000-0000-0000935C0000}"/>
    <cellStyle name="Normal 14 4 3 5 2 2 3 2" xfId="23701" xr:uid="{00000000-0005-0000-0000-0000945C0000}"/>
    <cellStyle name="Normal 14 4 3 5 2 2 4" xfId="23702" xr:uid="{00000000-0005-0000-0000-0000955C0000}"/>
    <cellStyle name="Normal 14 4 3 5 2 3" xfId="23703" xr:uid="{00000000-0005-0000-0000-0000965C0000}"/>
    <cellStyle name="Normal 14 4 3 5 2 3 2" xfId="23704" xr:uid="{00000000-0005-0000-0000-0000975C0000}"/>
    <cellStyle name="Normal 14 4 3 5 2 3 2 2" xfId="23705" xr:uid="{00000000-0005-0000-0000-0000985C0000}"/>
    <cellStyle name="Normal 14 4 3 5 2 3 3" xfId="23706" xr:uid="{00000000-0005-0000-0000-0000995C0000}"/>
    <cellStyle name="Normal 14 4 3 5 2 4" xfId="23707" xr:uid="{00000000-0005-0000-0000-00009A5C0000}"/>
    <cellStyle name="Normal 14 4 3 5 2 4 2" xfId="23708" xr:uid="{00000000-0005-0000-0000-00009B5C0000}"/>
    <cellStyle name="Normal 14 4 3 5 2 5" xfId="23709" xr:uid="{00000000-0005-0000-0000-00009C5C0000}"/>
    <cellStyle name="Normal 14 4 3 5 3" xfId="23710" xr:uid="{00000000-0005-0000-0000-00009D5C0000}"/>
    <cellStyle name="Normal 14 4 3 5 3 2" xfId="23711" xr:uid="{00000000-0005-0000-0000-00009E5C0000}"/>
    <cellStyle name="Normal 14 4 3 5 3 2 2" xfId="23712" xr:uid="{00000000-0005-0000-0000-00009F5C0000}"/>
    <cellStyle name="Normal 14 4 3 5 3 2 2 2" xfId="23713" xr:uid="{00000000-0005-0000-0000-0000A05C0000}"/>
    <cellStyle name="Normal 14 4 3 5 3 2 3" xfId="23714" xr:uid="{00000000-0005-0000-0000-0000A15C0000}"/>
    <cellStyle name="Normal 14 4 3 5 3 3" xfId="23715" xr:uid="{00000000-0005-0000-0000-0000A25C0000}"/>
    <cellStyle name="Normal 14 4 3 5 3 3 2" xfId="23716" xr:uid="{00000000-0005-0000-0000-0000A35C0000}"/>
    <cellStyle name="Normal 14 4 3 5 3 4" xfId="23717" xr:uid="{00000000-0005-0000-0000-0000A45C0000}"/>
    <cellStyle name="Normal 14 4 3 5 4" xfId="23718" xr:uid="{00000000-0005-0000-0000-0000A55C0000}"/>
    <cellStyle name="Normal 14 4 3 5 4 2" xfId="23719" xr:uid="{00000000-0005-0000-0000-0000A65C0000}"/>
    <cellStyle name="Normal 14 4 3 5 4 2 2" xfId="23720" xr:uid="{00000000-0005-0000-0000-0000A75C0000}"/>
    <cellStyle name="Normal 14 4 3 5 4 3" xfId="23721" xr:uid="{00000000-0005-0000-0000-0000A85C0000}"/>
    <cellStyle name="Normal 14 4 3 5 5" xfId="23722" xr:uid="{00000000-0005-0000-0000-0000A95C0000}"/>
    <cellStyle name="Normal 14 4 3 5 5 2" xfId="23723" xr:uid="{00000000-0005-0000-0000-0000AA5C0000}"/>
    <cellStyle name="Normal 14 4 3 5 6" xfId="23724" xr:uid="{00000000-0005-0000-0000-0000AB5C0000}"/>
    <cellStyle name="Normal 14 4 3 6" xfId="23725" xr:uid="{00000000-0005-0000-0000-0000AC5C0000}"/>
    <cellStyle name="Normal 14 4 3 6 2" xfId="23726" xr:uid="{00000000-0005-0000-0000-0000AD5C0000}"/>
    <cellStyle name="Normal 14 4 3 6 2 2" xfId="23727" xr:uid="{00000000-0005-0000-0000-0000AE5C0000}"/>
    <cellStyle name="Normal 14 4 3 6 2 2 2" xfId="23728" xr:uid="{00000000-0005-0000-0000-0000AF5C0000}"/>
    <cellStyle name="Normal 14 4 3 6 2 2 2 2" xfId="23729" xr:uid="{00000000-0005-0000-0000-0000B05C0000}"/>
    <cellStyle name="Normal 14 4 3 6 2 2 3" xfId="23730" xr:uid="{00000000-0005-0000-0000-0000B15C0000}"/>
    <cellStyle name="Normal 14 4 3 6 2 3" xfId="23731" xr:uid="{00000000-0005-0000-0000-0000B25C0000}"/>
    <cellStyle name="Normal 14 4 3 6 2 3 2" xfId="23732" xr:uid="{00000000-0005-0000-0000-0000B35C0000}"/>
    <cellStyle name="Normal 14 4 3 6 2 4" xfId="23733" xr:uid="{00000000-0005-0000-0000-0000B45C0000}"/>
    <cellStyle name="Normal 14 4 3 6 3" xfId="23734" xr:uid="{00000000-0005-0000-0000-0000B55C0000}"/>
    <cellStyle name="Normal 14 4 3 6 3 2" xfId="23735" xr:uid="{00000000-0005-0000-0000-0000B65C0000}"/>
    <cellStyle name="Normal 14 4 3 6 3 2 2" xfId="23736" xr:uid="{00000000-0005-0000-0000-0000B75C0000}"/>
    <cellStyle name="Normal 14 4 3 6 3 3" xfId="23737" xr:uid="{00000000-0005-0000-0000-0000B85C0000}"/>
    <cellStyle name="Normal 14 4 3 6 4" xfId="23738" xr:uid="{00000000-0005-0000-0000-0000B95C0000}"/>
    <cellStyle name="Normal 14 4 3 6 4 2" xfId="23739" xr:uid="{00000000-0005-0000-0000-0000BA5C0000}"/>
    <cellStyle name="Normal 14 4 3 6 5" xfId="23740" xr:uid="{00000000-0005-0000-0000-0000BB5C0000}"/>
    <cellStyle name="Normal 14 4 3 7" xfId="23741" xr:uid="{00000000-0005-0000-0000-0000BC5C0000}"/>
    <cellStyle name="Normal 14 4 3 7 2" xfId="23742" xr:uid="{00000000-0005-0000-0000-0000BD5C0000}"/>
    <cellStyle name="Normal 14 4 3 7 2 2" xfId="23743" xr:uid="{00000000-0005-0000-0000-0000BE5C0000}"/>
    <cellStyle name="Normal 14 4 3 7 2 2 2" xfId="23744" xr:uid="{00000000-0005-0000-0000-0000BF5C0000}"/>
    <cellStyle name="Normal 14 4 3 7 2 3" xfId="23745" xr:uid="{00000000-0005-0000-0000-0000C05C0000}"/>
    <cellStyle name="Normal 14 4 3 7 3" xfId="23746" xr:uid="{00000000-0005-0000-0000-0000C15C0000}"/>
    <cellStyle name="Normal 14 4 3 7 3 2" xfId="23747" xr:uid="{00000000-0005-0000-0000-0000C25C0000}"/>
    <cellStyle name="Normal 14 4 3 7 4" xfId="23748" xr:uid="{00000000-0005-0000-0000-0000C35C0000}"/>
    <cellStyle name="Normal 14 4 3 8" xfId="23749" xr:uid="{00000000-0005-0000-0000-0000C45C0000}"/>
    <cellStyle name="Normal 14 4 3 8 2" xfId="23750" xr:uid="{00000000-0005-0000-0000-0000C55C0000}"/>
    <cellStyle name="Normal 14 4 3 8 2 2" xfId="23751" xr:uid="{00000000-0005-0000-0000-0000C65C0000}"/>
    <cellStyle name="Normal 14 4 3 8 3" xfId="23752" xr:uid="{00000000-0005-0000-0000-0000C75C0000}"/>
    <cellStyle name="Normal 14 4 3 9" xfId="23753" xr:uid="{00000000-0005-0000-0000-0000C85C0000}"/>
    <cellStyle name="Normal 14 4 3 9 2" xfId="23754" xr:uid="{00000000-0005-0000-0000-0000C95C0000}"/>
    <cellStyle name="Normal 14 4 4" xfId="23755" xr:uid="{00000000-0005-0000-0000-0000CA5C0000}"/>
    <cellStyle name="Normal 14 4 4 2" xfId="23756" xr:uid="{00000000-0005-0000-0000-0000CB5C0000}"/>
    <cellStyle name="Normal 14 4 4 2 2" xfId="23757" xr:uid="{00000000-0005-0000-0000-0000CC5C0000}"/>
    <cellStyle name="Normal 14 4 4 2 2 2" xfId="23758" xr:uid="{00000000-0005-0000-0000-0000CD5C0000}"/>
    <cellStyle name="Normal 14 4 4 2 2 2 2" xfId="23759" xr:uid="{00000000-0005-0000-0000-0000CE5C0000}"/>
    <cellStyle name="Normal 14 4 4 2 2 2 2 2" xfId="23760" xr:uid="{00000000-0005-0000-0000-0000CF5C0000}"/>
    <cellStyle name="Normal 14 4 4 2 2 2 2 2 2" xfId="23761" xr:uid="{00000000-0005-0000-0000-0000D05C0000}"/>
    <cellStyle name="Normal 14 4 4 2 2 2 2 2 2 2" xfId="23762" xr:uid="{00000000-0005-0000-0000-0000D15C0000}"/>
    <cellStyle name="Normal 14 4 4 2 2 2 2 2 2 2 2" xfId="23763" xr:uid="{00000000-0005-0000-0000-0000D25C0000}"/>
    <cellStyle name="Normal 14 4 4 2 2 2 2 2 2 3" xfId="23764" xr:uid="{00000000-0005-0000-0000-0000D35C0000}"/>
    <cellStyle name="Normal 14 4 4 2 2 2 2 2 3" xfId="23765" xr:uid="{00000000-0005-0000-0000-0000D45C0000}"/>
    <cellStyle name="Normal 14 4 4 2 2 2 2 2 3 2" xfId="23766" xr:uid="{00000000-0005-0000-0000-0000D55C0000}"/>
    <cellStyle name="Normal 14 4 4 2 2 2 2 2 4" xfId="23767" xr:uid="{00000000-0005-0000-0000-0000D65C0000}"/>
    <cellStyle name="Normal 14 4 4 2 2 2 2 3" xfId="23768" xr:uid="{00000000-0005-0000-0000-0000D75C0000}"/>
    <cellStyle name="Normal 14 4 4 2 2 2 2 3 2" xfId="23769" xr:uid="{00000000-0005-0000-0000-0000D85C0000}"/>
    <cellStyle name="Normal 14 4 4 2 2 2 2 3 2 2" xfId="23770" xr:uid="{00000000-0005-0000-0000-0000D95C0000}"/>
    <cellStyle name="Normal 14 4 4 2 2 2 2 3 3" xfId="23771" xr:uid="{00000000-0005-0000-0000-0000DA5C0000}"/>
    <cellStyle name="Normal 14 4 4 2 2 2 2 4" xfId="23772" xr:uid="{00000000-0005-0000-0000-0000DB5C0000}"/>
    <cellStyle name="Normal 14 4 4 2 2 2 2 4 2" xfId="23773" xr:uid="{00000000-0005-0000-0000-0000DC5C0000}"/>
    <cellStyle name="Normal 14 4 4 2 2 2 2 5" xfId="23774" xr:uid="{00000000-0005-0000-0000-0000DD5C0000}"/>
    <cellStyle name="Normal 14 4 4 2 2 2 3" xfId="23775" xr:uid="{00000000-0005-0000-0000-0000DE5C0000}"/>
    <cellStyle name="Normal 14 4 4 2 2 2 3 2" xfId="23776" xr:uid="{00000000-0005-0000-0000-0000DF5C0000}"/>
    <cellStyle name="Normal 14 4 4 2 2 2 3 2 2" xfId="23777" xr:uid="{00000000-0005-0000-0000-0000E05C0000}"/>
    <cellStyle name="Normal 14 4 4 2 2 2 3 2 2 2" xfId="23778" xr:uid="{00000000-0005-0000-0000-0000E15C0000}"/>
    <cellStyle name="Normal 14 4 4 2 2 2 3 2 3" xfId="23779" xr:uid="{00000000-0005-0000-0000-0000E25C0000}"/>
    <cellStyle name="Normal 14 4 4 2 2 2 3 3" xfId="23780" xr:uid="{00000000-0005-0000-0000-0000E35C0000}"/>
    <cellStyle name="Normal 14 4 4 2 2 2 3 3 2" xfId="23781" xr:uid="{00000000-0005-0000-0000-0000E45C0000}"/>
    <cellStyle name="Normal 14 4 4 2 2 2 3 4" xfId="23782" xr:uid="{00000000-0005-0000-0000-0000E55C0000}"/>
    <cellStyle name="Normal 14 4 4 2 2 2 4" xfId="23783" xr:uid="{00000000-0005-0000-0000-0000E65C0000}"/>
    <cellStyle name="Normal 14 4 4 2 2 2 4 2" xfId="23784" xr:uid="{00000000-0005-0000-0000-0000E75C0000}"/>
    <cellStyle name="Normal 14 4 4 2 2 2 4 2 2" xfId="23785" xr:uid="{00000000-0005-0000-0000-0000E85C0000}"/>
    <cellStyle name="Normal 14 4 4 2 2 2 4 3" xfId="23786" xr:uid="{00000000-0005-0000-0000-0000E95C0000}"/>
    <cellStyle name="Normal 14 4 4 2 2 2 5" xfId="23787" xr:uid="{00000000-0005-0000-0000-0000EA5C0000}"/>
    <cellStyle name="Normal 14 4 4 2 2 2 5 2" xfId="23788" xr:uid="{00000000-0005-0000-0000-0000EB5C0000}"/>
    <cellStyle name="Normal 14 4 4 2 2 2 6" xfId="23789" xr:uid="{00000000-0005-0000-0000-0000EC5C0000}"/>
    <cellStyle name="Normal 14 4 4 2 2 3" xfId="23790" xr:uid="{00000000-0005-0000-0000-0000ED5C0000}"/>
    <cellStyle name="Normal 14 4 4 2 2 3 2" xfId="23791" xr:uid="{00000000-0005-0000-0000-0000EE5C0000}"/>
    <cellStyle name="Normal 14 4 4 2 2 3 2 2" xfId="23792" xr:uid="{00000000-0005-0000-0000-0000EF5C0000}"/>
    <cellStyle name="Normal 14 4 4 2 2 3 2 2 2" xfId="23793" xr:uid="{00000000-0005-0000-0000-0000F05C0000}"/>
    <cellStyle name="Normal 14 4 4 2 2 3 2 2 2 2" xfId="23794" xr:uid="{00000000-0005-0000-0000-0000F15C0000}"/>
    <cellStyle name="Normal 14 4 4 2 2 3 2 2 3" xfId="23795" xr:uid="{00000000-0005-0000-0000-0000F25C0000}"/>
    <cellStyle name="Normal 14 4 4 2 2 3 2 3" xfId="23796" xr:uid="{00000000-0005-0000-0000-0000F35C0000}"/>
    <cellStyle name="Normal 14 4 4 2 2 3 2 3 2" xfId="23797" xr:uid="{00000000-0005-0000-0000-0000F45C0000}"/>
    <cellStyle name="Normal 14 4 4 2 2 3 2 4" xfId="23798" xr:uid="{00000000-0005-0000-0000-0000F55C0000}"/>
    <cellStyle name="Normal 14 4 4 2 2 3 3" xfId="23799" xr:uid="{00000000-0005-0000-0000-0000F65C0000}"/>
    <cellStyle name="Normal 14 4 4 2 2 3 3 2" xfId="23800" xr:uid="{00000000-0005-0000-0000-0000F75C0000}"/>
    <cellStyle name="Normal 14 4 4 2 2 3 3 2 2" xfId="23801" xr:uid="{00000000-0005-0000-0000-0000F85C0000}"/>
    <cellStyle name="Normal 14 4 4 2 2 3 3 3" xfId="23802" xr:uid="{00000000-0005-0000-0000-0000F95C0000}"/>
    <cellStyle name="Normal 14 4 4 2 2 3 4" xfId="23803" xr:uid="{00000000-0005-0000-0000-0000FA5C0000}"/>
    <cellStyle name="Normal 14 4 4 2 2 3 4 2" xfId="23804" xr:uid="{00000000-0005-0000-0000-0000FB5C0000}"/>
    <cellStyle name="Normal 14 4 4 2 2 3 5" xfId="23805" xr:uid="{00000000-0005-0000-0000-0000FC5C0000}"/>
    <cellStyle name="Normal 14 4 4 2 2 4" xfId="23806" xr:uid="{00000000-0005-0000-0000-0000FD5C0000}"/>
    <cellStyle name="Normal 14 4 4 2 2 4 2" xfId="23807" xr:uid="{00000000-0005-0000-0000-0000FE5C0000}"/>
    <cellStyle name="Normal 14 4 4 2 2 4 2 2" xfId="23808" xr:uid="{00000000-0005-0000-0000-0000FF5C0000}"/>
    <cellStyle name="Normal 14 4 4 2 2 4 2 2 2" xfId="23809" xr:uid="{00000000-0005-0000-0000-0000005D0000}"/>
    <cellStyle name="Normal 14 4 4 2 2 4 2 3" xfId="23810" xr:uid="{00000000-0005-0000-0000-0000015D0000}"/>
    <cellStyle name="Normal 14 4 4 2 2 4 3" xfId="23811" xr:uid="{00000000-0005-0000-0000-0000025D0000}"/>
    <cellStyle name="Normal 14 4 4 2 2 4 3 2" xfId="23812" xr:uid="{00000000-0005-0000-0000-0000035D0000}"/>
    <cellStyle name="Normal 14 4 4 2 2 4 4" xfId="23813" xr:uid="{00000000-0005-0000-0000-0000045D0000}"/>
    <cellStyle name="Normal 14 4 4 2 2 5" xfId="23814" xr:uid="{00000000-0005-0000-0000-0000055D0000}"/>
    <cellStyle name="Normal 14 4 4 2 2 5 2" xfId="23815" xr:uid="{00000000-0005-0000-0000-0000065D0000}"/>
    <cellStyle name="Normal 14 4 4 2 2 5 2 2" xfId="23816" xr:uid="{00000000-0005-0000-0000-0000075D0000}"/>
    <cellStyle name="Normal 14 4 4 2 2 5 3" xfId="23817" xr:uid="{00000000-0005-0000-0000-0000085D0000}"/>
    <cellStyle name="Normal 14 4 4 2 2 6" xfId="23818" xr:uid="{00000000-0005-0000-0000-0000095D0000}"/>
    <cellStyle name="Normal 14 4 4 2 2 6 2" xfId="23819" xr:uid="{00000000-0005-0000-0000-00000A5D0000}"/>
    <cellStyle name="Normal 14 4 4 2 2 7" xfId="23820" xr:uid="{00000000-0005-0000-0000-00000B5D0000}"/>
    <cellStyle name="Normal 14 4 4 2 3" xfId="23821" xr:uid="{00000000-0005-0000-0000-00000C5D0000}"/>
    <cellStyle name="Normal 14 4 4 2 3 2" xfId="23822" xr:uid="{00000000-0005-0000-0000-00000D5D0000}"/>
    <cellStyle name="Normal 14 4 4 2 3 2 2" xfId="23823" xr:uid="{00000000-0005-0000-0000-00000E5D0000}"/>
    <cellStyle name="Normal 14 4 4 2 3 2 2 2" xfId="23824" xr:uid="{00000000-0005-0000-0000-00000F5D0000}"/>
    <cellStyle name="Normal 14 4 4 2 3 2 2 2 2" xfId="23825" xr:uid="{00000000-0005-0000-0000-0000105D0000}"/>
    <cellStyle name="Normal 14 4 4 2 3 2 2 2 2 2" xfId="23826" xr:uid="{00000000-0005-0000-0000-0000115D0000}"/>
    <cellStyle name="Normal 14 4 4 2 3 2 2 2 3" xfId="23827" xr:uid="{00000000-0005-0000-0000-0000125D0000}"/>
    <cellStyle name="Normal 14 4 4 2 3 2 2 3" xfId="23828" xr:uid="{00000000-0005-0000-0000-0000135D0000}"/>
    <cellStyle name="Normal 14 4 4 2 3 2 2 3 2" xfId="23829" xr:uid="{00000000-0005-0000-0000-0000145D0000}"/>
    <cellStyle name="Normal 14 4 4 2 3 2 2 4" xfId="23830" xr:uid="{00000000-0005-0000-0000-0000155D0000}"/>
    <cellStyle name="Normal 14 4 4 2 3 2 3" xfId="23831" xr:uid="{00000000-0005-0000-0000-0000165D0000}"/>
    <cellStyle name="Normal 14 4 4 2 3 2 3 2" xfId="23832" xr:uid="{00000000-0005-0000-0000-0000175D0000}"/>
    <cellStyle name="Normal 14 4 4 2 3 2 3 2 2" xfId="23833" xr:uid="{00000000-0005-0000-0000-0000185D0000}"/>
    <cellStyle name="Normal 14 4 4 2 3 2 3 3" xfId="23834" xr:uid="{00000000-0005-0000-0000-0000195D0000}"/>
    <cellStyle name="Normal 14 4 4 2 3 2 4" xfId="23835" xr:uid="{00000000-0005-0000-0000-00001A5D0000}"/>
    <cellStyle name="Normal 14 4 4 2 3 2 4 2" xfId="23836" xr:uid="{00000000-0005-0000-0000-00001B5D0000}"/>
    <cellStyle name="Normal 14 4 4 2 3 2 5" xfId="23837" xr:uid="{00000000-0005-0000-0000-00001C5D0000}"/>
    <cellStyle name="Normal 14 4 4 2 3 3" xfId="23838" xr:uid="{00000000-0005-0000-0000-00001D5D0000}"/>
    <cellStyle name="Normal 14 4 4 2 3 3 2" xfId="23839" xr:uid="{00000000-0005-0000-0000-00001E5D0000}"/>
    <cellStyle name="Normal 14 4 4 2 3 3 2 2" xfId="23840" xr:uid="{00000000-0005-0000-0000-00001F5D0000}"/>
    <cellStyle name="Normal 14 4 4 2 3 3 2 2 2" xfId="23841" xr:uid="{00000000-0005-0000-0000-0000205D0000}"/>
    <cellStyle name="Normal 14 4 4 2 3 3 2 3" xfId="23842" xr:uid="{00000000-0005-0000-0000-0000215D0000}"/>
    <cellStyle name="Normal 14 4 4 2 3 3 3" xfId="23843" xr:uid="{00000000-0005-0000-0000-0000225D0000}"/>
    <cellStyle name="Normal 14 4 4 2 3 3 3 2" xfId="23844" xr:uid="{00000000-0005-0000-0000-0000235D0000}"/>
    <cellStyle name="Normal 14 4 4 2 3 3 4" xfId="23845" xr:uid="{00000000-0005-0000-0000-0000245D0000}"/>
    <cellStyle name="Normal 14 4 4 2 3 4" xfId="23846" xr:uid="{00000000-0005-0000-0000-0000255D0000}"/>
    <cellStyle name="Normal 14 4 4 2 3 4 2" xfId="23847" xr:uid="{00000000-0005-0000-0000-0000265D0000}"/>
    <cellStyle name="Normal 14 4 4 2 3 4 2 2" xfId="23848" xr:uid="{00000000-0005-0000-0000-0000275D0000}"/>
    <cellStyle name="Normal 14 4 4 2 3 4 3" xfId="23849" xr:uid="{00000000-0005-0000-0000-0000285D0000}"/>
    <cellStyle name="Normal 14 4 4 2 3 5" xfId="23850" xr:uid="{00000000-0005-0000-0000-0000295D0000}"/>
    <cellStyle name="Normal 14 4 4 2 3 5 2" xfId="23851" xr:uid="{00000000-0005-0000-0000-00002A5D0000}"/>
    <cellStyle name="Normal 14 4 4 2 3 6" xfId="23852" xr:uid="{00000000-0005-0000-0000-00002B5D0000}"/>
    <cellStyle name="Normal 14 4 4 2 4" xfId="23853" xr:uid="{00000000-0005-0000-0000-00002C5D0000}"/>
    <cellStyle name="Normal 14 4 4 2 4 2" xfId="23854" xr:uid="{00000000-0005-0000-0000-00002D5D0000}"/>
    <cellStyle name="Normal 14 4 4 2 4 2 2" xfId="23855" xr:uid="{00000000-0005-0000-0000-00002E5D0000}"/>
    <cellStyle name="Normal 14 4 4 2 4 2 2 2" xfId="23856" xr:uid="{00000000-0005-0000-0000-00002F5D0000}"/>
    <cellStyle name="Normal 14 4 4 2 4 2 2 2 2" xfId="23857" xr:uid="{00000000-0005-0000-0000-0000305D0000}"/>
    <cellStyle name="Normal 14 4 4 2 4 2 2 3" xfId="23858" xr:uid="{00000000-0005-0000-0000-0000315D0000}"/>
    <cellStyle name="Normal 14 4 4 2 4 2 3" xfId="23859" xr:uid="{00000000-0005-0000-0000-0000325D0000}"/>
    <cellStyle name="Normal 14 4 4 2 4 2 3 2" xfId="23860" xr:uid="{00000000-0005-0000-0000-0000335D0000}"/>
    <cellStyle name="Normal 14 4 4 2 4 2 4" xfId="23861" xr:uid="{00000000-0005-0000-0000-0000345D0000}"/>
    <cellStyle name="Normal 14 4 4 2 4 3" xfId="23862" xr:uid="{00000000-0005-0000-0000-0000355D0000}"/>
    <cellStyle name="Normal 14 4 4 2 4 3 2" xfId="23863" xr:uid="{00000000-0005-0000-0000-0000365D0000}"/>
    <cellStyle name="Normal 14 4 4 2 4 3 2 2" xfId="23864" xr:uid="{00000000-0005-0000-0000-0000375D0000}"/>
    <cellStyle name="Normal 14 4 4 2 4 3 3" xfId="23865" xr:uid="{00000000-0005-0000-0000-0000385D0000}"/>
    <cellStyle name="Normal 14 4 4 2 4 4" xfId="23866" xr:uid="{00000000-0005-0000-0000-0000395D0000}"/>
    <cellStyle name="Normal 14 4 4 2 4 4 2" xfId="23867" xr:uid="{00000000-0005-0000-0000-00003A5D0000}"/>
    <cellStyle name="Normal 14 4 4 2 4 5" xfId="23868" xr:uid="{00000000-0005-0000-0000-00003B5D0000}"/>
    <cellStyle name="Normal 14 4 4 2 5" xfId="23869" xr:uid="{00000000-0005-0000-0000-00003C5D0000}"/>
    <cellStyle name="Normal 14 4 4 2 5 2" xfId="23870" xr:uid="{00000000-0005-0000-0000-00003D5D0000}"/>
    <cellStyle name="Normal 14 4 4 2 5 2 2" xfId="23871" xr:uid="{00000000-0005-0000-0000-00003E5D0000}"/>
    <cellStyle name="Normal 14 4 4 2 5 2 2 2" xfId="23872" xr:uid="{00000000-0005-0000-0000-00003F5D0000}"/>
    <cellStyle name="Normal 14 4 4 2 5 2 3" xfId="23873" xr:uid="{00000000-0005-0000-0000-0000405D0000}"/>
    <cellStyle name="Normal 14 4 4 2 5 3" xfId="23874" xr:uid="{00000000-0005-0000-0000-0000415D0000}"/>
    <cellStyle name="Normal 14 4 4 2 5 3 2" xfId="23875" xr:uid="{00000000-0005-0000-0000-0000425D0000}"/>
    <cellStyle name="Normal 14 4 4 2 5 4" xfId="23876" xr:uid="{00000000-0005-0000-0000-0000435D0000}"/>
    <cellStyle name="Normal 14 4 4 2 6" xfId="23877" xr:uid="{00000000-0005-0000-0000-0000445D0000}"/>
    <cellStyle name="Normal 14 4 4 2 6 2" xfId="23878" xr:uid="{00000000-0005-0000-0000-0000455D0000}"/>
    <cellStyle name="Normal 14 4 4 2 6 2 2" xfId="23879" xr:uid="{00000000-0005-0000-0000-0000465D0000}"/>
    <cellStyle name="Normal 14 4 4 2 6 3" xfId="23880" xr:uid="{00000000-0005-0000-0000-0000475D0000}"/>
    <cellStyle name="Normal 14 4 4 2 7" xfId="23881" xr:uid="{00000000-0005-0000-0000-0000485D0000}"/>
    <cellStyle name="Normal 14 4 4 2 7 2" xfId="23882" xr:uid="{00000000-0005-0000-0000-0000495D0000}"/>
    <cellStyle name="Normal 14 4 4 2 8" xfId="23883" xr:uid="{00000000-0005-0000-0000-00004A5D0000}"/>
    <cellStyle name="Normal 14 4 4 3" xfId="23884" xr:uid="{00000000-0005-0000-0000-00004B5D0000}"/>
    <cellStyle name="Normal 14 4 4 3 2" xfId="23885" xr:uid="{00000000-0005-0000-0000-00004C5D0000}"/>
    <cellStyle name="Normal 14 4 4 3 2 2" xfId="23886" xr:uid="{00000000-0005-0000-0000-00004D5D0000}"/>
    <cellStyle name="Normal 14 4 4 3 2 2 2" xfId="23887" xr:uid="{00000000-0005-0000-0000-00004E5D0000}"/>
    <cellStyle name="Normal 14 4 4 3 2 2 2 2" xfId="23888" xr:uid="{00000000-0005-0000-0000-00004F5D0000}"/>
    <cellStyle name="Normal 14 4 4 3 2 2 2 2 2" xfId="23889" xr:uid="{00000000-0005-0000-0000-0000505D0000}"/>
    <cellStyle name="Normal 14 4 4 3 2 2 2 2 2 2" xfId="23890" xr:uid="{00000000-0005-0000-0000-0000515D0000}"/>
    <cellStyle name="Normal 14 4 4 3 2 2 2 2 3" xfId="23891" xr:uid="{00000000-0005-0000-0000-0000525D0000}"/>
    <cellStyle name="Normal 14 4 4 3 2 2 2 3" xfId="23892" xr:uid="{00000000-0005-0000-0000-0000535D0000}"/>
    <cellStyle name="Normal 14 4 4 3 2 2 2 3 2" xfId="23893" xr:uid="{00000000-0005-0000-0000-0000545D0000}"/>
    <cellStyle name="Normal 14 4 4 3 2 2 2 4" xfId="23894" xr:uid="{00000000-0005-0000-0000-0000555D0000}"/>
    <cellStyle name="Normal 14 4 4 3 2 2 3" xfId="23895" xr:uid="{00000000-0005-0000-0000-0000565D0000}"/>
    <cellStyle name="Normal 14 4 4 3 2 2 3 2" xfId="23896" xr:uid="{00000000-0005-0000-0000-0000575D0000}"/>
    <cellStyle name="Normal 14 4 4 3 2 2 3 2 2" xfId="23897" xr:uid="{00000000-0005-0000-0000-0000585D0000}"/>
    <cellStyle name="Normal 14 4 4 3 2 2 3 3" xfId="23898" xr:uid="{00000000-0005-0000-0000-0000595D0000}"/>
    <cellStyle name="Normal 14 4 4 3 2 2 4" xfId="23899" xr:uid="{00000000-0005-0000-0000-00005A5D0000}"/>
    <cellStyle name="Normal 14 4 4 3 2 2 4 2" xfId="23900" xr:uid="{00000000-0005-0000-0000-00005B5D0000}"/>
    <cellStyle name="Normal 14 4 4 3 2 2 5" xfId="23901" xr:uid="{00000000-0005-0000-0000-00005C5D0000}"/>
    <cellStyle name="Normal 14 4 4 3 2 3" xfId="23902" xr:uid="{00000000-0005-0000-0000-00005D5D0000}"/>
    <cellStyle name="Normal 14 4 4 3 2 3 2" xfId="23903" xr:uid="{00000000-0005-0000-0000-00005E5D0000}"/>
    <cellStyle name="Normal 14 4 4 3 2 3 2 2" xfId="23904" xr:uid="{00000000-0005-0000-0000-00005F5D0000}"/>
    <cellStyle name="Normal 14 4 4 3 2 3 2 2 2" xfId="23905" xr:uid="{00000000-0005-0000-0000-0000605D0000}"/>
    <cellStyle name="Normal 14 4 4 3 2 3 2 3" xfId="23906" xr:uid="{00000000-0005-0000-0000-0000615D0000}"/>
    <cellStyle name="Normal 14 4 4 3 2 3 3" xfId="23907" xr:uid="{00000000-0005-0000-0000-0000625D0000}"/>
    <cellStyle name="Normal 14 4 4 3 2 3 3 2" xfId="23908" xr:uid="{00000000-0005-0000-0000-0000635D0000}"/>
    <cellStyle name="Normal 14 4 4 3 2 3 4" xfId="23909" xr:uid="{00000000-0005-0000-0000-0000645D0000}"/>
    <cellStyle name="Normal 14 4 4 3 2 4" xfId="23910" xr:uid="{00000000-0005-0000-0000-0000655D0000}"/>
    <cellStyle name="Normal 14 4 4 3 2 4 2" xfId="23911" xr:uid="{00000000-0005-0000-0000-0000665D0000}"/>
    <cellStyle name="Normal 14 4 4 3 2 4 2 2" xfId="23912" xr:uid="{00000000-0005-0000-0000-0000675D0000}"/>
    <cellStyle name="Normal 14 4 4 3 2 4 3" xfId="23913" xr:uid="{00000000-0005-0000-0000-0000685D0000}"/>
    <cellStyle name="Normal 14 4 4 3 2 5" xfId="23914" xr:uid="{00000000-0005-0000-0000-0000695D0000}"/>
    <cellStyle name="Normal 14 4 4 3 2 5 2" xfId="23915" xr:uid="{00000000-0005-0000-0000-00006A5D0000}"/>
    <cellStyle name="Normal 14 4 4 3 2 6" xfId="23916" xr:uid="{00000000-0005-0000-0000-00006B5D0000}"/>
    <cellStyle name="Normal 14 4 4 3 3" xfId="23917" xr:uid="{00000000-0005-0000-0000-00006C5D0000}"/>
    <cellStyle name="Normal 14 4 4 3 3 2" xfId="23918" xr:uid="{00000000-0005-0000-0000-00006D5D0000}"/>
    <cellStyle name="Normal 14 4 4 3 3 2 2" xfId="23919" xr:uid="{00000000-0005-0000-0000-00006E5D0000}"/>
    <cellStyle name="Normal 14 4 4 3 3 2 2 2" xfId="23920" xr:uid="{00000000-0005-0000-0000-00006F5D0000}"/>
    <cellStyle name="Normal 14 4 4 3 3 2 2 2 2" xfId="23921" xr:uid="{00000000-0005-0000-0000-0000705D0000}"/>
    <cellStyle name="Normal 14 4 4 3 3 2 2 3" xfId="23922" xr:uid="{00000000-0005-0000-0000-0000715D0000}"/>
    <cellStyle name="Normal 14 4 4 3 3 2 3" xfId="23923" xr:uid="{00000000-0005-0000-0000-0000725D0000}"/>
    <cellStyle name="Normal 14 4 4 3 3 2 3 2" xfId="23924" xr:uid="{00000000-0005-0000-0000-0000735D0000}"/>
    <cellStyle name="Normal 14 4 4 3 3 2 4" xfId="23925" xr:uid="{00000000-0005-0000-0000-0000745D0000}"/>
    <cellStyle name="Normal 14 4 4 3 3 3" xfId="23926" xr:uid="{00000000-0005-0000-0000-0000755D0000}"/>
    <cellStyle name="Normal 14 4 4 3 3 3 2" xfId="23927" xr:uid="{00000000-0005-0000-0000-0000765D0000}"/>
    <cellStyle name="Normal 14 4 4 3 3 3 2 2" xfId="23928" xr:uid="{00000000-0005-0000-0000-0000775D0000}"/>
    <cellStyle name="Normal 14 4 4 3 3 3 3" xfId="23929" xr:uid="{00000000-0005-0000-0000-0000785D0000}"/>
    <cellStyle name="Normal 14 4 4 3 3 4" xfId="23930" xr:uid="{00000000-0005-0000-0000-0000795D0000}"/>
    <cellStyle name="Normal 14 4 4 3 3 4 2" xfId="23931" xr:uid="{00000000-0005-0000-0000-00007A5D0000}"/>
    <cellStyle name="Normal 14 4 4 3 3 5" xfId="23932" xr:uid="{00000000-0005-0000-0000-00007B5D0000}"/>
    <cellStyle name="Normal 14 4 4 3 4" xfId="23933" xr:uid="{00000000-0005-0000-0000-00007C5D0000}"/>
    <cellStyle name="Normal 14 4 4 3 4 2" xfId="23934" xr:uid="{00000000-0005-0000-0000-00007D5D0000}"/>
    <cellStyle name="Normal 14 4 4 3 4 2 2" xfId="23935" xr:uid="{00000000-0005-0000-0000-00007E5D0000}"/>
    <cellStyle name="Normal 14 4 4 3 4 2 2 2" xfId="23936" xr:uid="{00000000-0005-0000-0000-00007F5D0000}"/>
    <cellStyle name="Normal 14 4 4 3 4 2 3" xfId="23937" xr:uid="{00000000-0005-0000-0000-0000805D0000}"/>
    <cellStyle name="Normal 14 4 4 3 4 3" xfId="23938" xr:uid="{00000000-0005-0000-0000-0000815D0000}"/>
    <cellStyle name="Normal 14 4 4 3 4 3 2" xfId="23939" xr:uid="{00000000-0005-0000-0000-0000825D0000}"/>
    <cellStyle name="Normal 14 4 4 3 4 4" xfId="23940" xr:uid="{00000000-0005-0000-0000-0000835D0000}"/>
    <cellStyle name="Normal 14 4 4 3 5" xfId="23941" xr:uid="{00000000-0005-0000-0000-0000845D0000}"/>
    <cellStyle name="Normal 14 4 4 3 5 2" xfId="23942" xr:uid="{00000000-0005-0000-0000-0000855D0000}"/>
    <cellStyle name="Normal 14 4 4 3 5 2 2" xfId="23943" xr:uid="{00000000-0005-0000-0000-0000865D0000}"/>
    <cellStyle name="Normal 14 4 4 3 5 3" xfId="23944" xr:uid="{00000000-0005-0000-0000-0000875D0000}"/>
    <cellStyle name="Normal 14 4 4 3 6" xfId="23945" xr:uid="{00000000-0005-0000-0000-0000885D0000}"/>
    <cellStyle name="Normal 14 4 4 3 6 2" xfId="23946" xr:uid="{00000000-0005-0000-0000-0000895D0000}"/>
    <cellStyle name="Normal 14 4 4 3 7" xfId="23947" xr:uid="{00000000-0005-0000-0000-00008A5D0000}"/>
    <cellStyle name="Normal 14 4 4 4" xfId="23948" xr:uid="{00000000-0005-0000-0000-00008B5D0000}"/>
    <cellStyle name="Normal 14 4 4 4 2" xfId="23949" xr:uid="{00000000-0005-0000-0000-00008C5D0000}"/>
    <cellStyle name="Normal 14 4 4 4 2 2" xfId="23950" xr:uid="{00000000-0005-0000-0000-00008D5D0000}"/>
    <cellStyle name="Normal 14 4 4 4 2 2 2" xfId="23951" xr:uid="{00000000-0005-0000-0000-00008E5D0000}"/>
    <cellStyle name="Normal 14 4 4 4 2 2 2 2" xfId="23952" xr:uid="{00000000-0005-0000-0000-00008F5D0000}"/>
    <cellStyle name="Normal 14 4 4 4 2 2 2 2 2" xfId="23953" xr:uid="{00000000-0005-0000-0000-0000905D0000}"/>
    <cellStyle name="Normal 14 4 4 4 2 2 2 3" xfId="23954" xr:uid="{00000000-0005-0000-0000-0000915D0000}"/>
    <cellStyle name="Normal 14 4 4 4 2 2 3" xfId="23955" xr:uid="{00000000-0005-0000-0000-0000925D0000}"/>
    <cellStyle name="Normal 14 4 4 4 2 2 3 2" xfId="23956" xr:uid="{00000000-0005-0000-0000-0000935D0000}"/>
    <cellStyle name="Normal 14 4 4 4 2 2 4" xfId="23957" xr:uid="{00000000-0005-0000-0000-0000945D0000}"/>
    <cellStyle name="Normal 14 4 4 4 2 3" xfId="23958" xr:uid="{00000000-0005-0000-0000-0000955D0000}"/>
    <cellStyle name="Normal 14 4 4 4 2 3 2" xfId="23959" xr:uid="{00000000-0005-0000-0000-0000965D0000}"/>
    <cellStyle name="Normal 14 4 4 4 2 3 2 2" xfId="23960" xr:uid="{00000000-0005-0000-0000-0000975D0000}"/>
    <cellStyle name="Normal 14 4 4 4 2 3 3" xfId="23961" xr:uid="{00000000-0005-0000-0000-0000985D0000}"/>
    <cellStyle name="Normal 14 4 4 4 2 4" xfId="23962" xr:uid="{00000000-0005-0000-0000-0000995D0000}"/>
    <cellStyle name="Normal 14 4 4 4 2 4 2" xfId="23963" xr:uid="{00000000-0005-0000-0000-00009A5D0000}"/>
    <cellStyle name="Normal 14 4 4 4 2 5" xfId="23964" xr:uid="{00000000-0005-0000-0000-00009B5D0000}"/>
    <cellStyle name="Normal 14 4 4 4 3" xfId="23965" xr:uid="{00000000-0005-0000-0000-00009C5D0000}"/>
    <cellStyle name="Normal 14 4 4 4 3 2" xfId="23966" xr:uid="{00000000-0005-0000-0000-00009D5D0000}"/>
    <cellStyle name="Normal 14 4 4 4 3 2 2" xfId="23967" xr:uid="{00000000-0005-0000-0000-00009E5D0000}"/>
    <cellStyle name="Normal 14 4 4 4 3 2 2 2" xfId="23968" xr:uid="{00000000-0005-0000-0000-00009F5D0000}"/>
    <cellStyle name="Normal 14 4 4 4 3 2 3" xfId="23969" xr:uid="{00000000-0005-0000-0000-0000A05D0000}"/>
    <cellStyle name="Normal 14 4 4 4 3 3" xfId="23970" xr:uid="{00000000-0005-0000-0000-0000A15D0000}"/>
    <cellStyle name="Normal 14 4 4 4 3 3 2" xfId="23971" xr:uid="{00000000-0005-0000-0000-0000A25D0000}"/>
    <cellStyle name="Normal 14 4 4 4 3 4" xfId="23972" xr:uid="{00000000-0005-0000-0000-0000A35D0000}"/>
    <cellStyle name="Normal 14 4 4 4 4" xfId="23973" xr:uid="{00000000-0005-0000-0000-0000A45D0000}"/>
    <cellStyle name="Normal 14 4 4 4 4 2" xfId="23974" xr:uid="{00000000-0005-0000-0000-0000A55D0000}"/>
    <cellStyle name="Normal 14 4 4 4 4 2 2" xfId="23975" xr:uid="{00000000-0005-0000-0000-0000A65D0000}"/>
    <cellStyle name="Normal 14 4 4 4 4 3" xfId="23976" xr:uid="{00000000-0005-0000-0000-0000A75D0000}"/>
    <cellStyle name="Normal 14 4 4 4 5" xfId="23977" xr:uid="{00000000-0005-0000-0000-0000A85D0000}"/>
    <cellStyle name="Normal 14 4 4 4 5 2" xfId="23978" xr:uid="{00000000-0005-0000-0000-0000A95D0000}"/>
    <cellStyle name="Normal 14 4 4 4 6" xfId="23979" xr:uid="{00000000-0005-0000-0000-0000AA5D0000}"/>
    <cellStyle name="Normal 14 4 4 5" xfId="23980" xr:uid="{00000000-0005-0000-0000-0000AB5D0000}"/>
    <cellStyle name="Normal 14 4 4 5 2" xfId="23981" xr:uid="{00000000-0005-0000-0000-0000AC5D0000}"/>
    <cellStyle name="Normal 14 4 4 5 2 2" xfId="23982" xr:uid="{00000000-0005-0000-0000-0000AD5D0000}"/>
    <cellStyle name="Normal 14 4 4 5 2 2 2" xfId="23983" xr:uid="{00000000-0005-0000-0000-0000AE5D0000}"/>
    <cellStyle name="Normal 14 4 4 5 2 2 2 2" xfId="23984" xr:uid="{00000000-0005-0000-0000-0000AF5D0000}"/>
    <cellStyle name="Normal 14 4 4 5 2 2 3" xfId="23985" xr:uid="{00000000-0005-0000-0000-0000B05D0000}"/>
    <cellStyle name="Normal 14 4 4 5 2 3" xfId="23986" xr:uid="{00000000-0005-0000-0000-0000B15D0000}"/>
    <cellStyle name="Normal 14 4 4 5 2 3 2" xfId="23987" xr:uid="{00000000-0005-0000-0000-0000B25D0000}"/>
    <cellStyle name="Normal 14 4 4 5 2 4" xfId="23988" xr:uid="{00000000-0005-0000-0000-0000B35D0000}"/>
    <cellStyle name="Normal 14 4 4 5 3" xfId="23989" xr:uid="{00000000-0005-0000-0000-0000B45D0000}"/>
    <cellStyle name="Normal 14 4 4 5 3 2" xfId="23990" xr:uid="{00000000-0005-0000-0000-0000B55D0000}"/>
    <cellStyle name="Normal 14 4 4 5 3 2 2" xfId="23991" xr:uid="{00000000-0005-0000-0000-0000B65D0000}"/>
    <cellStyle name="Normal 14 4 4 5 3 3" xfId="23992" xr:uid="{00000000-0005-0000-0000-0000B75D0000}"/>
    <cellStyle name="Normal 14 4 4 5 4" xfId="23993" xr:uid="{00000000-0005-0000-0000-0000B85D0000}"/>
    <cellStyle name="Normal 14 4 4 5 4 2" xfId="23994" xr:uid="{00000000-0005-0000-0000-0000B95D0000}"/>
    <cellStyle name="Normal 14 4 4 5 5" xfId="23995" xr:uid="{00000000-0005-0000-0000-0000BA5D0000}"/>
    <cellStyle name="Normal 14 4 4 6" xfId="23996" xr:uid="{00000000-0005-0000-0000-0000BB5D0000}"/>
    <cellStyle name="Normal 14 4 4 6 2" xfId="23997" xr:uid="{00000000-0005-0000-0000-0000BC5D0000}"/>
    <cellStyle name="Normal 14 4 4 6 2 2" xfId="23998" xr:uid="{00000000-0005-0000-0000-0000BD5D0000}"/>
    <cellStyle name="Normal 14 4 4 6 2 2 2" xfId="23999" xr:uid="{00000000-0005-0000-0000-0000BE5D0000}"/>
    <cellStyle name="Normal 14 4 4 6 2 3" xfId="24000" xr:uid="{00000000-0005-0000-0000-0000BF5D0000}"/>
    <cellStyle name="Normal 14 4 4 6 3" xfId="24001" xr:uid="{00000000-0005-0000-0000-0000C05D0000}"/>
    <cellStyle name="Normal 14 4 4 6 3 2" xfId="24002" xr:uid="{00000000-0005-0000-0000-0000C15D0000}"/>
    <cellStyle name="Normal 14 4 4 6 4" xfId="24003" xr:uid="{00000000-0005-0000-0000-0000C25D0000}"/>
    <cellStyle name="Normal 14 4 4 7" xfId="24004" xr:uid="{00000000-0005-0000-0000-0000C35D0000}"/>
    <cellStyle name="Normal 14 4 4 7 2" xfId="24005" xr:uid="{00000000-0005-0000-0000-0000C45D0000}"/>
    <cellStyle name="Normal 14 4 4 7 2 2" xfId="24006" xr:uid="{00000000-0005-0000-0000-0000C55D0000}"/>
    <cellStyle name="Normal 14 4 4 7 3" xfId="24007" xr:uid="{00000000-0005-0000-0000-0000C65D0000}"/>
    <cellStyle name="Normal 14 4 4 8" xfId="24008" xr:uid="{00000000-0005-0000-0000-0000C75D0000}"/>
    <cellStyle name="Normal 14 4 4 8 2" xfId="24009" xr:uid="{00000000-0005-0000-0000-0000C85D0000}"/>
    <cellStyle name="Normal 14 4 4 9" xfId="24010" xr:uid="{00000000-0005-0000-0000-0000C95D0000}"/>
    <cellStyle name="Normal 14 4 5" xfId="24011" xr:uid="{00000000-0005-0000-0000-0000CA5D0000}"/>
    <cellStyle name="Normal 14 4 5 2" xfId="24012" xr:uid="{00000000-0005-0000-0000-0000CB5D0000}"/>
    <cellStyle name="Normal 14 4 5 2 2" xfId="24013" xr:uid="{00000000-0005-0000-0000-0000CC5D0000}"/>
    <cellStyle name="Normal 14 4 5 2 2 2" xfId="24014" xr:uid="{00000000-0005-0000-0000-0000CD5D0000}"/>
    <cellStyle name="Normal 14 4 5 2 2 2 2" xfId="24015" xr:uid="{00000000-0005-0000-0000-0000CE5D0000}"/>
    <cellStyle name="Normal 14 4 5 2 2 2 2 2" xfId="24016" xr:uid="{00000000-0005-0000-0000-0000CF5D0000}"/>
    <cellStyle name="Normal 14 4 5 2 2 2 2 2 2" xfId="24017" xr:uid="{00000000-0005-0000-0000-0000D05D0000}"/>
    <cellStyle name="Normal 14 4 5 2 2 2 2 2 2 2" xfId="24018" xr:uid="{00000000-0005-0000-0000-0000D15D0000}"/>
    <cellStyle name="Normal 14 4 5 2 2 2 2 2 3" xfId="24019" xr:uid="{00000000-0005-0000-0000-0000D25D0000}"/>
    <cellStyle name="Normal 14 4 5 2 2 2 2 3" xfId="24020" xr:uid="{00000000-0005-0000-0000-0000D35D0000}"/>
    <cellStyle name="Normal 14 4 5 2 2 2 2 3 2" xfId="24021" xr:uid="{00000000-0005-0000-0000-0000D45D0000}"/>
    <cellStyle name="Normal 14 4 5 2 2 2 2 4" xfId="24022" xr:uid="{00000000-0005-0000-0000-0000D55D0000}"/>
    <cellStyle name="Normal 14 4 5 2 2 2 3" xfId="24023" xr:uid="{00000000-0005-0000-0000-0000D65D0000}"/>
    <cellStyle name="Normal 14 4 5 2 2 2 3 2" xfId="24024" xr:uid="{00000000-0005-0000-0000-0000D75D0000}"/>
    <cellStyle name="Normal 14 4 5 2 2 2 3 2 2" xfId="24025" xr:uid="{00000000-0005-0000-0000-0000D85D0000}"/>
    <cellStyle name="Normal 14 4 5 2 2 2 3 3" xfId="24026" xr:uid="{00000000-0005-0000-0000-0000D95D0000}"/>
    <cellStyle name="Normal 14 4 5 2 2 2 4" xfId="24027" xr:uid="{00000000-0005-0000-0000-0000DA5D0000}"/>
    <cellStyle name="Normal 14 4 5 2 2 2 4 2" xfId="24028" xr:uid="{00000000-0005-0000-0000-0000DB5D0000}"/>
    <cellStyle name="Normal 14 4 5 2 2 2 5" xfId="24029" xr:uid="{00000000-0005-0000-0000-0000DC5D0000}"/>
    <cellStyle name="Normal 14 4 5 2 2 3" xfId="24030" xr:uid="{00000000-0005-0000-0000-0000DD5D0000}"/>
    <cellStyle name="Normal 14 4 5 2 2 3 2" xfId="24031" xr:uid="{00000000-0005-0000-0000-0000DE5D0000}"/>
    <cellStyle name="Normal 14 4 5 2 2 3 2 2" xfId="24032" xr:uid="{00000000-0005-0000-0000-0000DF5D0000}"/>
    <cellStyle name="Normal 14 4 5 2 2 3 2 2 2" xfId="24033" xr:uid="{00000000-0005-0000-0000-0000E05D0000}"/>
    <cellStyle name="Normal 14 4 5 2 2 3 2 3" xfId="24034" xr:uid="{00000000-0005-0000-0000-0000E15D0000}"/>
    <cellStyle name="Normal 14 4 5 2 2 3 3" xfId="24035" xr:uid="{00000000-0005-0000-0000-0000E25D0000}"/>
    <cellStyle name="Normal 14 4 5 2 2 3 3 2" xfId="24036" xr:uid="{00000000-0005-0000-0000-0000E35D0000}"/>
    <cellStyle name="Normal 14 4 5 2 2 3 4" xfId="24037" xr:uid="{00000000-0005-0000-0000-0000E45D0000}"/>
    <cellStyle name="Normal 14 4 5 2 2 4" xfId="24038" xr:uid="{00000000-0005-0000-0000-0000E55D0000}"/>
    <cellStyle name="Normal 14 4 5 2 2 4 2" xfId="24039" xr:uid="{00000000-0005-0000-0000-0000E65D0000}"/>
    <cellStyle name="Normal 14 4 5 2 2 4 2 2" xfId="24040" xr:uid="{00000000-0005-0000-0000-0000E75D0000}"/>
    <cellStyle name="Normal 14 4 5 2 2 4 3" xfId="24041" xr:uid="{00000000-0005-0000-0000-0000E85D0000}"/>
    <cellStyle name="Normal 14 4 5 2 2 5" xfId="24042" xr:uid="{00000000-0005-0000-0000-0000E95D0000}"/>
    <cellStyle name="Normal 14 4 5 2 2 5 2" xfId="24043" xr:uid="{00000000-0005-0000-0000-0000EA5D0000}"/>
    <cellStyle name="Normal 14 4 5 2 2 6" xfId="24044" xr:uid="{00000000-0005-0000-0000-0000EB5D0000}"/>
    <cellStyle name="Normal 14 4 5 2 3" xfId="24045" xr:uid="{00000000-0005-0000-0000-0000EC5D0000}"/>
    <cellStyle name="Normal 14 4 5 2 3 2" xfId="24046" xr:uid="{00000000-0005-0000-0000-0000ED5D0000}"/>
    <cellStyle name="Normal 14 4 5 2 3 2 2" xfId="24047" xr:uid="{00000000-0005-0000-0000-0000EE5D0000}"/>
    <cellStyle name="Normal 14 4 5 2 3 2 2 2" xfId="24048" xr:uid="{00000000-0005-0000-0000-0000EF5D0000}"/>
    <cellStyle name="Normal 14 4 5 2 3 2 2 2 2" xfId="24049" xr:uid="{00000000-0005-0000-0000-0000F05D0000}"/>
    <cellStyle name="Normal 14 4 5 2 3 2 2 3" xfId="24050" xr:uid="{00000000-0005-0000-0000-0000F15D0000}"/>
    <cellStyle name="Normal 14 4 5 2 3 2 3" xfId="24051" xr:uid="{00000000-0005-0000-0000-0000F25D0000}"/>
    <cellStyle name="Normal 14 4 5 2 3 2 3 2" xfId="24052" xr:uid="{00000000-0005-0000-0000-0000F35D0000}"/>
    <cellStyle name="Normal 14 4 5 2 3 2 4" xfId="24053" xr:uid="{00000000-0005-0000-0000-0000F45D0000}"/>
    <cellStyle name="Normal 14 4 5 2 3 3" xfId="24054" xr:uid="{00000000-0005-0000-0000-0000F55D0000}"/>
    <cellStyle name="Normal 14 4 5 2 3 3 2" xfId="24055" xr:uid="{00000000-0005-0000-0000-0000F65D0000}"/>
    <cellStyle name="Normal 14 4 5 2 3 3 2 2" xfId="24056" xr:uid="{00000000-0005-0000-0000-0000F75D0000}"/>
    <cellStyle name="Normal 14 4 5 2 3 3 3" xfId="24057" xr:uid="{00000000-0005-0000-0000-0000F85D0000}"/>
    <cellStyle name="Normal 14 4 5 2 3 4" xfId="24058" xr:uid="{00000000-0005-0000-0000-0000F95D0000}"/>
    <cellStyle name="Normal 14 4 5 2 3 4 2" xfId="24059" xr:uid="{00000000-0005-0000-0000-0000FA5D0000}"/>
    <cellStyle name="Normal 14 4 5 2 3 5" xfId="24060" xr:uid="{00000000-0005-0000-0000-0000FB5D0000}"/>
    <cellStyle name="Normal 14 4 5 2 4" xfId="24061" xr:uid="{00000000-0005-0000-0000-0000FC5D0000}"/>
    <cellStyle name="Normal 14 4 5 2 4 2" xfId="24062" xr:uid="{00000000-0005-0000-0000-0000FD5D0000}"/>
    <cellStyle name="Normal 14 4 5 2 4 2 2" xfId="24063" xr:uid="{00000000-0005-0000-0000-0000FE5D0000}"/>
    <cellStyle name="Normal 14 4 5 2 4 2 2 2" xfId="24064" xr:uid="{00000000-0005-0000-0000-0000FF5D0000}"/>
    <cellStyle name="Normal 14 4 5 2 4 2 3" xfId="24065" xr:uid="{00000000-0005-0000-0000-0000005E0000}"/>
    <cellStyle name="Normal 14 4 5 2 4 3" xfId="24066" xr:uid="{00000000-0005-0000-0000-0000015E0000}"/>
    <cellStyle name="Normal 14 4 5 2 4 3 2" xfId="24067" xr:uid="{00000000-0005-0000-0000-0000025E0000}"/>
    <cellStyle name="Normal 14 4 5 2 4 4" xfId="24068" xr:uid="{00000000-0005-0000-0000-0000035E0000}"/>
    <cellStyle name="Normal 14 4 5 2 5" xfId="24069" xr:uid="{00000000-0005-0000-0000-0000045E0000}"/>
    <cellStyle name="Normal 14 4 5 2 5 2" xfId="24070" xr:uid="{00000000-0005-0000-0000-0000055E0000}"/>
    <cellStyle name="Normal 14 4 5 2 5 2 2" xfId="24071" xr:uid="{00000000-0005-0000-0000-0000065E0000}"/>
    <cellStyle name="Normal 14 4 5 2 5 3" xfId="24072" xr:uid="{00000000-0005-0000-0000-0000075E0000}"/>
    <cellStyle name="Normal 14 4 5 2 6" xfId="24073" xr:uid="{00000000-0005-0000-0000-0000085E0000}"/>
    <cellStyle name="Normal 14 4 5 2 6 2" xfId="24074" xr:uid="{00000000-0005-0000-0000-0000095E0000}"/>
    <cellStyle name="Normal 14 4 5 2 7" xfId="24075" xr:uid="{00000000-0005-0000-0000-00000A5E0000}"/>
    <cellStyle name="Normal 14 4 5 3" xfId="24076" xr:uid="{00000000-0005-0000-0000-00000B5E0000}"/>
    <cellStyle name="Normal 14 4 5 3 2" xfId="24077" xr:uid="{00000000-0005-0000-0000-00000C5E0000}"/>
    <cellStyle name="Normal 14 4 5 3 2 2" xfId="24078" xr:uid="{00000000-0005-0000-0000-00000D5E0000}"/>
    <cellStyle name="Normal 14 4 5 3 2 2 2" xfId="24079" xr:uid="{00000000-0005-0000-0000-00000E5E0000}"/>
    <cellStyle name="Normal 14 4 5 3 2 2 2 2" xfId="24080" xr:uid="{00000000-0005-0000-0000-00000F5E0000}"/>
    <cellStyle name="Normal 14 4 5 3 2 2 2 2 2" xfId="24081" xr:uid="{00000000-0005-0000-0000-0000105E0000}"/>
    <cellStyle name="Normal 14 4 5 3 2 2 2 3" xfId="24082" xr:uid="{00000000-0005-0000-0000-0000115E0000}"/>
    <cellStyle name="Normal 14 4 5 3 2 2 3" xfId="24083" xr:uid="{00000000-0005-0000-0000-0000125E0000}"/>
    <cellStyle name="Normal 14 4 5 3 2 2 3 2" xfId="24084" xr:uid="{00000000-0005-0000-0000-0000135E0000}"/>
    <cellStyle name="Normal 14 4 5 3 2 2 4" xfId="24085" xr:uid="{00000000-0005-0000-0000-0000145E0000}"/>
    <cellStyle name="Normal 14 4 5 3 2 3" xfId="24086" xr:uid="{00000000-0005-0000-0000-0000155E0000}"/>
    <cellStyle name="Normal 14 4 5 3 2 3 2" xfId="24087" xr:uid="{00000000-0005-0000-0000-0000165E0000}"/>
    <cellStyle name="Normal 14 4 5 3 2 3 2 2" xfId="24088" xr:uid="{00000000-0005-0000-0000-0000175E0000}"/>
    <cellStyle name="Normal 14 4 5 3 2 3 3" xfId="24089" xr:uid="{00000000-0005-0000-0000-0000185E0000}"/>
    <cellStyle name="Normal 14 4 5 3 2 4" xfId="24090" xr:uid="{00000000-0005-0000-0000-0000195E0000}"/>
    <cellStyle name="Normal 14 4 5 3 2 4 2" xfId="24091" xr:uid="{00000000-0005-0000-0000-00001A5E0000}"/>
    <cellStyle name="Normal 14 4 5 3 2 5" xfId="24092" xr:uid="{00000000-0005-0000-0000-00001B5E0000}"/>
    <cellStyle name="Normal 14 4 5 3 3" xfId="24093" xr:uid="{00000000-0005-0000-0000-00001C5E0000}"/>
    <cellStyle name="Normal 14 4 5 3 3 2" xfId="24094" xr:uid="{00000000-0005-0000-0000-00001D5E0000}"/>
    <cellStyle name="Normal 14 4 5 3 3 2 2" xfId="24095" xr:uid="{00000000-0005-0000-0000-00001E5E0000}"/>
    <cellStyle name="Normal 14 4 5 3 3 2 2 2" xfId="24096" xr:uid="{00000000-0005-0000-0000-00001F5E0000}"/>
    <cellStyle name="Normal 14 4 5 3 3 2 3" xfId="24097" xr:uid="{00000000-0005-0000-0000-0000205E0000}"/>
    <cellStyle name="Normal 14 4 5 3 3 3" xfId="24098" xr:uid="{00000000-0005-0000-0000-0000215E0000}"/>
    <cellStyle name="Normal 14 4 5 3 3 3 2" xfId="24099" xr:uid="{00000000-0005-0000-0000-0000225E0000}"/>
    <cellStyle name="Normal 14 4 5 3 3 4" xfId="24100" xr:uid="{00000000-0005-0000-0000-0000235E0000}"/>
    <cellStyle name="Normal 14 4 5 3 4" xfId="24101" xr:uid="{00000000-0005-0000-0000-0000245E0000}"/>
    <cellStyle name="Normal 14 4 5 3 4 2" xfId="24102" xr:uid="{00000000-0005-0000-0000-0000255E0000}"/>
    <cellStyle name="Normal 14 4 5 3 4 2 2" xfId="24103" xr:uid="{00000000-0005-0000-0000-0000265E0000}"/>
    <cellStyle name="Normal 14 4 5 3 4 3" xfId="24104" xr:uid="{00000000-0005-0000-0000-0000275E0000}"/>
    <cellStyle name="Normal 14 4 5 3 5" xfId="24105" xr:uid="{00000000-0005-0000-0000-0000285E0000}"/>
    <cellStyle name="Normal 14 4 5 3 5 2" xfId="24106" xr:uid="{00000000-0005-0000-0000-0000295E0000}"/>
    <cellStyle name="Normal 14 4 5 3 6" xfId="24107" xr:uid="{00000000-0005-0000-0000-00002A5E0000}"/>
    <cellStyle name="Normal 14 4 5 4" xfId="24108" xr:uid="{00000000-0005-0000-0000-00002B5E0000}"/>
    <cellStyle name="Normal 14 4 5 4 2" xfId="24109" xr:uid="{00000000-0005-0000-0000-00002C5E0000}"/>
    <cellStyle name="Normal 14 4 5 4 2 2" xfId="24110" xr:uid="{00000000-0005-0000-0000-00002D5E0000}"/>
    <cellStyle name="Normal 14 4 5 4 2 2 2" xfId="24111" xr:uid="{00000000-0005-0000-0000-00002E5E0000}"/>
    <cellStyle name="Normal 14 4 5 4 2 2 2 2" xfId="24112" xr:uid="{00000000-0005-0000-0000-00002F5E0000}"/>
    <cellStyle name="Normal 14 4 5 4 2 2 3" xfId="24113" xr:uid="{00000000-0005-0000-0000-0000305E0000}"/>
    <cellStyle name="Normal 14 4 5 4 2 3" xfId="24114" xr:uid="{00000000-0005-0000-0000-0000315E0000}"/>
    <cellStyle name="Normal 14 4 5 4 2 3 2" xfId="24115" xr:uid="{00000000-0005-0000-0000-0000325E0000}"/>
    <cellStyle name="Normal 14 4 5 4 2 4" xfId="24116" xr:uid="{00000000-0005-0000-0000-0000335E0000}"/>
    <cellStyle name="Normal 14 4 5 4 3" xfId="24117" xr:uid="{00000000-0005-0000-0000-0000345E0000}"/>
    <cellStyle name="Normal 14 4 5 4 3 2" xfId="24118" xr:uid="{00000000-0005-0000-0000-0000355E0000}"/>
    <cellStyle name="Normal 14 4 5 4 3 2 2" xfId="24119" xr:uid="{00000000-0005-0000-0000-0000365E0000}"/>
    <cellStyle name="Normal 14 4 5 4 3 3" xfId="24120" xr:uid="{00000000-0005-0000-0000-0000375E0000}"/>
    <cellStyle name="Normal 14 4 5 4 4" xfId="24121" xr:uid="{00000000-0005-0000-0000-0000385E0000}"/>
    <cellStyle name="Normal 14 4 5 4 4 2" xfId="24122" xr:uid="{00000000-0005-0000-0000-0000395E0000}"/>
    <cellStyle name="Normal 14 4 5 4 5" xfId="24123" xr:uid="{00000000-0005-0000-0000-00003A5E0000}"/>
    <cellStyle name="Normal 14 4 5 5" xfId="24124" xr:uid="{00000000-0005-0000-0000-00003B5E0000}"/>
    <cellStyle name="Normal 14 4 5 5 2" xfId="24125" xr:uid="{00000000-0005-0000-0000-00003C5E0000}"/>
    <cellStyle name="Normal 14 4 5 5 2 2" xfId="24126" xr:uid="{00000000-0005-0000-0000-00003D5E0000}"/>
    <cellStyle name="Normal 14 4 5 5 2 2 2" xfId="24127" xr:uid="{00000000-0005-0000-0000-00003E5E0000}"/>
    <cellStyle name="Normal 14 4 5 5 2 3" xfId="24128" xr:uid="{00000000-0005-0000-0000-00003F5E0000}"/>
    <cellStyle name="Normal 14 4 5 5 3" xfId="24129" xr:uid="{00000000-0005-0000-0000-0000405E0000}"/>
    <cellStyle name="Normal 14 4 5 5 3 2" xfId="24130" xr:uid="{00000000-0005-0000-0000-0000415E0000}"/>
    <cellStyle name="Normal 14 4 5 5 4" xfId="24131" xr:uid="{00000000-0005-0000-0000-0000425E0000}"/>
    <cellStyle name="Normal 14 4 5 6" xfId="24132" xr:uid="{00000000-0005-0000-0000-0000435E0000}"/>
    <cellStyle name="Normal 14 4 5 6 2" xfId="24133" xr:uid="{00000000-0005-0000-0000-0000445E0000}"/>
    <cellStyle name="Normal 14 4 5 6 2 2" xfId="24134" xr:uid="{00000000-0005-0000-0000-0000455E0000}"/>
    <cellStyle name="Normal 14 4 5 6 3" xfId="24135" xr:uid="{00000000-0005-0000-0000-0000465E0000}"/>
    <cellStyle name="Normal 14 4 5 7" xfId="24136" xr:uid="{00000000-0005-0000-0000-0000475E0000}"/>
    <cellStyle name="Normal 14 4 5 7 2" xfId="24137" xr:uid="{00000000-0005-0000-0000-0000485E0000}"/>
    <cellStyle name="Normal 14 4 5 8" xfId="24138" xr:uid="{00000000-0005-0000-0000-0000495E0000}"/>
    <cellStyle name="Normal 14 4 6" xfId="24139" xr:uid="{00000000-0005-0000-0000-00004A5E0000}"/>
    <cellStyle name="Normal 14 4 6 2" xfId="24140" xr:uid="{00000000-0005-0000-0000-00004B5E0000}"/>
    <cellStyle name="Normal 14 4 6 2 2" xfId="24141" xr:uid="{00000000-0005-0000-0000-00004C5E0000}"/>
    <cellStyle name="Normal 14 4 6 2 2 2" xfId="24142" xr:uid="{00000000-0005-0000-0000-00004D5E0000}"/>
    <cellStyle name="Normal 14 4 6 2 2 2 2" xfId="24143" xr:uid="{00000000-0005-0000-0000-00004E5E0000}"/>
    <cellStyle name="Normal 14 4 6 2 2 2 2 2" xfId="24144" xr:uid="{00000000-0005-0000-0000-00004F5E0000}"/>
    <cellStyle name="Normal 14 4 6 2 2 2 2 2 2" xfId="24145" xr:uid="{00000000-0005-0000-0000-0000505E0000}"/>
    <cellStyle name="Normal 14 4 6 2 2 2 2 3" xfId="24146" xr:uid="{00000000-0005-0000-0000-0000515E0000}"/>
    <cellStyle name="Normal 14 4 6 2 2 2 3" xfId="24147" xr:uid="{00000000-0005-0000-0000-0000525E0000}"/>
    <cellStyle name="Normal 14 4 6 2 2 2 3 2" xfId="24148" xr:uid="{00000000-0005-0000-0000-0000535E0000}"/>
    <cellStyle name="Normal 14 4 6 2 2 2 4" xfId="24149" xr:uid="{00000000-0005-0000-0000-0000545E0000}"/>
    <cellStyle name="Normal 14 4 6 2 2 3" xfId="24150" xr:uid="{00000000-0005-0000-0000-0000555E0000}"/>
    <cellStyle name="Normal 14 4 6 2 2 3 2" xfId="24151" xr:uid="{00000000-0005-0000-0000-0000565E0000}"/>
    <cellStyle name="Normal 14 4 6 2 2 3 2 2" xfId="24152" xr:uid="{00000000-0005-0000-0000-0000575E0000}"/>
    <cellStyle name="Normal 14 4 6 2 2 3 3" xfId="24153" xr:uid="{00000000-0005-0000-0000-0000585E0000}"/>
    <cellStyle name="Normal 14 4 6 2 2 4" xfId="24154" xr:uid="{00000000-0005-0000-0000-0000595E0000}"/>
    <cellStyle name="Normal 14 4 6 2 2 4 2" xfId="24155" xr:uid="{00000000-0005-0000-0000-00005A5E0000}"/>
    <cellStyle name="Normal 14 4 6 2 2 5" xfId="24156" xr:uid="{00000000-0005-0000-0000-00005B5E0000}"/>
    <cellStyle name="Normal 14 4 6 2 3" xfId="24157" xr:uid="{00000000-0005-0000-0000-00005C5E0000}"/>
    <cellStyle name="Normal 14 4 6 2 3 2" xfId="24158" xr:uid="{00000000-0005-0000-0000-00005D5E0000}"/>
    <cellStyle name="Normal 14 4 6 2 3 2 2" xfId="24159" xr:uid="{00000000-0005-0000-0000-00005E5E0000}"/>
    <cellStyle name="Normal 14 4 6 2 3 2 2 2" xfId="24160" xr:uid="{00000000-0005-0000-0000-00005F5E0000}"/>
    <cellStyle name="Normal 14 4 6 2 3 2 3" xfId="24161" xr:uid="{00000000-0005-0000-0000-0000605E0000}"/>
    <cellStyle name="Normal 14 4 6 2 3 3" xfId="24162" xr:uid="{00000000-0005-0000-0000-0000615E0000}"/>
    <cellStyle name="Normal 14 4 6 2 3 3 2" xfId="24163" xr:uid="{00000000-0005-0000-0000-0000625E0000}"/>
    <cellStyle name="Normal 14 4 6 2 3 4" xfId="24164" xr:uid="{00000000-0005-0000-0000-0000635E0000}"/>
    <cellStyle name="Normal 14 4 6 2 4" xfId="24165" xr:uid="{00000000-0005-0000-0000-0000645E0000}"/>
    <cellStyle name="Normal 14 4 6 2 4 2" xfId="24166" xr:uid="{00000000-0005-0000-0000-0000655E0000}"/>
    <cellStyle name="Normal 14 4 6 2 4 2 2" xfId="24167" xr:uid="{00000000-0005-0000-0000-0000665E0000}"/>
    <cellStyle name="Normal 14 4 6 2 4 3" xfId="24168" xr:uid="{00000000-0005-0000-0000-0000675E0000}"/>
    <cellStyle name="Normal 14 4 6 2 5" xfId="24169" xr:uid="{00000000-0005-0000-0000-0000685E0000}"/>
    <cellStyle name="Normal 14 4 6 2 5 2" xfId="24170" xr:uid="{00000000-0005-0000-0000-0000695E0000}"/>
    <cellStyle name="Normal 14 4 6 2 6" xfId="24171" xr:uid="{00000000-0005-0000-0000-00006A5E0000}"/>
    <cellStyle name="Normal 14 4 6 3" xfId="24172" xr:uid="{00000000-0005-0000-0000-00006B5E0000}"/>
    <cellStyle name="Normal 14 4 6 3 2" xfId="24173" xr:uid="{00000000-0005-0000-0000-00006C5E0000}"/>
    <cellStyle name="Normal 14 4 6 3 2 2" xfId="24174" xr:uid="{00000000-0005-0000-0000-00006D5E0000}"/>
    <cellStyle name="Normal 14 4 6 3 2 2 2" xfId="24175" xr:uid="{00000000-0005-0000-0000-00006E5E0000}"/>
    <cellStyle name="Normal 14 4 6 3 2 2 2 2" xfId="24176" xr:uid="{00000000-0005-0000-0000-00006F5E0000}"/>
    <cellStyle name="Normal 14 4 6 3 2 2 3" xfId="24177" xr:uid="{00000000-0005-0000-0000-0000705E0000}"/>
    <cellStyle name="Normal 14 4 6 3 2 3" xfId="24178" xr:uid="{00000000-0005-0000-0000-0000715E0000}"/>
    <cellStyle name="Normal 14 4 6 3 2 3 2" xfId="24179" xr:uid="{00000000-0005-0000-0000-0000725E0000}"/>
    <cellStyle name="Normal 14 4 6 3 2 4" xfId="24180" xr:uid="{00000000-0005-0000-0000-0000735E0000}"/>
    <cellStyle name="Normal 14 4 6 3 3" xfId="24181" xr:uid="{00000000-0005-0000-0000-0000745E0000}"/>
    <cellStyle name="Normal 14 4 6 3 3 2" xfId="24182" xr:uid="{00000000-0005-0000-0000-0000755E0000}"/>
    <cellStyle name="Normal 14 4 6 3 3 2 2" xfId="24183" xr:uid="{00000000-0005-0000-0000-0000765E0000}"/>
    <cellStyle name="Normal 14 4 6 3 3 3" xfId="24184" xr:uid="{00000000-0005-0000-0000-0000775E0000}"/>
    <cellStyle name="Normal 14 4 6 3 4" xfId="24185" xr:uid="{00000000-0005-0000-0000-0000785E0000}"/>
    <cellStyle name="Normal 14 4 6 3 4 2" xfId="24186" xr:uid="{00000000-0005-0000-0000-0000795E0000}"/>
    <cellStyle name="Normal 14 4 6 3 5" xfId="24187" xr:uid="{00000000-0005-0000-0000-00007A5E0000}"/>
    <cellStyle name="Normal 14 4 6 4" xfId="24188" xr:uid="{00000000-0005-0000-0000-00007B5E0000}"/>
    <cellStyle name="Normal 14 4 6 4 2" xfId="24189" xr:uid="{00000000-0005-0000-0000-00007C5E0000}"/>
    <cellStyle name="Normal 14 4 6 4 2 2" xfId="24190" xr:uid="{00000000-0005-0000-0000-00007D5E0000}"/>
    <cellStyle name="Normal 14 4 6 4 2 2 2" xfId="24191" xr:uid="{00000000-0005-0000-0000-00007E5E0000}"/>
    <cellStyle name="Normal 14 4 6 4 2 3" xfId="24192" xr:uid="{00000000-0005-0000-0000-00007F5E0000}"/>
    <cellStyle name="Normal 14 4 6 4 3" xfId="24193" xr:uid="{00000000-0005-0000-0000-0000805E0000}"/>
    <cellStyle name="Normal 14 4 6 4 3 2" xfId="24194" xr:uid="{00000000-0005-0000-0000-0000815E0000}"/>
    <cellStyle name="Normal 14 4 6 4 4" xfId="24195" xr:uid="{00000000-0005-0000-0000-0000825E0000}"/>
    <cellStyle name="Normal 14 4 6 5" xfId="24196" xr:uid="{00000000-0005-0000-0000-0000835E0000}"/>
    <cellStyle name="Normal 14 4 6 5 2" xfId="24197" xr:uid="{00000000-0005-0000-0000-0000845E0000}"/>
    <cellStyle name="Normal 14 4 6 5 2 2" xfId="24198" xr:uid="{00000000-0005-0000-0000-0000855E0000}"/>
    <cellStyle name="Normal 14 4 6 5 3" xfId="24199" xr:uid="{00000000-0005-0000-0000-0000865E0000}"/>
    <cellStyle name="Normal 14 4 6 6" xfId="24200" xr:uid="{00000000-0005-0000-0000-0000875E0000}"/>
    <cellStyle name="Normal 14 4 6 6 2" xfId="24201" xr:uid="{00000000-0005-0000-0000-0000885E0000}"/>
    <cellStyle name="Normal 14 4 6 7" xfId="24202" xr:uid="{00000000-0005-0000-0000-0000895E0000}"/>
    <cellStyle name="Normal 14 4 7" xfId="24203" xr:uid="{00000000-0005-0000-0000-00008A5E0000}"/>
    <cellStyle name="Normal 14 4 7 2" xfId="24204" xr:uid="{00000000-0005-0000-0000-00008B5E0000}"/>
    <cellStyle name="Normal 14 4 7 2 2" xfId="24205" xr:uid="{00000000-0005-0000-0000-00008C5E0000}"/>
    <cellStyle name="Normal 14 4 7 2 2 2" xfId="24206" xr:uid="{00000000-0005-0000-0000-00008D5E0000}"/>
    <cellStyle name="Normal 14 4 7 2 2 2 2" xfId="24207" xr:uid="{00000000-0005-0000-0000-00008E5E0000}"/>
    <cellStyle name="Normal 14 4 7 2 2 2 2 2" xfId="24208" xr:uid="{00000000-0005-0000-0000-00008F5E0000}"/>
    <cellStyle name="Normal 14 4 7 2 2 2 3" xfId="24209" xr:uid="{00000000-0005-0000-0000-0000905E0000}"/>
    <cellStyle name="Normal 14 4 7 2 2 3" xfId="24210" xr:uid="{00000000-0005-0000-0000-0000915E0000}"/>
    <cellStyle name="Normal 14 4 7 2 2 3 2" xfId="24211" xr:uid="{00000000-0005-0000-0000-0000925E0000}"/>
    <cellStyle name="Normal 14 4 7 2 2 4" xfId="24212" xr:uid="{00000000-0005-0000-0000-0000935E0000}"/>
    <cellStyle name="Normal 14 4 7 2 3" xfId="24213" xr:uid="{00000000-0005-0000-0000-0000945E0000}"/>
    <cellStyle name="Normal 14 4 7 2 3 2" xfId="24214" xr:uid="{00000000-0005-0000-0000-0000955E0000}"/>
    <cellStyle name="Normal 14 4 7 2 3 2 2" xfId="24215" xr:uid="{00000000-0005-0000-0000-0000965E0000}"/>
    <cellStyle name="Normal 14 4 7 2 3 3" xfId="24216" xr:uid="{00000000-0005-0000-0000-0000975E0000}"/>
    <cellStyle name="Normal 14 4 7 2 4" xfId="24217" xr:uid="{00000000-0005-0000-0000-0000985E0000}"/>
    <cellStyle name="Normal 14 4 7 2 4 2" xfId="24218" xr:uid="{00000000-0005-0000-0000-0000995E0000}"/>
    <cellStyle name="Normal 14 4 7 2 5" xfId="24219" xr:uid="{00000000-0005-0000-0000-00009A5E0000}"/>
    <cellStyle name="Normal 14 4 7 3" xfId="24220" xr:uid="{00000000-0005-0000-0000-00009B5E0000}"/>
    <cellStyle name="Normal 14 4 7 3 2" xfId="24221" xr:uid="{00000000-0005-0000-0000-00009C5E0000}"/>
    <cellStyle name="Normal 14 4 7 3 2 2" xfId="24222" xr:uid="{00000000-0005-0000-0000-00009D5E0000}"/>
    <cellStyle name="Normal 14 4 7 3 2 2 2" xfId="24223" xr:uid="{00000000-0005-0000-0000-00009E5E0000}"/>
    <cellStyle name="Normal 14 4 7 3 2 3" xfId="24224" xr:uid="{00000000-0005-0000-0000-00009F5E0000}"/>
    <cellStyle name="Normal 14 4 7 3 3" xfId="24225" xr:uid="{00000000-0005-0000-0000-0000A05E0000}"/>
    <cellStyle name="Normal 14 4 7 3 3 2" xfId="24226" xr:uid="{00000000-0005-0000-0000-0000A15E0000}"/>
    <cellStyle name="Normal 14 4 7 3 4" xfId="24227" xr:uid="{00000000-0005-0000-0000-0000A25E0000}"/>
    <cellStyle name="Normal 14 4 7 4" xfId="24228" xr:uid="{00000000-0005-0000-0000-0000A35E0000}"/>
    <cellStyle name="Normal 14 4 7 4 2" xfId="24229" xr:uid="{00000000-0005-0000-0000-0000A45E0000}"/>
    <cellStyle name="Normal 14 4 7 4 2 2" xfId="24230" xr:uid="{00000000-0005-0000-0000-0000A55E0000}"/>
    <cellStyle name="Normal 14 4 7 4 3" xfId="24231" xr:uid="{00000000-0005-0000-0000-0000A65E0000}"/>
    <cellStyle name="Normal 14 4 7 5" xfId="24232" xr:uid="{00000000-0005-0000-0000-0000A75E0000}"/>
    <cellStyle name="Normal 14 4 7 5 2" xfId="24233" xr:uid="{00000000-0005-0000-0000-0000A85E0000}"/>
    <cellStyle name="Normal 14 4 7 6" xfId="24234" xr:uid="{00000000-0005-0000-0000-0000A95E0000}"/>
    <cellStyle name="Normal 14 4 8" xfId="24235" xr:uid="{00000000-0005-0000-0000-0000AA5E0000}"/>
    <cellStyle name="Normal 14 4 8 2" xfId="24236" xr:uid="{00000000-0005-0000-0000-0000AB5E0000}"/>
    <cellStyle name="Normal 14 4 8 2 2" xfId="24237" xr:uid="{00000000-0005-0000-0000-0000AC5E0000}"/>
    <cellStyle name="Normal 14 4 8 2 2 2" xfId="24238" xr:uid="{00000000-0005-0000-0000-0000AD5E0000}"/>
    <cellStyle name="Normal 14 4 8 2 2 2 2" xfId="24239" xr:uid="{00000000-0005-0000-0000-0000AE5E0000}"/>
    <cellStyle name="Normal 14 4 8 2 2 3" xfId="24240" xr:uid="{00000000-0005-0000-0000-0000AF5E0000}"/>
    <cellStyle name="Normal 14 4 8 2 3" xfId="24241" xr:uid="{00000000-0005-0000-0000-0000B05E0000}"/>
    <cellStyle name="Normal 14 4 8 2 3 2" xfId="24242" xr:uid="{00000000-0005-0000-0000-0000B15E0000}"/>
    <cellStyle name="Normal 14 4 8 2 4" xfId="24243" xr:uid="{00000000-0005-0000-0000-0000B25E0000}"/>
    <cellStyle name="Normal 14 4 8 3" xfId="24244" xr:uid="{00000000-0005-0000-0000-0000B35E0000}"/>
    <cellStyle name="Normal 14 4 8 3 2" xfId="24245" xr:uid="{00000000-0005-0000-0000-0000B45E0000}"/>
    <cellStyle name="Normal 14 4 8 3 2 2" xfId="24246" xr:uid="{00000000-0005-0000-0000-0000B55E0000}"/>
    <cellStyle name="Normal 14 4 8 3 3" xfId="24247" xr:uid="{00000000-0005-0000-0000-0000B65E0000}"/>
    <cellStyle name="Normal 14 4 8 4" xfId="24248" xr:uid="{00000000-0005-0000-0000-0000B75E0000}"/>
    <cellStyle name="Normal 14 4 8 4 2" xfId="24249" xr:uid="{00000000-0005-0000-0000-0000B85E0000}"/>
    <cellStyle name="Normal 14 4 8 5" xfId="24250" xr:uid="{00000000-0005-0000-0000-0000B95E0000}"/>
    <cellStyle name="Normal 14 4 9" xfId="24251" xr:uid="{00000000-0005-0000-0000-0000BA5E0000}"/>
    <cellStyle name="Normal 14 4 9 2" xfId="24252" xr:uid="{00000000-0005-0000-0000-0000BB5E0000}"/>
    <cellStyle name="Normal 14 4 9 2 2" xfId="24253" xr:uid="{00000000-0005-0000-0000-0000BC5E0000}"/>
    <cellStyle name="Normal 14 4 9 2 2 2" xfId="24254" xr:uid="{00000000-0005-0000-0000-0000BD5E0000}"/>
    <cellStyle name="Normal 14 4 9 2 3" xfId="24255" xr:uid="{00000000-0005-0000-0000-0000BE5E0000}"/>
    <cellStyle name="Normal 14 4 9 3" xfId="24256" xr:uid="{00000000-0005-0000-0000-0000BF5E0000}"/>
    <cellStyle name="Normal 14 4 9 3 2" xfId="24257" xr:uid="{00000000-0005-0000-0000-0000C05E0000}"/>
    <cellStyle name="Normal 14 4 9 4" xfId="24258" xr:uid="{00000000-0005-0000-0000-0000C15E0000}"/>
    <cellStyle name="Normal 14 5" xfId="24259" xr:uid="{00000000-0005-0000-0000-0000C25E0000}"/>
    <cellStyle name="Normal 14 5 10" xfId="24260" xr:uid="{00000000-0005-0000-0000-0000C35E0000}"/>
    <cellStyle name="Normal 14 5 10 2" xfId="24261" xr:uid="{00000000-0005-0000-0000-0000C45E0000}"/>
    <cellStyle name="Normal 14 5 11" xfId="24262" xr:uid="{00000000-0005-0000-0000-0000C55E0000}"/>
    <cellStyle name="Normal 14 5 2" xfId="24263" xr:uid="{00000000-0005-0000-0000-0000C65E0000}"/>
    <cellStyle name="Normal 14 5 2 10" xfId="24264" xr:uid="{00000000-0005-0000-0000-0000C75E0000}"/>
    <cellStyle name="Normal 14 5 2 2" xfId="24265" xr:uid="{00000000-0005-0000-0000-0000C85E0000}"/>
    <cellStyle name="Normal 14 5 2 2 2" xfId="24266" xr:uid="{00000000-0005-0000-0000-0000C95E0000}"/>
    <cellStyle name="Normal 14 5 2 2 2 2" xfId="24267" xr:uid="{00000000-0005-0000-0000-0000CA5E0000}"/>
    <cellStyle name="Normal 14 5 2 2 2 2 2" xfId="24268" xr:uid="{00000000-0005-0000-0000-0000CB5E0000}"/>
    <cellStyle name="Normal 14 5 2 2 2 2 2 2" xfId="24269" xr:uid="{00000000-0005-0000-0000-0000CC5E0000}"/>
    <cellStyle name="Normal 14 5 2 2 2 2 2 2 2" xfId="24270" xr:uid="{00000000-0005-0000-0000-0000CD5E0000}"/>
    <cellStyle name="Normal 14 5 2 2 2 2 2 2 2 2" xfId="24271" xr:uid="{00000000-0005-0000-0000-0000CE5E0000}"/>
    <cellStyle name="Normal 14 5 2 2 2 2 2 2 2 2 2" xfId="24272" xr:uid="{00000000-0005-0000-0000-0000CF5E0000}"/>
    <cellStyle name="Normal 14 5 2 2 2 2 2 2 2 2 2 2" xfId="24273" xr:uid="{00000000-0005-0000-0000-0000D05E0000}"/>
    <cellStyle name="Normal 14 5 2 2 2 2 2 2 2 2 3" xfId="24274" xr:uid="{00000000-0005-0000-0000-0000D15E0000}"/>
    <cellStyle name="Normal 14 5 2 2 2 2 2 2 2 3" xfId="24275" xr:uid="{00000000-0005-0000-0000-0000D25E0000}"/>
    <cellStyle name="Normal 14 5 2 2 2 2 2 2 2 3 2" xfId="24276" xr:uid="{00000000-0005-0000-0000-0000D35E0000}"/>
    <cellStyle name="Normal 14 5 2 2 2 2 2 2 2 4" xfId="24277" xr:uid="{00000000-0005-0000-0000-0000D45E0000}"/>
    <cellStyle name="Normal 14 5 2 2 2 2 2 2 3" xfId="24278" xr:uid="{00000000-0005-0000-0000-0000D55E0000}"/>
    <cellStyle name="Normal 14 5 2 2 2 2 2 2 3 2" xfId="24279" xr:uid="{00000000-0005-0000-0000-0000D65E0000}"/>
    <cellStyle name="Normal 14 5 2 2 2 2 2 2 3 2 2" xfId="24280" xr:uid="{00000000-0005-0000-0000-0000D75E0000}"/>
    <cellStyle name="Normal 14 5 2 2 2 2 2 2 3 3" xfId="24281" xr:uid="{00000000-0005-0000-0000-0000D85E0000}"/>
    <cellStyle name="Normal 14 5 2 2 2 2 2 2 4" xfId="24282" xr:uid="{00000000-0005-0000-0000-0000D95E0000}"/>
    <cellStyle name="Normal 14 5 2 2 2 2 2 2 4 2" xfId="24283" xr:uid="{00000000-0005-0000-0000-0000DA5E0000}"/>
    <cellStyle name="Normal 14 5 2 2 2 2 2 2 5" xfId="24284" xr:uid="{00000000-0005-0000-0000-0000DB5E0000}"/>
    <cellStyle name="Normal 14 5 2 2 2 2 2 3" xfId="24285" xr:uid="{00000000-0005-0000-0000-0000DC5E0000}"/>
    <cellStyle name="Normal 14 5 2 2 2 2 2 3 2" xfId="24286" xr:uid="{00000000-0005-0000-0000-0000DD5E0000}"/>
    <cellStyle name="Normal 14 5 2 2 2 2 2 3 2 2" xfId="24287" xr:uid="{00000000-0005-0000-0000-0000DE5E0000}"/>
    <cellStyle name="Normal 14 5 2 2 2 2 2 3 2 2 2" xfId="24288" xr:uid="{00000000-0005-0000-0000-0000DF5E0000}"/>
    <cellStyle name="Normal 14 5 2 2 2 2 2 3 2 3" xfId="24289" xr:uid="{00000000-0005-0000-0000-0000E05E0000}"/>
    <cellStyle name="Normal 14 5 2 2 2 2 2 3 3" xfId="24290" xr:uid="{00000000-0005-0000-0000-0000E15E0000}"/>
    <cellStyle name="Normal 14 5 2 2 2 2 2 3 3 2" xfId="24291" xr:uid="{00000000-0005-0000-0000-0000E25E0000}"/>
    <cellStyle name="Normal 14 5 2 2 2 2 2 3 4" xfId="24292" xr:uid="{00000000-0005-0000-0000-0000E35E0000}"/>
    <cellStyle name="Normal 14 5 2 2 2 2 2 4" xfId="24293" xr:uid="{00000000-0005-0000-0000-0000E45E0000}"/>
    <cellStyle name="Normal 14 5 2 2 2 2 2 4 2" xfId="24294" xr:uid="{00000000-0005-0000-0000-0000E55E0000}"/>
    <cellStyle name="Normal 14 5 2 2 2 2 2 4 2 2" xfId="24295" xr:uid="{00000000-0005-0000-0000-0000E65E0000}"/>
    <cellStyle name="Normal 14 5 2 2 2 2 2 4 3" xfId="24296" xr:uid="{00000000-0005-0000-0000-0000E75E0000}"/>
    <cellStyle name="Normal 14 5 2 2 2 2 2 5" xfId="24297" xr:uid="{00000000-0005-0000-0000-0000E85E0000}"/>
    <cellStyle name="Normal 14 5 2 2 2 2 2 5 2" xfId="24298" xr:uid="{00000000-0005-0000-0000-0000E95E0000}"/>
    <cellStyle name="Normal 14 5 2 2 2 2 2 6" xfId="24299" xr:uid="{00000000-0005-0000-0000-0000EA5E0000}"/>
    <cellStyle name="Normal 14 5 2 2 2 2 3" xfId="24300" xr:uid="{00000000-0005-0000-0000-0000EB5E0000}"/>
    <cellStyle name="Normal 14 5 2 2 2 2 3 2" xfId="24301" xr:uid="{00000000-0005-0000-0000-0000EC5E0000}"/>
    <cellStyle name="Normal 14 5 2 2 2 2 3 2 2" xfId="24302" xr:uid="{00000000-0005-0000-0000-0000ED5E0000}"/>
    <cellStyle name="Normal 14 5 2 2 2 2 3 2 2 2" xfId="24303" xr:uid="{00000000-0005-0000-0000-0000EE5E0000}"/>
    <cellStyle name="Normal 14 5 2 2 2 2 3 2 2 2 2" xfId="24304" xr:uid="{00000000-0005-0000-0000-0000EF5E0000}"/>
    <cellStyle name="Normal 14 5 2 2 2 2 3 2 2 3" xfId="24305" xr:uid="{00000000-0005-0000-0000-0000F05E0000}"/>
    <cellStyle name="Normal 14 5 2 2 2 2 3 2 3" xfId="24306" xr:uid="{00000000-0005-0000-0000-0000F15E0000}"/>
    <cellStyle name="Normal 14 5 2 2 2 2 3 2 3 2" xfId="24307" xr:uid="{00000000-0005-0000-0000-0000F25E0000}"/>
    <cellStyle name="Normal 14 5 2 2 2 2 3 2 4" xfId="24308" xr:uid="{00000000-0005-0000-0000-0000F35E0000}"/>
    <cellStyle name="Normal 14 5 2 2 2 2 3 3" xfId="24309" xr:uid="{00000000-0005-0000-0000-0000F45E0000}"/>
    <cellStyle name="Normal 14 5 2 2 2 2 3 3 2" xfId="24310" xr:uid="{00000000-0005-0000-0000-0000F55E0000}"/>
    <cellStyle name="Normal 14 5 2 2 2 2 3 3 2 2" xfId="24311" xr:uid="{00000000-0005-0000-0000-0000F65E0000}"/>
    <cellStyle name="Normal 14 5 2 2 2 2 3 3 3" xfId="24312" xr:uid="{00000000-0005-0000-0000-0000F75E0000}"/>
    <cellStyle name="Normal 14 5 2 2 2 2 3 4" xfId="24313" xr:uid="{00000000-0005-0000-0000-0000F85E0000}"/>
    <cellStyle name="Normal 14 5 2 2 2 2 3 4 2" xfId="24314" xr:uid="{00000000-0005-0000-0000-0000F95E0000}"/>
    <cellStyle name="Normal 14 5 2 2 2 2 3 5" xfId="24315" xr:uid="{00000000-0005-0000-0000-0000FA5E0000}"/>
    <cellStyle name="Normal 14 5 2 2 2 2 4" xfId="24316" xr:uid="{00000000-0005-0000-0000-0000FB5E0000}"/>
    <cellStyle name="Normal 14 5 2 2 2 2 4 2" xfId="24317" xr:uid="{00000000-0005-0000-0000-0000FC5E0000}"/>
    <cellStyle name="Normal 14 5 2 2 2 2 4 2 2" xfId="24318" xr:uid="{00000000-0005-0000-0000-0000FD5E0000}"/>
    <cellStyle name="Normal 14 5 2 2 2 2 4 2 2 2" xfId="24319" xr:uid="{00000000-0005-0000-0000-0000FE5E0000}"/>
    <cellStyle name="Normal 14 5 2 2 2 2 4 2 3" xfId="24320" xr:uid="{00000000-0005-0000-0000-0000FF5E0000}"/>
    <cellStyle name="Normal 14 5 2 2 2 2 4 3" xfId="24321" xr:uid="{00000000-0005-0000-0000-0000005F0000}"/>
    <cellStyle name="Normal 14 5 2 2 2 2 4 3 2" xfId="24322" xr:uid="{00000000-0005-0000-0000-0000015F0000}"/>
    <cellStyle name="Normal 14 5 2 2 2 2 4 4" xfId="24323" xr:uid="{00000000-0005-0000-0000-0000025F0000}"/>
    <cellStyle name="Normal 14 5 2 2 2 2 5" xfId="24324" xr:uid="{00000000-0005-0000-0000-0000035F0000}"/>
    <cellStyle name="Normal 14 5 2 2 2 2 5 2" xfId="24325" xr:uid="{00000000-0005-0000-0000-0000045F0000}"/>
    <cellStyle name="Normal 14 5 2 2 2 2 5 2 2" xfId="24326" xr:uid="{00000000-0005-0000-0000-0000055F0000}"/>
    <cellStyle name="Normal 14 5 2 2 2 2 5 3" xfId="24327" xr:uid="{00000000-0005-0000-0000-0000065F0000}"/>
    <cellStyle name="Normal 14 5 2 2 2 2 6" xfId="24328" xr:uid="{00000000-0005-0000-0000-0000075F0000}"/>
    <cellStyle name="Normal 14 5 2 2 2 2 6 2" xfId="24329" xr:uid="{00000000-0005-0000-0000-0000085F0000}"/>
    <cellStyle name="Normal 14 5 2 2 2 2 7" xfId="24330" xr:uid="{00000000-0005-0000-0000-0000095F0000}"/>
    <cellStyle name="Normal 14 5 2 2 2 3" xfId="24331" xr:uid="{00000000-0005-0000-0000-00000A5F0000}"/>
    <cellStyle name="Normal 14 5 2 2 2 3 2" xfId="24332" xr:uid="{00000000-0005-0000-0000-00000B5F0000}"/>
    <cellStyle name="Normal 14 5 2 2 2 3 2 2" xfId="24333" xr:uid="{00000000-0005-0000-0000-00000C5F0000}"/>
    <cellStyle name="Normal 14 5 2 2 2 3 2 2 2" xfId="24334" xr:uid="{00000000-0005-0000-0000-00000D5F0000}"/>
    <cellStyle name="Normal 14 5 2 2 2 3 2 2 2 2" xfId="24335" xr:uid="{00000000-0005-0000-0000-00000E5F0000}"/>
    <cellStyle name="Normal 14 5 2 2 2 3 2 2 2 2 2" xfId="24336" xr:uid="{00000000-0005-0000-0000-00000F5F0000}"/>
    <cellStyle name="Normal 14 5 2 2 2 3 2 2 2 3" xfId="24337" xr:uid="{00000000-0005-0000-0000-0000105F0000}"/>
    <cellStyle name="Normal 14 5 2 2 2 3 2 2 3" xfId="24338" xr:uid="{00000000-0005-0000-0000-0000115F0000}"/>
    <cellStyle name="Normal 14 5 2 2 2 3 2 2 3 2" xfId="24339" xr:uid="{00000000-0005-0000-0000-0000125F0000}"/>
    <cellStyle name="Normal 14 5 2 2 2 3 2 2 4" xfId="24340" xr:uid="{00000000-0005-0000-0000-0000135F0000}"/>
    <cellStyle name="Normal 14 5 2 2 2 3 2 3" xfId="24341" xr:uid="{00000000-0005-0000-0000-0000145F0000}"/>
    <cellStyle name="Normal 14 5 2 2 2 3 2 3 2" xfId="24342" xr:uid="{00000000-0005-0000-0000-0000155F0000}"/>
    <cellStyle name="Normal 14 5 2 2 2 3 2 3 2 2" xfId="24343" xr:uid="{00000000-0005-0000-0000-0000165F0000}"/>
    <cellStyle name="Normal 14 5 2 2 2 3 2 3 3" xfId="24344" xr:uid="{00000000-0005-0000-0000-0000175F0000}"/>
    <cellStyle name="Normal 14 5 2 2 2 3 2 4" xfId="24345" xr:uid="{00000000-0005-0000-0000-0000185F0000}"/>
    <cellStyle name="Normal 14 5 2 2 2 3 2 4 2" xfId="24346" xr:uid="{00000000-0005-0000-0000-0000195F0000}"/>
    <cellStyle name="Normal 14 5 2 2 2 3 2 5" xfId="24347" xr:uid="{00000000-0005-0000-0000-00001A5F0000}"/>
    <cellStyle name="Normal 14 5 2 2 2 3 3" xfId="24348" xr:uid="{00000000-0005-0000-0000-00001B5F0000}"/>
    <cellStyle name="Normal 14 5 2 2 2 3 3 2" xfId="24349" xr:uid="{00000000-0005-0000-0000-00001C5F0000}"/>
    <cellStyle name="Normal 14 5 2 2 2 3 3 2 2" xfId="24350" xr:uid="{00000000-0005-0000-0000-00001D5F0000}"/>
    <cellStyle name="Normal 14 5 2 2 2 3 3 2 2 2" xfId="24351" xr:uid="{00000000-0005-0000-0000-00001E5F0000}"/>
    <cellStyle name="Normal 14 5 2 2 2 3 3 2 3" xfId="24352" xr:uid="{00000000-0005-0000-0000-00001F5F0000}"/>
    <cellStyle name="Normal 14 5 2 2 2 3 3 3" xfId="24353" xr:uid="{00000000-0005-0000-0000-0000205F0000}"/>
    <cellStyle name="Normal 14 5 2 2 2 3 3 3 2" xfId="24354" xr:uid="{00000000-0005-0000-0000-0000215F0000}"/>
    <cellStyle name="Normal 14 5 2 2 2 3 3 4" xfId="24355" xr:uid="{00000000-0005-0000-0000-0000225F0000}"/>
    <cellStyle name="Normal 14 5 2 2 2 3 4" xfId="24356" xr:uid="{00000000-0005-0000-0000-0000235F0000}"/>
    <cellStyle name="Normal 14 5 2 2 2 3 4 2" xfId="24357" xr:uid="{00000000-0005-0000-0000-0000245F0000}"/>
    <cellStyle name="Normal 14 5 2 2 2 3 4 2 2" xfId="24358" xr:uid="{00000000-0005-0000-0000-0000255F0000}"/>
    <cellStyle name="Normal 14 5 2 2 2 3 4 3" xfId="24359" xr:uid="{00000000-0005-0000-0000-0000265F0000}"/>
    <cellStyle name="Normal 14 5 2 2 2 3 5" xfId="24360" xr:uid="{00000000-0005-0000-0000-0000275F0000}"/>
    <cellStyle name="Normal 14 5 2 2 2 3 5 2" xfId="24361" xr:uid="{00000000-0005-0000-0000-0000285F0000}"/>
    <cellStyle name="Normal 14 5 2 2 2 3 6" xfId="24362" xr:uid="{00000000-0005-0000-0000-0000295F0000}"/>
    <cellStyle name="Normal 14 5 2 2 2 4" xfId="24363" xr:uid="{00000000-0005-0000-0000-00002A5F0000}"/>
    <cellStyle name="Normal 14 5 2 2 2 4 2" xfId="24364" xr:uid="{00000000-0005-0000-0000-00002B5F0000}"/>
    <cellStyle name="Normal 14 5 2 2 2 4 2 2" xfId="24365" xr:uid="{00000000-0005-0000-0000-00002C5F0000}"/>
    <cellStyle name="Normal 14 5 2 2 2 4 2 2 2" xfId="24366" xr:uid="{00000000-0005-0000-0000-00002D5F0000}"/>
    <cellStyle name="Normal 14 5 2 2 2 4 2 2 2 2" xfId="24367" xr:uid="{00000000-0005-0000-0000-00002E5F0000}"/>
    <cellStyle name="Normal 14 5 2 2 2 4 2 2 3" xfId="24368" xr:uid="{00000000-0005-0000-0000-00002F5F0000}"/>
    <cellStyle name="Normal 14 5 2 2 2 4 2 3" xfId="24369" xr:uid="{00000000-0005-0000-0000-0000305F0000}"/>
    <cellStyle name="Normal 14 5 2 2 2 4 2 3 2" xfId="24370" xr:uid="{00000000-0005-0000-0000-0000315F0000}"/>
    <cellStyle name="Normal 14 5 2 2 2 4 2 4" xfId="24371" xr:uid="{00000000-0005-0000-0000-0000325F0000}"/>
    <cellStyle name="Normal 14 5 2 2 2 4 3" xfId="24372" xr:uid="{00000000-0005-0000-0000-0000335F0000}"/>
    <cellStyle name="Normal 14 5 2 2 2 4 3 2" xfId="24373" xr:uid="{00000000-0005-0000-0000-0000345F0000}"/>
    <cellStyle name="Normal 14 5 2 2 2 4 3 2 2" xfId="24374" xr:uid="{00000000-0005-0000-0000-0000355F0000}"/>
    <cellStyle name="Normal 14 5 2 2 2 4 3 3" xfId="24375" xr:uid="{00000000-0005-0000-0000-0000365F0000}"/>
    <cellStyle name="Normal 14 5 2 2 2 4 4" xfId="24376" xr:uid="{00000000-0005-0000-0000-0000375F0000}"/>
    <cellStyle name="Normal 14 5 2 2 2 4 4 2" xfId="24377" xr:uid="{00000000-0005-0000-0000-0000385F0000}"/>
    <cellStyle name="Normal 14 5 2 2 2 4 5" xfId="24378" xr:uid="{00000000-0005-0000-0000-0000395F0000}"/>
    <cellStyle name="Normal 14 5 2 2 2 5" xfId="24379" xr:uid="{00000000-0005-0000-0000-00003A5F0000}"/>
    <cellStyle name="Normal 14 5 2 2 2 5 2" xfId="24380" xr:uid="{00000000-0005-0000-0000-00003B5F0000}"/>
    <cellStyle name="Normal 14 5 2 2 2 5 2 2" xfId="24381" xr:uid="{00000000-0005-0000-0000-00003C5F0000}"/>
    <cellStyle name="Normal 14 5 2 2 2 5 2 2 2" xfId="24382" xr:uid="{00000000-0005-0000-0000-00003D5F0000}"/>
    <cellStyle name="Normal 14 5 2 2 2 5 2 3" xfId="24383" xr:uid="{00000000-0005-0000-0000-00003E5F0000}"/>
    <cellStyle name="Normal 14 5 2 2 2 5 3" xfId="24384" xr:uid="{00000000-0005-0000-0000-00003F5F0000}"/>
    <cellStyle name="Normal 14 5 2 2 2 5 3 2" xfId="24385" xr:uid="{00000000-0005-0000-0000-0000405F0000}"/>
    <cellStyle name="Normal 14 5 2 2 2 5 4" xfId="24386" xr:uid="{00000000-0005-0000-0000-0000415F0000}"/>
    <cellStyle name="Normal 14 5 2 2 2 6" xfId="24387" xr:uid="{00000000-0005-0000-0000-0000425F0000}"/>
    <cellStyle name="Normal 14 5 2 2 2 6 2" xfId="24388" xr:uid="{00000000-0005-0000-0000-0000435F0000}"/>
    <cellStyle name="Normal 14 5 2 2 2 6 2 2" xfId="24389" xr:uid="{00000000-0005-0000-0000-0000445F0000}"/>
    <cellStyle name="Normal 14 5 2 2 2 6 3" xfId="24390" xr:uid="{00000000-0005-0000-0000-0000455F0000}"/>
    <cellStyle name="Normal 14 5 2 2 2 7" xfId="24391" xr:uid="{00000000-0005-0000-0000-0000465F0000}"/>
    <cellStyle name="Normal 14 5 2 2 2 7 2" xfId="24392" xr:uid="{00000000-0005-0000-0000-0000475F0000}"/>
    <cellStyle name="Normal 14 5 2 2 2 8" xfId="24393" xr:uid="{00000000-0005-0000-0000-0000485F0000}"/>
    <cellStyle name="Normal 14 5 2 2 3" xfId="24394" xr:uid="{00000000-0005-0000-0000-0000495F0000}"/>
    <cellStyle name="Normal 14 5 2 2 3 2" xfId="24395" xr:uid="{00000000-0005-0000-0000-00004A5F0000}"/>
    <cellStyle name="Normal 14 5 2 2 3 2 2" xfId="24396" xr:uid="{00000000-0005-0000-0000-00004B5F0000}"/>
    <cellStyle name="Normal 14 5 2 2 3 2 2 2" xfId="24397" xr:uid="{00000000-0005-0000-0000-00004C5F0000}"/>
    <cellStyle name="Normal 14 5 2 2 3 2 2 2 2" xfId="24398" xr:uid="{00000000-0005-0000-0000-00004D5F0000}"/>
    <cellStyle name="Normal 14 5 2 2 3 2 2 2 2 2" xfId="24399" xr:uid="{00000000-0005-0000-0000-00004E5F0000}"/>
    <cellStyle name="Normal 14 5 2 2 3 2 2 2 2 2 2" xfId="24400" xr:uid="{00000000-0005-0000-0000-00004F5F0000}"/>
    <cellStyle name="Normal 14 5 2 2 3 2 2 2 2 3" xfId="24401" xr:uid="{00000000-0005-0000-0000-0000505F0000}"/>
    <cellStyle name="Normal 14 5 2 2 3 2 2 2 3" xfId="24402" xr:uid="{00000000-0005-0000-0000-0000515F0000}"/>
    <cellStyle name="Normal 14 5 2 2 3 2 2 2 3 2" xfId="24403" xr:uid="{00000000-0005-0000-0000-0000525F0000}"/>
    <cellStyle name="Normal 14 5 2 2 3 2 2 2 4" xfId="24404" xr:uid="{00000000-0005-0000-0000-0000535F0000}"/>
    <cellStyle name="Normal 14 5 2 2 3 2 2 3" xfId="24405" xr:uid="{00000000-0005-0000-0000-0000545F0000}"/>
    <cellStyle name="Normal 14 5 2 2 3 2 2 3 2" xfId="24406" xr:uid="{00000000-0005-0000-0000-0000555F0000}"/>
    <cellStyle name="Normal 14 5 2 2 3 2 2 3 2 2" xfId="24407" xr:uid="{00000000-0005-0000-0000-0000565F0000}"/>
    <cellStyle name="Normal 14 5 2 2 3 2 2 3 3" xfId="24408" xr:uid="{00000000-0005-0000-0000-0000575F0000}"/>
    <cellStyle name="Normal 14 5 2 2 3 2 2 4" xfId="24409" xr:uid="{00000000-0005-0000-0000-0000585F0000}"/>
    <cellStyle name="Normal 14 5 2 2 3 2 2 4 2" xfId="24410" xr:uid="{00000000-0005-0000-0000-0000595F0000}"/>
    <cellStyle name="Normal 14 5 2 2 3 2 2 5" xfId="24411" xr:uid="{00000000-0005-0000-0000-00005A5F0000}"/>
    <cellStyle name="Normal 14 5 2 2 3 2 3" xfId="24412" xr:uid="{00000000-0005-0000-0000-00005B5F0000}"/>
    <cellStyle name="Normal 14 5 2 2 3 2 3 2" xfId="24413" xr:uid="{00000000-0005-0000-0000-00005C5F0000}"/>
    <cellStyle name="Normal 14 5 2 2 3 2 3 2 2" xfId="24414" xr:uid="{00000000-0005-0000-0000-00005D5F0000}"/>
    <cellStyle name="Normal 14 5 2 2 3 2 3 2 2 2" xfId="24415" xr:uid="{00000000-0005-0000-0000-00005E5F0000}"/>
    <cellStyle name="Normal 14 5 2 2 3 2 3 2 3" xfId="24416" xr:uid="{00000000-0005-0000-0000-00005F5F0000}"/>
    <cellStyle name="Normal 14 5 2 2 3 2 3 3" xfId="24417" xr:uid="{00000000-0005-0000-0000-0000605F0000}"/>
    <cellStyle name="Normal 14 5 2 2 3 2 3 3 2" xfId="24418" xr:uid="{00000000-0005-0000-0000-0000615F0000}"/>
    <cellStyle name="Normal 14 5 2 2 3 2 3 4" xfId="24419" xr:uid="{00000000-0005-0000-0000-0000625F0000}"/>
    <cellStyle name="Normal 14 5 2 2 3 2 4" xfId="24420" xr:uid="{00000000-0005-0000-0000-0000635F0000}"/>
    <cellStyle name="Normal 14 5 2 2 3 2 4 2" xfId="24421" xr:uid="{00000000-0005-0000-0000-0000645F0000}"/>
    <cellStyle name="Normal 14 5 2 2 3 2 4 2 2" xfId="24422" xr:uid="{00000000-0005-0000-0000-0000655F0000}"/>
    <cellStyle name="Normal 14 5 2 2 3 2 4 3" xfId="24423" xr:uid="{00000000-0005-0000-0000-0000665F0000}"/>
    <cellStyle name="Normal 14 5 2 2 3 2 5" xfId="24424" xr:uid="{00000000-0005-0000-0000-0000675F0000}"/>
    <cellStyle name="Normal 14 5 2 2 3 2 5 2" xfId="24425" xr:uid="{00000000-0005-0000-0000-0000685F0000}"/>
    <cellStyle name="Normal 14 5 2 2 3 2 6" xfId="24426" xr:uid="{00000000-0005-0000-0000-0000695F0000}"/>
    <cellStyle name="Normal 14 5 2 2 3 3" xfId="24427" xr:uid="{00000000-0005-0000-0000-00006A5F0000}"/>
    <cellStyle name="Normal 14 5 2 2 3 3 2" xfId="24428" xr:uid="{00000000-0005-0000-0000-00006B5F0000}"/>
    <cellStyle name="Normal 14 5 2 2 3 3 2 2" xfId="24429" xr:uid="{00000000-0005-0000-0000-00006C5F0000}"/>
    <cellStyle name="Normal 14 5 2 2 3 3 2 2 2" xfId="24430" xr:uid="{00000000-0005-0000-0000-00006D5F0000}"/>
    <cellStyle name="Normal 14 5 2 2 3 3 2 2 2 2" xfId="24431" xr:uid="{00000000-0005-0000-0000-00006E5F0000}"/>
    <cellStyle name="Normal 14 5 2 2 3 3 2 2 3" xfId="24432" xr:uid="{00000000-0005-0000-0000-00006F5F0000}"/>
    <cellStyle name="Normal 14 5 2 2 3 3 2 3" xfId="24433" xr:uid="{00000000-0005-0000-0000-0000705F0000}"/>
    <cellStyle name="Normal 14 5 2 2 3 3 2 3 2" xfId="24434" xr:uid="{00000000-0005-0000-0000-0000715F0000}"/>
    <cellStyle name="Normal 14 5 2 2 3 3 2 4" xfId="24435" xr:uid="{00000000-0005-0000-0000-0000725F0000}"/>
    <cellStyle name="Normal 14 5 2 2 3 3 3" xfId="24436" xr:uid="{00000000-0005-0000-0000-0000735F0000}"/>
    <cellStyle name="Normal 14 5 2 2 3 3 3 2" xfId="24437" xr:uid="{00000000-0005-0000-0000-0000745F0000}"/>
    <cellStyle name="Normal 14 5 2 2 3 3 3 2 2" xfId="24438" xr:uid="{00000000-0005-0000-0000-0000755F0000}"/>
    <cellStyle name="Normal 14 5 2 2 3 3 3 3" xfId="24439" xr:uid="{00000000-0005-0000-0000-0000765F0000}"/>
    <cellStyle name="Normal 14 5 2 2 3 3 4" xfId="24440" xr:uid="{00000000-0005-0000-0000-0000775F0000}"/>
    <cellStyle name="Normal 14 5 2 2 3 3 4 2" xfId="24441" xr:uid="{00000000-0005-0000-0000-0000785F0000}"/>
    <cellStyle name="Normal 14 5 2 2 3 3 5" xfId="24442" xr:uid="{00000000-0005-0000-0000-0000795F0000}"/>
    <cellStyle name="Normal 14 5 2 2 3 4" xfId="24443" xr:uid="{00000000-0005-0000-0000-00007A5F0000}"/>
    <cellStyle name="Normal 14 5 2 2 3 4 2" xfId="24444" xr:uid="{00000000-0005-0000-0000-00007B5F0000}"/>
    <cellStyle name="Normal 14 5 2 2 3 4 2 2" xfId="24445" xr:uid="{00000000-0005-0000-0000-00007C5F0000}"/>
    <cellStyle name="Normal 14 5 2 2 3 4 2 2 2" xfId="24446" xr:uid="{00000000-0005-0000-0000-00007D5F0000}"/>
    <cellStyle name="Normal 14 5 2 2 3 4 2 3" xfId="24447" xr:uid="{00000000-0005-0000-0000-00007E5F0000}"/>
    <cellStyle name="Normal 14 5 2 2 3 4 3" xfId="24448" xr:uid="{00000000-0005-0000-0000-00007F5F0000}"/>
    <cellStyle name="Normal 14 5 2 2 3 4 3 2" xfId="24449" xr:uid="{00000000-0005-0000-0000-0000805F0000}"/>
    <cellStyle name="Normal 14 5 2 2 3 4 4" xfId="24450" xr:uid="{00000000-0005-0000-0000-0000815F0000}"/>
    <cellStyle name="Normal 14 5 2 2 3 5" xfId="24451" xr:uid="{00000000-0005-0000-0000-0000825F0000}"/>
    <cellStyle name="Normal 14 5 2 2 3 5 2" xfId="24452" xr:uid="{00000000-0005-0000-0000-0000835F0000}"/>
    <cellStyle name="Normal 14 5 2 2 3 5 2 2" xfId="24453" xr:uid="{00000000-0005-0000-0000-0000845F0000}"/>
    <cellStyle name="Normal 14 5 2 2 3 5 3" xfId="24454" xr:uid="{00000000-0005-0000-0000-0000855F0000}"/>
    <cellStyle name="Normal 14 5 2 2 3 6" xfId="24455" xr:uid="{00000000-0005-0000-0000-0000865F0000}"/>
    <cellStyle name="Normal 14 5 2 2 3 6 2" xfId="24456" xr:uid="{00000000-0005-0000-0000-0000875F0000}"/>
    <cellStyle name="Normal 14 5 2 2 3 7" xfId="24457" xr:uid="{00000000-0005-0000-0000-0000885F0000}"/>
    <cellStyle name="Normal 14 5 2 2 4" xfId="24458" xr:uid="{00000000-0005-0000-0000-0000895F0000}"/>
    <cellStyle name="Normal 14 5 2 2 4 2" xfId="24459" xr:uid="{00000000-0005-0000-0000-00008A5F0000}"/>
    <cellStyle name="Normal 14 5 2 2 4 2 2" xfId="24460" xr:uid="{00000000-0005-0000-0000-00008B5F0000}"/>
    <cellStyle name="Normal 14 5 2 2 4 2 2 2" xfId="24461" xr:uid="{00000000-0005-0000-0000-00008C5F0000}"/>
    <cellStyle name="Normal 14 5 2 2 4 2 2 2 2" xfId="24462" xr:uid="{00000000-0005-0000-0000-00008D5F0000}"/>
    <cellStyle name="Normal 14 5 2 2 4 2 2 2 2 2" xfId="24463" xr:uid="{00000000-0005-0000-0000-00008E5F0000}"/>
    <cellStyle name="Normal 14 5 2 2 4 2 2 2 3" xfId="24464" xr:uid="{00000000-0005-0000-0000-00008F5F0000}"/>
    <cellStyle name="Normal 14 5 2 2 4 2 2 3" xfId="24465" xr:uid="{00000000-0005-0000-0000-0000905F0000}"/>
    <cellStyle name="Normal 14 5 2 2 4 2 2 3 2" xfId="24466" xr:uid="{00000000-0005-0000-0000-0000915F0000}"/>
    <cellStyle name="Normal 14 5 2 2 4 2 2 4" xfId="24467" xr:uid="{00000000-0005-0000-0000-0000925F0000}"/>
    <cellStyle name="Normal 14 5 2 2 4 2 3" xfId="24468" xr:uid="{00000000-0005-0000-0000-0000935F0000}"/>
    <cellStyle name="Normal 14 5 2 2 4 2 3 2" xfId="24469" xr:uid="{00000000-0005-0000-0000-0000945F0000}"/>
    <cellStyle name="Normal 14 5 2 2 4 2 3 2 2" xfId="24470" xr:uid="{00000000-0005-0000-0000-0000955F0000}"/>
    <cellStyle name="Normal 14 5 2 2 4 2 3 3" xfId="24471" xr:uid="{00000000-0005-0000-0000-0000965F0000}"/>
    <cellStyle name="Normal 14 5 2 2 4 2 4" xfId="24472" xr:uid="{00000000-0005-0000-0000-0000975F0000}"/>
    <cellStyle name="Normal 14 5 2 2 4 2 4 2" xfId="24473" xr:uid="{00000000-0005-0000-0000-0000985F0000}"/>
    <cellStyle name="Normal 14 5 2 2 4 2 5" xfId="24474" xr:uid="{00000000-0005-0000-0000-0000995F0000}"/>
    <cellStyle name="Normal 14 5 2 2 4 3" xfId="24475" xr:uid="{00000000-0005-0000-0000-00009A5F0000}"/>
    <cellStyle name="Normal 14 5 2 2 4 3 2" xfId="24476" xr:uid="{00000000-0005-0000-0000-00009B5F0000}"/>
    <cellStyle name="Normal 14 5 2 2 4 3 2 2" xfId="24477" xr:uid="{00000000-0005-0000-0000-00009C5F0000}"/>
    <cellStyle name="Normal 14 5 2 2 4 3 2 2 2" xfId="24478" xr:uid="{00000000-0005-0000-0000-00009D5F0000}"/>
    <cellStyle name="Normal 14 5 2 2 4 3 2 3" xfId="24479" xr:uid="{00000000-0005-0000-0000-00009E5F0000}"/>
    <cellStyle name="Normal 14 5 2 2 4 3 3" xfId="24480" xr:uid="{00000000-0005-0000-0000-00009F5F0000}"/>
    <cellStyle name="Normal 14 5 2 2 4 3 3 2" xfId="24481" xr:uid="{00000000-0005-0000-0000-0000A05F0000}"/>
    <cellStyle name="Normal 14 5 2 2 4 3 4" xfId="24482" xr:uid="{00000000-0005-0000-0000-0000A15F0000}"/>
    <cellStyle name="Normal 14 5 2 2 4 4" xfId="24483" xr:uid="{00000000-0005-0000-0000-0000A25F0000}"/>
    <cellStyle name="Normal 14 5 2 2 4 4 2" xfId="24484" xr:uid="{00000000-0005-0000-0000-0000A35F0000}"/>
    <cellStyle name="Normal 14 5 2 2 4 4 2 2" xfId="24485" xr:uid="{00000000-0005-0000-0000-0000A45F0000}"/>
    <cellStyle name="Normal 14 5 2 2 4 4 3" xfId="24486" xr:uid="{00000000-0005-0000-0000-0000A55F0000}"/>
    <cellStyle name="Normal 14 5 2 2 4 5" xfId="24487" xr:uid="{00000000-0005-0000-0000-0000A65F0000}"/>
    <cellStyle name="Normal 14 5 2 2 4 5 2" xfId="24488" xr:uid="{00000000-0005-0000-0000-0000A75F0000}"/>
    <cellStyle name="Normal 14 5 2 2 4 6" xfId="24489" xr:uid="{00000000-0005-0000-0000-0000A85F0000}"/>
    <cellStyle name="Normal 14 5 2 2 5" xfId="24490" xr:uid="{00000000-0005-0000-0000-0000A95F0000}"/>
    <cellStyle name="Normal 14 5 2 2 5 2" xfId="24491" xr:uid="{00000000-0005-0000-0000-0000AA5F0000}"/>
    <cellStyle name="Normal 14 5 2 2 5 2 2" xfId="24492" xr:uid="{00000000-0005-0000-0000-0000AB5F0000}"/>
    <cellStyle name="Normal 14 5 2 2 5 2 2 2" xfId="24493" xr:uid="{00000000-0005-0000-0000-0000AC5F0000}"/>
    <cellStyle name="Normal 14 5 2 2 5 2 2 2 2" xfId="24494" xr:uid="{00000000-0005-0000-0000-0000AD5F0000}"/>
    <cellStyle name="Normal 14 5 2 2 5 2 2 3" xfId="24495" xr:uid="{00000000-0005-0000-0000-0000AE5F0000}"/>
    <cellStyle name="Normal 14 5 2 2 5 2 3" xfId="24496" xr:uid="{00000000-0005-0000-0000-0000AF5F0000}"/>
    <cellStyle name="Normal 14 5 2 2 5 2 3 2" xfId="24497" xr:uid="{00000000-0005-0000-0000-0000B05F0000}"/>
    <cellStyle name="Normal 14 5 2 2 5 2 4" xfId="24498" xr:uid="{00000000-0005-0000-0000-0000B15F0000}"/>
    <cellStyle name="Normal 14 5 2 2 5 3" xfId="24499" xr:uid="{00000000-0005-0000-0000-0000B25F0000}"/>
    <cellStyle name="Normal 14 5 2 2 5 3 2" xfId="24500" xr:uid="{00000000-0005-0000-0000-0000B35F0000}"/>
    <cellStyle name="Normal 14 5 2 2 5 3 2 2" xfId="24501" xr:uid="{00000000-0005-0000-0000-0000B45F0000}"/>
    <cellStyle name="Normal 14 5 2 2 5 3 3" xfId="24502" xr:uid="{00000000-0005-0000-0000-0000B55F0000}"/>
    <cellStyle name="Normal 14 5 2 2 5 4" xfId="24503" xr:uid="{00000000-0005-0000-0000-0000B65F0000}"/>
    <cellStyle name="Normal 14 5 2 2 5 4 2" xfId="24504" xr:uid="{00000000-0005-0000-0000-0000B75F0000}"/>
    <cellStyle name="Normal 14 5 2 2 5 5" xfId="24505" xr:uid="{00000000-0005-0000-0000-0000B85F0000}"/>
    <cellStyle name="Normal 14 5 2 2 6" xfId="24506" xr:uid="{00000000-0005-0000-0000-0000B95F0000}"/>
    <cellStyle name="Normal 14 5 2 2 6 2" xfId="24507" xr:uid="{00000000-0005-0000-0000-0000BA5F0000}"/>
    <cellStyle name="Normal 14 5 2 2 6 2 2" xfId="24508" xr:uid="{00000000-0005-0000-0000-0000BB5F0000}"/>
    <cellStyle name="Normal 14 5 2 2 6 2 2 2" xfId="24509" xr:uid="{00000000-0005-0000-0000-0000BC5F0000}"/>
    <cellStyle name="Normal 14 5 2 2 6 2 3" xfId="24510" xr:uid="{00000000-0005-0000-0000-0000BD5F0000}"/>
    <cellStyle name="Normal 14 5 2 2 6 3" xfId="24511" xr:uid="{00000000-0005-0000-0000-0000BE5F0000}"/>
    <cellStyle name="Normal 14 5 2 2 6 3 2" xfId="24512" xr:uid="{00000000-0005-0000-0000-0000BF5F0000}"/>
    <cellStyle name="Normal 14 5 2 2 6 4" xfId="24513" xr:uid="{00000000-0005-0000-0000-0000C05F0000}"/>
    <cellStyle name="Normal 14 5 2 2 7" xfId="24514" xr:uid="{00000000-0005-0000-0000-0000C15F0000}"/>
    <cellStyle name="Normal 14 5 2 2 7 2" xfId="24515" xr:uid="{00000000-0005-0000-0000-0000C25F0000}"/>
    <cellStyle name="Normal 14 5 2 2 7 2 2" xfId="24516" xr:uid="{00000000-0005-0000-0000-0000C35F0000}"/>
    <cellStyle name="Normal 14 5 2 2 7 3" xfId="24517" xr:uid="{00000000-0005-0000-0000-0000C45F0000}"/>
    <cellStyle name="Normal 14 5 2 2 8" xfId="24518" xr:uid="{00000000-0005-0000-0000-0000C55F0000}"/>
    <cellStyle name="Normal 14 5 2 2 8 2" xfId="24519" xr:uid="{00000000-0005-0000-0000-0000C65F0000}"/>
    <cellStyle name="Normal 14 5 2 2 9" xfId="24520" xr:uid="{00000000-0005-0000-0000-0000C75F0000}"/>
    <cellStyle name="Normal 14 5 2 3" xfId="24521" xr:uid="{00000000-0005-0000-0000-0000C85F0000}"/>
    <cellStyle name="Normal 14 5 2 3 2" xfId="24522" xr:uid="{00000000-0005-0000-0000-0000C95F0000}"/>
    <cellStyle name="Normal 14 5 2 3 2 2" xfId="24523" xr:uid="{00000000-0005-0000-0000-0000CA5F0000}"/>
    <cellStyle name="Normal 14 5 2 3 2 2 2" xfId="24524" xr:uid="{00000000-0005-0000-0000-0000CB5F0000}"/>
    <cellStyle name="Normal 14 5 2 3 2 2 2 2" xfId="24525" xr:uid="{00000000-0005-0000-0000-0000CC5F0000}"/>
    <cellStyle name="Normal 14 5 2 3 2 2 2 2 2" xfId="24526" xr:uid="{00000000-0005-0000-0000-0000CD5F0000}"/>
    <cellStyle name="Normal 14 5 2 3 2 2 2 2 2 2" xfId="24527" xr:uid="{00000000-0005-0000-0000-0000CE5F0000}"/>
    <cellStyle name="Normal 14 5 2 3 2 2 2 2 2 2 2" xfId="24528" xr:uid="{00000000-0005-0000-0000-0000CF5F0000}"/>
    <cellStyle name="Normal 14 5 2 3 2 2 2 2 2 3" xfId="24529" xr:uid="{00000000-0005-0000-0000-0000D05F0000}"/>
    <cellStyle name="Normal 14 5 2 3 2 2 2 2 3" xfId="24530" xr:uid="{00000000-0005-0000-0000-0000D15F0000}"/>
    <cellStyle name="Normal 14 5 2 3 2 2 2 2 3 2" xfId="24531" xr:uid="{00000000-0005-0000-0000-0000D25F0000}"/>
    <cellStyle name="Normal 14 5 2 3 2 2 2 2 4" xfId="24532" xr:uid="{00000000-0005-0000-0000-0000D35F0000}"/>
    <cellStyle name="Normal 14 5 2 3 2 2 2 3" xfId="24533" xr:uid="{00000000-0005-0000-0000-0000D45F0000}"/>
    <cellStyle name="Normal 14 5 2 3 2 2 2 3 2" xfId="24534" xr:uid="{00000000-0005-0000-0000-0000D55F0000}"/>
    <cellStyle name="Normal 14 5 2 3 2 2 2 3 2 2" xfId="24535" xr:uid="{00000000-0005-0000-0000-0000D65F0000}"/>
    <cellStyle name="Normal 14 5 2 3 2 2 2 3 3" xfId="24536" xr:uid="{00000000-0005-0000-0000-0000D75F0000}"/>
    <cellStyle name="Normal 14 5 2 3 2 2 2 4" xfId="24537" xr:uid="{00000000-0005-0000-0000-0000D85F0000}"/>
    <cellStyle name="Normal 14 5 2 3 2 2 2 4 2" xfId="24538" xr:uid="{00000000-0005-0000-0000-0000D95F0000}"/>
    <cellStyle name="Normal 14 5 2 3 2 2 2 5" xfId="24539" xr:uid="{00000000-0005-0000-0000-0000DA5F0000}"/>
    <cellStyle name="Normal 14 5 2 3 2 2 3" xfId="24540" xr:uid="{00000000-0005-0000-0000-0000DB5F0000}"/>
    <cellStyle name="Normal 14 5 2 3 2 2 3 2" xfId="24541" xr:uid="{00000000-0005-0000-0000-0000DC5F0000}"/>
    <cellStyle name="Normal 14 5 2 3 2 2 3 2 2" xfId="24542" xr:uid="{00000000-0005-0000-0000-0000DD5F0000}"/>
    <cellStyle name="Normal 14 5 2 3 2 2 3 2 2 2" xfId="24543" xr:uid="{00000000-0005-0000-0000-0000DE5F0000}"/>
    <cellStyle name="Normal 14 5 2 3 2 2 3 2 3" xfId="24544" xr:uid="{00000000-0005-0000-0000-0000DF5F0000}"/>
    <cellStyle name="Normal 14 5 2 3 2 2 3 3" xfId="24545" xr:uid="{00000000-0005-0000-0000-0000E05F0000}"/>
    <cellStyle name="Normal 14 5 2 3 2 2 3 3 2" xfId="24546" xr:uid="{00000000-0005-0000-0000-0000E15F0000}"/>
    <cellStyle name="Normal 14 5 2 3 2 2 3 4" xfId="24547" xr:uid="{00000000-0005-0000-0000-0000E25F0000}"/>
    <cellStyle name="Normal 14 5 2 3 2 2 4" xfId="24548" xr:uid="{00000000-0005-0000-0000-0000E35F0000}"/>
    <cellStyle name="Normal 14 5 2 3 2 2 4 2" xfId="24549" xr:uid="{00000000-0005-0000-0000-0000E45F0000}"/>
    <cellStyle name="Normal 14 5 2 3 2 2 4 2 2" xfId="24550" xr:uid="{00000000-0005-0000-0000-0000E55F0000}"/>
    <cellStyle name="Normal 14 5 2 3 2 2 4 3" xfId="24551" xr:uid="{00000000-0005-0000-0000-0000E65F0000}"/>
    <cellStyle name="Normal 14 5 2 3 2 2 5" xfId="24552" xr:uid="{00000000-0005-0000-0000-0000E75F0000}"/>
    <cellStyle name="Normal 14 5 2 3 2 2 5 2" xfId="24553" xr:uid="{00000000-0005-0000-0000-0000E85F0000}"/>
    <cellStyle name="Normal 14 5 2 3 2 2 6" xfId="24554" xr:uid="{00000000-0005-0000-0000-0000E95F0000}"/>
    <cellStyle name="Normal 14 5 2 3 2 3" xfId="24555" xr:uid="{00000000-0005-0000-0000-0000EA5F0000}"/>
    <cellStyle name="Normal 14 5 2 3 2 3 2" xfId="24556" xr:uid="{00000000-0005-0000-0000-0000EB5F0000}"/>
    <cellStyle name="Normal 14 5 2 3 2 3 2 2" xfId="24557" xr:uid="{00000000-0005-0000-0000-0000EC5F0000}"/>
    <cellStyle name="Normal 14 5 2 3 2 3 2 2 2" xfId="24558" xr:uid="{00000000-0005-0000-0000-0000ED5F0000}"/>
    <cellStyle name="Normal 14 5 2 3 2 3 2 2 2 2" xfId="24559" xr:uid="{00000000-0005-0000-0000-0000EE5F0000}"/>
    <cellStyle name="Normal 14 5 2 3 2 3 2 2 3" xfId="24560" xr:uid="{00000000-0005-0000-0000-0000EF5F0000}"/>
    <cellStyle name="Normal 14 5 2 3 2 3 2 3" xfId="24561" xr:uid="{00000000-0005-0000-0000-0000F05F0000}"/>
    <cellStyle name="Normal 14 5 2 3 2 3 2 3 2" xfId="24562" xr:uid="{00000000-0005-0000-0000-0000F15F0000}"/>
    <cellStyle name="Normal 14 5 2 3 2 3 2 4" xfId="24563" xr:uid="{00000000-0005-0000-0000-0000F25F0000}"/>
    <cellStyle name="Normal 14 5 2 3 2 3 3" xfId="24564" xr:uid="{00000000-0005-0000-0000-0000F35F0000}"/>
    <cellStyle name="Normal 14 5 2 3 2 3 3 2" xfId="24565" xr:uid="{00000000-0005-0000-0000-0000F45F0000}"/>
    <cellStyle name="Normal 14 5 2 3 2 3 3 2 2" xfId="24566" xr:uid="{00000000-0005-0000-0000-0000F55F0000}"/>
    <cellStyle name="Normal 14 5 2 3 2 3 3 3" xfId="24567" xr:uid="{00000000-0005-0000-0000-0000F65F0000}"/>
    <cellStyle name="Normal 14 5 2 3 2 3 4" xfId="24568" xr:uid="{00000000-0005-0000-0000-0000F75F0000}"/>
    <cellStyle name="Normal 14 5 2 3 2 3 4 2" xfId="24569" xr:uid="{00000000-0005-0000-0000-0000F85F0000}"/>
    <cellStyle name="Normal 14 5 2 3 2 3 5" xfId="24570" xr:uid="{00000000-0005-0000-0000-0000F95F0000}"/>
    <cellStyle name="Normal 14 5 2 3 2 4" xfId="24571" xr:uid="{00000000-0005-0000-0000-0000FA5F0000}"/>
    <cellStyle name="Normal 14 5 2 3 2 4 2" xfId="24572" xr:uid="{00000000-0005-0000-0000-0000FB5F0000}"/>
    <cellStyle name="Normal 14 5 2 3 2 4 2 2" xfId="24573" xr:uid="{00000000-0005-0000-0000-0000FC5F0000}"/>
    <cellStyle name="Normal 14 5 2 3 2 4 2 2 2" xfId="24574" xr:uid="{00000000-0005-0000-0000-0000FD5F0000}"/>
    <cellStyle name="Normal 14 5 2 3 2 4 2 3" xfId="24575" xr:uid="{00000000-0005-0000-0000-0000FE5F0000}"/>
    <cellStyle name="Normal 14 5 2 3 2 4 3" xfId="24576" xr:uid="{00000000-0005-0000-0000-0000FF5F0000}"/>
    <cellStyle name="Normal 14 5 2 3 2 4 3 2" xfId="24577" xr:uid="{00000000-0005-0000-0000-000000600000}"/>
    <cellStyle name="Normal 14 5 2 3 2 4 4" xfId="24578" xr:uid="{00000000-0005-0000-0000-000001600000}"/>
    <cellStyle name="Normal 14 5 2 3 2 5" xfId="24579" xr:uid="{00000000-0005-0000-0000-000002600000}"/>
    <cellStyle name="Normal 14 5 2 3 2 5 2" xfId="24580" xr:uid="{00000000-0005-0000-0000-000003600000}"/>
    <cellStyle name="Normal 14 5 2 3 2 5 2 2" xfId="24581" xr:uid="{00000000-0005-0000-0000-000004600000}"/>
    <cellStyle name="Normal 14 5 2 3 2 5 3" xfId="24582" xr:uid="{00000000-0005-0000-0000-000005600000}"/>
    <cellStyle name="Normal 14 5 2 3 2 6" xfId="24583" xr:uid="{00000000-0005-0000-0000-000006600000}"/>
    <cellStyle name="Normal 14 5 2 3 2 6 2" xfId="24584" xr:uid="{00000000-0005-0000-0000-000007600000}"/>
    <cellStyle name="Normal 14 5 2 3 2 7" xfId="24585" xr:uid="{00000000-0005-0000-0000-000008600000}"/>
    <cellStyle name="Normal 14 5 2 3 3" xfId="24586" xr:uid="{00000000-0005-0000-0000-000009600000}"/>
    <cellStyle name="Normal 14 5 2 3 3 2" xfId="24587" xr:uid="{00000000-0005-0000-0000-00000A600000}"/>
    <cellStyle name="Normal 14 5 2 3 3 2 2" xfId="24588" xr:uid="{00000000-0005-0000-0000-00000B600000}"/>
    <cellStyle name="Normal 14 5 2 3 3 2 2 2" xfId="24589" xr:uid="{00000000-0005-0000-0000-00000C600000}"/>
    <cellStyle name="Normal 14 5 2 3 3 2 2 2 2" xfId="24590" xr:uid="{00000000-0005-0000-0000-00000D600000}"/>
    <cellStyle name="Normal 14 5 2 3 3 2 2 2 2 2" xfId="24591" xr:uid="{00000000-0005-0000-0000-00000E600000}"/>
    <cellStyle name="Normal 14 5 2 3 3 2 2 2 3" xfId="24592" xr:uid="{00000000-0005-0000-0000-00000F600000}"/>
    <cellStyle name="Normal 14 5 2 3 3 2 2 3" xfId="24593" xr:uid="{00000000-0005-0000-0000-000010600000}"/>
    <cellStyle name="Normal 14 5 2 3 3 2 2 3 2" xfId="24594" xr:uid="{00000000-0005-0000-0000-000011600000}"/>
    <cellStyle name="Normal 14 5 2 3 3 2 2 4" xfId="24595" xr:uid="{00000000-0005-0000-0000-000012600000}"/>
    <cellStyle name="Normal 14 5 2 3 3 2 3" xfId="24596" xr:uid="{00000000-0005-0000-0000-000013600000}"/>
    <cellStyle name="Normal 14 5 2 3 3 2 3 2" xfId="24597" xr:uid="{00000000-0005-0000-0000-000014600000}"/>
    <cellStyle name="Normal 14 5 2 3 3 2 3 2 2" xfId="24598" xr:uid="{00000000-0005-0000-0000-000015600000}"/>
    <cellStyle name="Normal 14 5 2 3 3 2 3 3" xfId="24599" xr:uid="{00000000-0005-0000-0000-000016600000}"/>
    <cellStyle name="Normal 14 5 2 3 3 2 4" xfId="24600" xr:uid="{00000000-0005-0000-0000-000017600000}"/>
    <cellStyle name="Normal 14 5 2 3 3 2 4 2" xfId="24601" xr:uid="{00000000-0005-0000-0000-000018600000}"/>
    <cellStyle name="Normal 14 5 2 3 3 2 5" xfId="24602" xr:uid="{00000000-0005-0000-0000-000019600000}"/>
    <cellStyle name="Normal 14 5 2 3 3 3" xfId="24603" xr:uid="{00000000-0005-0000-0000-00001A600000}"/>
    <cellStyle name="Normal 14 5 2 3 3 3 2" xfId="24604" xr:uid="{00000000-0005-0000-0000-00001B600000}"/>
    <cellStyle name="Normal 14 5 2 3 3 3 2 2" xfId="24605" xr:uid="{00000000-0005-0000-0000-00001C600000}"/>
    <cellStyle name="Normal 14 5 2 3 3 3 2 2 2" xfId="24606" xr:uid="{00000000-0005-0000-0000-00001D600000}"/>
    <cellStyle name="Normal 14 5 2 3 3 3 2 3" xfId="24607" xr:uid="{00000000-0005-0000-0000-00001E600000}"/>
    <cellStyle name="Normal 14 5 2 3 3 3 3" xfId="24608" xr:uid="{00000000-0005-0000-0000-00001F600000}"/>
    <cellStyle name="Normal 14 5 2 3 3 3 3 2" xfId="24609" xr:uid="{00000000-0005-0000-0000-000020600000}"/>
    <cellStyle name="Normal 14 5 2 3 3 3 4" xfId="24610" xr:uid="{00000000-0005-0000-0000-000021600000}"/>
    <cellStyle name="Normal 14 5 2 3 3 4" xfId="24611" xr:uid="{00000000-0005-0000-0000-000022600000}"/>
    <cellStyle name="Normal 14 5 2 3 3 4 2" xfId="24612" xr:uid="{00000000-0005-0000-0000-000023600000}"/>
    <cellStyle name="Normal 14 5 2 3 3 4 2 2" xfId="24613" xr:uid="{00000000-0005-0000-0000-000024600000}"/>
    <cellStyle name="Normal 14 5 2 3 3 4 3" xfId="24614" xr:uid="{00000000-0005-0000-0000-000025600000}"/>
    <cellStyle name="Normal 14 5 2 3 3 5" xfId="24615" xr:uid="{00000000-0005-0000-0000-000026600000}"/>
    <cellStyle name="Normal 14 5 2 3 3 5 2" xfId="24616" xr:uid="{00000000-0005-0000-0000-000027600000}"/>
    <cellStyle name="Normal 14 5 2 3 3 6" xfId="24617" xr:uid="{00000000-0005-0000-0000-000028600000}"/>
    <cellStyle name="Normal 14 5 2 3 4" xfId="24618" xr:uid="{00000000-0005-0000-0000-000029600000}"/>
    <cellStyle name="Normal 14 5 2 3 4 2" xfId="24619" xr:uid="{00000000-0005-0000-0000-00002A600000}"/>
    <cellStyle name="Normal 14 5 2 3 4 2 2" xfId="24620" xr:uid="{00000000-0005-0000-0000-00002B600000}"/>
    <cellStyle name="Normal 14 5 2 3 4 2 2 2" xfId="24621" xr:uid="{00000000-0005-0000-0000-00002C600000}"/>
    <cellStyle name="Normal 14 5 2 3 4 2 2 2 2" xfId="24622" xr:uid="{00000000-0005-0000-0000-00002D600000}"/>
    <cellStyle name="Normal 14 5 2 3 4 2 2 3" xfId="24623" xr:uid="{00000000-0005-0000-0000-00002E600000}"/>
    <cellStyle name="Normal 14 5 2 3 4 2 3" xfId="24624" xr:uid="{00000000-0005-0000-0000-00002F600000}"/>
    <cellStyle name="Normal 14 5 2 3 4 2 3 2" xfId="24625" xr:uid="{00000000-0005-0000-0000-000030600000}"/>
    <cellStyle name="Normal 14 5 2 3 4 2 4" xfId="24626" xr:uid="{00000000-0005-0000-0000-000031600000}"/>
    <cellStyle name="Normal 14 5 2 3 4 3" xfId="24627" xr:uid="{00000000-0005-0000-0000-000032600000}"/>
    <cellStyle name="Normal 14 5 2 3 4 3 2" xfId="24628" xr:uid="{00000000-0005-0000-0000-000033600000}"/>
    <cellStyle name="Normal 14 5 2 3 4 3 2 2" xfId="24629" xr:uid="{00000000-0005-0000-0000-000034600000}"/>
    <cellStyle name="Normal 14 5 2 3 4 3 3" xfId="24630" xr:uid="{00000000-0005-0000-0000-000035600000}"/>
    <cellStyle name="Normal 14 5 2 3 4 4" xfId="24631" xr:uid="{00000000-0005-0000-0000-000036600000}"/>
    <cellStyle name="Normal 14 5 2 3 4 4 2" xfId="24632" xr:uid="{00000000-0005-0000-0000-000037600000}"/>
    <cellStyle name="Normal 14 5 2 3 4 5" xfId="24633" xr:uid="{00000000-0005-0000-0000-000038600000}"/>
    <cellStyle name="Normal 14 5 2 3 5" xfId="24634" xr:uid="{00000000-0005-0000-0000-000039600000}"/>
    <cellStyle name="Normal 14 5 2 3 5 2" xfId="24635" xr:uid="{00000000-0005-0000-0000-00003A600000}"/>
    <cellStyle name="Normal 14 5 2 3 5 2 2" xfId="24636" xr:uid="{00000000-0005-0000-0000-00003B600000}"/>
    <cellStyle name="Normal 14 5 2 3 5 2 2 2" xfId="24637" xr:uid="{00000000-0005-0000-0000-00003C600000}"/>
    <cellStyle name="Normal 14 5 2 3 5 2 3" xfId="24638" xr:uid="{00000000-0005-0000-0000-00003D600000}"/>
    <cellStyle name="Normal 14 5 2 3 5 3" xfId="24639" xr:uid="{00000000-0005-0000-0000-00003E600000}"/>
    <cellStyle name="Normal 14 5 2 3 5 3 2" xfId="24640" xr:uid="{00000000-0005-0000-0000-00003F600000}"/>
    <cellStyle name="Normal 14 5 2 3 5 4" xfId="24641" xr:uid="{00000000-0005-0000-0000-000040600000}"/>
    <cellStyle name="Normal 14 5 2 3 6" xfId="24642" xr:uid="{00000000-0005-0000-0000-000041600000}"/>
    <cellStyle name="Normal 14 5 2 3 6 2" xfId="24643" xr:uid="{00000000-0005-0000-0000-000042600000}"/>
    <cellStyle name="Normal 14 5 2 3 6 2 2" xfId="24644" xr:uid="{00000000-0005-0000-0000-000043600000}"/>
    <cellStyle name="Normal 14 5 2 3 6 3" xfId="24645" xr:uid="{00000000-0005-0000-0000-000044600000}"/>
    <cellStyle name="Normal 14 5 2 3 7" xfId="24646" xr:uid="{00000000-0005-0000-0000-000045600000}"/>
    <cellStyle name="Normal 14 5 2 3 7 2" xfId="24647" xr:uid="{00000000-0005-0000-0000-000046600000}"/>
    <cellStyle name="Normal 14 5 2 3 8" xfId="24648" xr:uid="{00000000-0005-0000-0000-000047600000}"/>
    <cellStyle name="Normal 14 5 2 4" xfId="24649" xr:uid="{00000000-0005-0000-0000-000048600000}"/>
    <cellStyle name="Normal 14 5 2 4 2" xfId="24650" xr:uid="{00000000-0005-0000-0000-000049600000}"/>
    <cellStyle name="Normal 14 5 2 4 2 2" xfId="24651" xr:uid="{00000000-0005-0000-0000-00004A600000}"/>
    <cellStyle name="Normal 14 5 2 4 2 2 2" xfId="24652" xr:uid="{00000000-0005-0000-0000-00004B600000}"/>
    <cellStyle name="Normal 14 5 2 4 2 2 2 2" xfId="24653" xr:uid="{00000000-0005-0000-0000-00004C600000}"/>
    <cellStyle name="Normal 14 5 2 4 2 2 2 2 2" xfId="24654" xr:uid="{00000000-0005-0000-0000-00004D600000}"/>
    <cellStyle name="Normal 14 5 2 4 2 2 2 2 2 2" xfId="24655" xr:uid="{00000000-0005-0000-0000-00004E600000}"/>
    <cellStyle name="Normal 14 5 2 4 2 2 2 2 3" xfId="24656" xr:uid="{00000000-0005-0000-0000-00004F600000}"/>
    <cellStyle name="Normal 14 5 2 4 2 2 2 3" xfId="24657" xr:uid="{00000000-0005-0000-0000-000050600000}"/>
    <cellStyle name="Normal 14 5 2 4 2 2 2 3 2" xfId="24658" xr:uid="{00000000-0005-0000-0000-000051600000}"/>
    <cellStyle name="Normal 14 5 2 4 2 2 2 4" xfId="24659" xr:uid="{00000000-0005-0000-0000-000052600000}"/>
    <cellStyle name="Normal 14 5 2 4 2 2 3" xfId="24660" xr:uid="{00000000-0005-0000-0000-000053600000}"/>
    <cellStyle name="Normal 14 5 2 4 2 2 3 2" xfId="24661" xr:uid="{00000000-0005-0000-0000-000054600000}"/>
    <cellStyle name="Normal 14 5 2 4 2 2 3 2 2" xfId="24662" xr:uid="{00000000-0005-0000-0000-000055600000}"/>
    <cellStyle name="Normal 14 5 2 4 2 2 3 3" xfId="24663" xr:uid="{00000000-0005-0000-0000-000056600000}"/>
    <cellStyle name="Normal 14 5 2 4 2 2 4" xfId="24664" xr:uid="{00000000-0005-0000-0000-000057600000}"/>
    <cellStyle name="Normal 14 5 2 4 2 2 4 2" xfId="24665" xr:uid="{00000000-0005-0000-0000-000058600000}"/>
    <cellStyle name="Normal 14 5 2 4 2 2 5" xfId="24666" xr:uid="{00000000-0005-0000-0000-000059600000}"/>
    <cellStyle name="Normal 14 5 2 4 2 3" xfId="24667" xr:uid="{00000000-0005-0000-0000-00005A600000}"/>
    <cellStyle name="Normal 14 5 2 4 2 3 2" xfId="24668" xr:uid="{00000000-0005-0000-0000-00005B600000}"/>
    <cellStyle name="Normal 14 5 2 4 2 3 2 2" xfId="24669" xr:uid="{00000000-0005-0000-0000-00005C600000}"/>
    <cellStyle name="Normal 14 5 2 4 2 3 2 2 2" xfId="24670" xr:uid="{00000000-0005-0000-0000-00005D600000}"/>
    <cellStyle name="Normal 14 5 2 4 2 3 2 3" xfId="24671" xr:uid="{00000000-0005-0000-0000-00005E600000}"/>
    <cellStyle name="Normal 14 5 2 4 2 3 3" xfId="24672" xr:uid="{00000000-0005-0000-0000-00005F600000}"/>
    <cellStyle name="Normal 14 5 2 4 2 3 3 2" xfId="24673" xr:uid="{00000000-0005-0000-0000-000060600000}"/>
    <cellStyle name="Normal 14 5 2 4 2 3 4" xfId="24674" xr:uid="{00000000-0005-0000-0000-000061600000}"/>
    <cellStyle name="Normal 14 5 2 4 2 4" xfId="24675" xr:uid="{00000000-0005-0000-0000-000062600000}"/>
    <cellStyle name="Normal 14 5 2 4 2 4 2" xfId="24676" xr:uid="{00000000-0005-0000-0000-000063600000}"/>
    <cellStyle name="Normal 14 5 2 4 2 4 2 2" xfId="24677" xr:uid="{00000000-0005-0000-0000-000064600000}"/>
    <cellStyle name="Normal 14 5 2 4 2 4 3" xfId="24678" xr:uid="{00000000-0005-0000-0000-000065600000}"/>
    <cellStyle name="Normal 14 5 2 4 2 5" xfId="24679" xr:uid="{00000000-0005-0000-0000-000066600000}"/>
    <cellStyle name="Normal 14 5 2 4 2 5 2" xfId="24680" xr:uid="{00000000-0005-0000-0000-000067600000}"/>
    <cellStyle name="Normal 14 5 2 4 2 6" xfId="24681" xr:uid="{00000000-0005-0000-0000-000068600000}"/>
    <cellStyle name="Normal 14 5 2 4 3" xfId="24682" xr:uid="{00000000-0005-0000-0000-000069600000}"/>
    <cellStyle name="Normal 14 5 2 4 3 2" xfId="24683" xr:uid="{00000000-0005-0000-0000-00006A600000}"/>
    <cellStyle name="Normal 14 5 2 4 3 2 2" xfId="24684" xr:uid="{00000000-0005-0000-0000-00006B600000}"/>
    <cellStyle name="Normal 14 5 2 4 3 2 2 2" xfId="24685" xr:uid="{00000000-0005-0000-0000-00006C600000}"/>
    <cellStyle name="Normal 14 5 2 4 3 2 2 2 2" xfId="24686" xr:uid="{00000000-0005-0000-0000-00006D600000}"/>
    <cellStyle name="Normal 14 5 2 4 3 2 2 3" xfId="24687" xr:uid="{00000000-0005-0000-0000-00006E600000}"/>
    <cellStyle name="Normal 14 5 2 4 3 2 3" xfId="24688" xr:uid="{00000000-0005-0000-0000-00006F600000}"/>
    <cellStyle name="Normal 14 5 2 4 3 2 3 2" xfId="24689" xr:uid="{00000000-0005-0000-0000-000070600000}"/>
    <cellStyle name="Normal 14 5 2 4 3 2 4" xfId="24690" xr:uid="{00000000-0005-0000-0000-000071600000}"/>
    <cellStyle name="Normal 14 5 2 4 3 3" xfId="24691" xr:uid="{00000000-0005-0000-0000-000072600000}"/>
    <cellStyle name="Normal 14 5 2 4 3 3 2" xfId="24692" xr:uid="{00000000-0005-0000-0000-000073600000}"/>
    <cellStyle name="Normal 14 5 2 4 3 3 2 2" xfId="24693" xr:uid="{00000000-0005-0000-0000-000074600000}"/>
    <cellStyle name="Normal 14 5 2 4 3 3 3" xfId="24694" xr:uid="{00000000-0005-0000-0000-000075600000}"/>
    <cellStyle name="Normal 14 5 2 4 3 4" xfId="24695" xr:uid="{00000000-0005-0000-0000-000076600000}"/>
    <cellStyle name="Normal 14 5 2 4 3 4 2" xfId="24696" xr:uid="{00000000-0005-0000-0000-000077600000}"/>
    <cellStyle name="Normal 14 5 2 4 3 5" xfId="24697" xr:uid="{00000000-0005-0000-0000-000078600000}"/>
    <cellStyle name="Normal 14 5 2 4 4" xfId="24698" xr:uid="{00000000-0005-0000-0000-000079600000}"/>
    <cellStyle name="Normal 14 5 2 4 4 2" xfId="24699" xr:uid="{00000000-0005-0000-0000-00007A600000}"/>
    <cellStyle name="Normal 14 5 2 4 4 2 2" xfId="24700" xr:uid="{00000000-0005-0000-0000-00007B600000}"/>
    <cellStyle name="Normal 14 5 2 4 4 2 2 2" xfId="24701" xr:uid="{00000000-0005-0000-0000-00007C600000}"/>
    <cellStyle name="Normal 14 5 2 4 4 2 3" xfId="24702" xr:uid="{00000000-0005-0000-0000-00007D600000}"/>
    <cellStyle name="Normal 14 5 2 4 4 3" xfId="24703" xr:uid="{00000000-0005-0000-0000-00007E600000}"/>
    <cellStyle name="Normal 14 5 2 4 4 3 2" xfId="24704" xr:uid="{00000000-0005-0000-0000-00007F600000}"/>
    <cellStyle name="Normal 14 5 2 4 4 4" xfId="24705" xr:uid="{00000000-0005-0000-0000-000080600000}"/>
    <cellStyle name="Normal 14 5 2 4 5" xfId="24706" xr:uid="{00000000-0005-0000-0000-000081600000}"/>
    <cellStyle name="Normal 14 5 2 4 5 2" xfId="24707" xr:uid="{00000000-0005-0000-0000-000082600000}"/>
    <cellStyle name="Normal 14 5 2 4 5 2 2" xfId="24708" xr:uid="{00000000-0005-0000-0000-000083600000}"/>
    <cellStyle name="Normal 14 5 2 4 5 3" xfId="24709" xr:uid="{00000000-0005-0000-0000-000084600000}"/>
    <cellStyle name="Normal 14 5 2 4 6" xfId="24710" xr:uid="{00000000-0005-0000-0000-000085600000}"/>
    <cellStyle name="Normal 14 5 2 4 6 2" xfId="24711" xr:uid="{00000000-0005-0000-0000-000086600000}"/>
    <cellStyle name="Normal 14 5 2 4 7" xfId="24712" xr:uid="{00000000-0005-0000-0000-000087600000}"/>
    <cellStyle name="Normal 14 5 2 5" xfId="24713" xr:uid="{00000000-0005-0000-0000-000088600000}"/>
    <cellStyle name="Normal 14 5 2 5 2" xfId="24714" xr:uid="{00000000-0005-0000-0000-000089600000}"/>
    <cellStyle name="Normal 14 5 2 5 2 2" xfId="24715" xr:uid="{00000000-0005-0000-0000-00008A600000}"/>
    <cellStyle name="Normal 14 5 2 5 2 2 2" xfId="24716" xr:uid="{00000000-0005-0000-0000-00008B600000}"/>
    <cellStyle name="Normal 14 5 2 5 2 2 2 2" xfId="24717" xr:uid="{00000000-0005-0000-0000-00008C600000}"/>
    <cellStyle name="Normal 14 5 2 5 2 2 2 2 2" xfId="24718" xr:uid="{00000000-0005-0000-0000-00008D600000}"/>
    <cellStyle name="Normal 14 5 2 5 2 2 2 3" xfId="24719" xr:uid="{00000000-0005-0000-0000-00008E600000}"/>
    <cellStyle name="Normal 14 5 2 5 2 2 3" xfId="24720" xr:uid="{00000000-0005-0000-0000-00008F600000}"/>
    <cellStyle name="Normal 14 5 2 5 2 2 3 2" xfId="24721" xr:uid="{00000000-0005-0000-0000-000090600000}"/>
    <cellStyle name="Normal 14 5 2 5 2 2 4" xfId="24722" xr:uid="{00000000-0005-0000-0000-000091600000}"/>
    <cellStyle name="Normal 14 5 2 5 2 3" xfId="24723" xr:uid="{00000000-0005-0000-0000-000092600000}"/>
    <cellStyle name="Normal 14 5 2 5 2 3 2" xfId="24724" xr:uid="{00000000-0005-0000-0000-000093600000}"/>
    <cellStyle name="Normal 14 5 2 5 2 3 2 2" xfId="24725" xr:uid="{00000000-0005-0000-0000-000094600000}"/>
    <cellStyle name="Normal 14 5 2 5 2 3 3" xfId="24726" xr:uid="{00000000-0005-0000-0000-000095600000}"/>
    <cellStyle name="Normal 14 5 2 5 2 4" xfId="24727" xr:uid="{00000000-0005-0000-0000-000096600000}"/>
    <cellStyle name="Normal 14 5 2 5 2 4 2" xfId="24728" xr:uid="{00000000-0005-0000-0000-000097600000}"/>
    <cellStyle name="Normal 14 5 2 5 2 5" xfId="24729" xr:uid="{00000000-0005-0000-0000-000098600000}"/>
    <cellStyle name="Normal 14 5 2 5 3" xfId="24730" xr:uid="{00000000-0005-0000-0000-000099600000}"/>
    <cellStyle name="Normal 14 5 2 5 3 2" xfId="24731" xr:uid="{00000000-0005-0000-0000-00009A600000}"/>
    <cellStyle name="Normal 14 5 2 5 3 2 2" xfId="24732" xr:uid="{00000000-0005-0000-0000-00009B600000}"/>
    <cellStyle name="Normal 14 5 2 5 3 2 2 2" xfId="24733" xr:uid="{00000000-0005-0000-0000-00009C600000}"/>
    <cellStyle name="Normal 14 5 2 5 3 2 3" xfId="24734" xr:uid="{00000000-0005-0000-0000-00009D600000}"/>
    <cellStyle name="Normal 14 5 2 5 3 3" xfId="24735" xr:uid="{00000000-0005-0000-0000-00009E600000}"/>
    <cellStyle name="Normal 14 5 2 5 3 3 2" xfId="24736" xr:uid="{00000000-0005-0000-0000-00009F600000}"/>
    <cellStyle name="Normal 14 5 2 5 3 4" xfId="24737" xr:uid="{00000000-0005-0000-0000-0000A0600000}"/>
    <cellStyle name="Normal 14 5 2 5 4" xfId="24738" xr:uid="{00000000-0005-0000-0000-0000A1600000}"/>
    <cellStyle name="Normal 14 5 2 5 4 2" xfId="24739" xr:uid="{00000000-0005-0000-0000-0000A2600000}"/>
    <cellStyle name="Normal 14 5 2 5 4 2 2" xfId="24740" xr:uid="{00000000-0005-0000-0000-0000A3600000}"/>
    <cellStyle name="Normal 14 5 2 5 4 3" xfId="24741" xr:uid="{00000000-0005-0000-0000-0000A4600000}"/>
    <cellStyle name="Normal 14 5 2 5 5" xfId="24742" xr:uid="{00000000-0005-0000-0000-0000A5600000}"/>
    <cellStyle name="Normal 14 5 2 5 5 2" xfId="24743" xr:uid="{00000000-0005-0000-0000-0000A6600000}"/>
    <cellStyle name="Normal 14 5 2 5 6" xfId="24744" xr:uid="{00000000-0005-0000-0000-0000A7600000}"/>
    <cellStyle name="Normal 14 5 2 6" xfId="24745" xr:uid="{00000000-0005-0000-0000-0000A8600000}"/>
    <cellStyle name="Normal 14 5 2 6 2" xfId="24746" xr:uid="{00000000-0005-0000-0000-0000A9600000}"/>
    <cellStyle name="Normal 14 5 2 6 2 2" xfId="24747" xr:uid="{00000000-0005-0000-0000-0000AA600000}"/>
    <cellStyle name="Normal 14 5 2 6 2 2 2" xfId="24748" xr:uid="{00000000-0005-0000-0000-0000AB600000}"/>
    <cellStyle name="Normal 14 5 2 6 2 2 2 2" xfId="24749" xr:uid="{00000000-0005-0000-0000-0000AC600000}"/>
    <cellStyle name="Normal 14 5 2 6 2 2 3" xfId="24750" xr:uid="{00000000-0005-0000-0000-0000AD600000}"/>
    <cellStyle name="Normal 14 5 2 6 2 3" xfId="24751" xr:uid="{00000000-0005-0000-0000-0000AE600000}"/>
    <cellStyle name="Normal 14 5 2 6 2 3 2" xfId="24752" xr:uid="{00000000-0005-0000-0000-0000AF600000}"/>
    <cellStyle name="Normal 14 5 2 6 2 4" xfId="24753" xr:uid="{00000000-0005-0000-0000-0000B0600000}"/>
    <cellStyle name="Normal 14 5 2 6 3" xfId="24754" xr:uid="{00000000-0005-0000-0000-0000B1600000}"/>
    <cellStyle name="Normal 14 5 2 6 3 2" xfId="24755" xr:uid="{00000000-0005-0000-0000-0000B2600000}"/>
    <cellStyle name="Normal 14 5 2 6 3 2 2" xfId="24756" xr:uid="{00000000-0005-0000-0000-0000B3600000}"/>
    <cellStyle name="Normal 14 5 2 6 3 3" xfId="24757" xr:uid="{00000000-0005-0000-0000-0000B4600000}"/>
    <cellStyle name="Normal 14 5 2 6 4" xfId="24758" xr:uid="{00000000-0005-0000-0000-0000B5600000}"/>
    <cellStyle name="Normal 14 5 2 6 4 2" xfId="24759" xr:uid="{00000000-0005-0000-0000-0000B6600000}"/>
    <cellStyle name="Normal 14 5 2 6 5" xfId="24760" xr:uid="{00000000-0005-0000-0000-0000B7600000}"/>
    <cellStyle name="Normal 14 5 2 7" xfId="24761" xr:uid="{00000000-0005-0000-0000-0000B8600000}"/>
    <cellStyle name="Normal 14 5 2 7 2" xfId="24762" xr:uid="{00000000-0005-0000-0000-0000B9600000}"/>
    <cellStyle name="Normal 14 5 2 7 2 2" xfId="24763" xr:uid="{00000000-0005-0000-0000-0000BA600000}"/>
    <cellStyle name="Normal 14 5 2 7 2 2 2" xfId="24764" xr:uid="{00000000-0005-0000-0000-0000BB600000}"/>
    <cellStyle name="Normal 14 5 2 7 2 3" xfId="24765" xr:uid="{00000000-0005-0000-0000-0000BC600000}"/>
    <cellStyle name="Normal 14 5 2 7 3" xfId="24766" xr:uid="{00000000-0005-0000-0000-0000BD600000}"/>
    <cellStyle name="Normal 14 5 2 7 3 2" xfId="24767" xr:uid="{00000000-0005-0000-0000-0000BE600000}"/>
    <cellStyle name="Normal 14 5 2 7 4" xfId="24768" xr:uid="{00000000-0005-0000-0000-0000BF600000}"/>
    <cellStyle name="Normal 14 5 2 8" xfId="24769" xr:uid="{00000000-0005-0000-0000-0000C0600000}"/>
    <cellStyle name="Normal 14 5 2 8 2" xfId="24770" xr:uid="{00000000-0005-0000-0000-0000C1600000}"/>
    <cellStyle name="Normal 14 5 2 8 2 2" xfId="24771" xr:uid="{00000000-0005-0000-0000-0000C2600000}"/>
    <cellStyle name="Normal 14 5 2 8 3" xfId="24772" xr:uid="{00000000-0005-0000-0000-0000C3600000}"/>
    <cellStyle name="Normal 14 5 2 9" xfId="24773" xr:uid="{00000000-0005-0000-0000-0000C4600000}"/>
    <cellStyle name="Normal 14 5 2 9 2" xfId="24774" xr:uid="{00000000-0005-0000-0000-0000C5600000}"/>
    <cellStyle name="Normal 14 5 3" xfId="24775" xr:uid="{00000000-0005-0000-0000-0000C6600000}"/>
    <cellStyle name="Normal 14 5 3 2" xfId="24776" xr:uid="{00000000-0005-0000-0000-0000C7600000}"/>
    <cellStyle name="Normal 14 5 3 2 2" xfId="24777" xr:uid="{00000000-0005-0000-0000-0000C8600000}"/>
    <cellStyle name="Normal 14 5 3 2 2 2" xfId="24778" xr:uid="{00000000-0005-0000-0000-0000C9600000}"/>
    <cellStyle name="Normal 14 5 3 2 2 2 2" xfId="24779" xr:uid="{00000000-0005-0000-0000-0000CA600000}"/>
    <cellStyle name="Normal 14 5 3 2 2 2 2 2" xfId="24780" xr:uid="{00000000-0005-0000-0000-0000CB600000}"/>
    <cellStyle name="Normal 14 5 3 2 2 2 2 2 2" xfId="24781" xr:uid="{00000000-0005-0000-0000-0000CC600000}"/>
    <cellStyle name="Normal 14 5 3 2 2 2 2 2 2 2" xfId="24782" xr:uid="{00000000-0005-0000-0000-0000CD600000}"/>
    <cellStyle name="Normal 14 5 3 2 2 2 2 2 2 2 2" xfId="24783" xr:uid="{00000000-0005-0000-0000-0000CE600000}"/>
    <cellStyle name="Normal 14 5 3 2 2 2 2 2 2 3" xfId="24784" xr:uid="{00000000-0005-0000-0000-0000CF600000}"/>
    <cellStyle name="Normal 14 5 3 2 2 2 2 2 3" xfId="24785" xr:uid="{00000000-0005-0000-0000-0000D0600000}"/>
    <cellStyle name="Normal 14 5 3 2 2 2 2 2 3 2" xfId="24786" xr:uid="{00000000-0005-0000-0000-0000D1600000}"/>
    <cellStyle name="Normal 14 5 3 2 2 2 2 2 4" xfId="24787" xr:uid="{00000000-0005-0000-0000-0000D2600000}"/>
    <cellStyle name="Normal 14 5 3 2 2 2 2 3" xfId="24788" xr:uid="{00000000-0005-0000-0000-0000D3600000}"/>
    <cellStyle name="Normal 14 5 3 2 2 2 2 3 2" xfId="24789" xr:uid="{00000000-0005-0000-0000-0000D4600000}"/>
    <cellStyle name="Normal 14 5 3 2 2 2 2 3 2 2" xfId="24790" xr:uid="{00000000-0005-0000-0000-0000D5600000}"/>
    <cellStyle name="Normal 14 5 3 2 2 2 2 3 3" xfId="24791" xr:uid="{00000000-0005-0000-0000-0000D6600000}"/>
    <cellStyle name="Normal 14 5 3 2 2 2 2 4" xfId="24792" xr:uid="{00000000-0005-0000-0000-0000D7600000}"/>
    <cellStyle name="Normal 14 5 3 2 2 2 2 4 2" xfId="24793" xr:uid="{00000000-0005-0000-0000-0000D8600000}"/>
    <cellStyle name="Normal 14 5 3 2 2 2 2 5" xfId="24794" xr:uid="{00000000-0005-0000-0000-0000D9600000}"/>
    <cellStyle name="Normal 14 5 3 2 2 2 3" xfId="24795" xr:uid="{00000000-0005-0000-0000-0000DA600000}"/>
    <cellStyle name="Normal 14 5 3 2 2 2 3 2" xfId="24796" xr:uid="{00000000-0005-0000-0000-0000DB600000}"/>
    <cellStyle name="Normal 14 5 3 2 2 2 3 2 2" xfId="24797" xr:uid="{00000000-0005-0000-0000-0000DC600000}"/>
    <cellStyle name="Normal 14 5 3 2 2 2 3 2 2 2" xfId="24798" xr:uid="{00000000-0005-0000-0000-0000DD600000}"/>
    <cellStyle name="Normal 14 5 3 2 2 2 3 2 3" xfId="24799" xr:uid="{00000000-0005-0000-0000-0000DE600000}"/>
    <cellStyle name="Normal 14 5 3 2 2 2 3 3" xfId="24800" xr:uid="{00000000-0005-0000-0000-0000DF600000}"/>
    <cellStyle name="Normal 14 5 3 2 2 2 3 3 2" xfId="24801" xr:uid="{00000000-0005-0000-0000-0000E0600000}"/>
    <cellStyle name="Normal 14 5 3 2 2 2 3 4" xfId="24802" xr:uid="{00000000-0005-0000-0000-0000E1600000}"/>
    <cellStyle name="Normal 14 5 3 2 2 2 4" xfId="24803" xr:uid="{00000000-0005-0000-0000-0000E2600000}"/>
    <cellStyle name="Normal 14 5 3 2 2 2 4 2" xfId="24804" xr:uid="{00000000-0005-0000-0000-0000E3600000}"/>
    <cellStyle name="Normal 14 5 3 2 2 2 4 2 2" xfId="24805" xr:uid="{00000000-0005-0000-0000-0000E4600000}"/>
    <cellStyle name="Normal 14 5 3 2 2 2 4 3" xfId="24806" xr:uid="{00000000-0005-0000-0000-0000E5600000}"/>
    <cellStyle name="Normal 14 5 3 2 2 2 5" xfId="24807" xr:uid="{00000000-0005-0000-0000-0000E6600000}"/>
    <cellStyle name="Normal 14 5 3 2 2 2 5 2" xfId="24808" xr:uid="{00000000-0005-0000-0000-0000E7600000}"/>
    <cellStyle name="Normal 14 5 3 2 2 2 6" xfId="24809" xr:uid="{00000000-0005-0000-0000-0000E8600000}"/>
    <cellStyle name="Normal 14 5 3 2 2 3" xfId="24810" xr:uid="{00000000-0005-0000-0000-0000E9600000}"/>
    <cellStyle name="Normal 14 5 3 2 2 3 2" xfId="24811" xr:uid="{00000000-0005-0000-0000-0000EA600000}"/>
    <cellStyle name="Normal 14 5 3 2 2 3 2 2" xfId="24812" xr:uid="{00000000-0005-0000-0000-0000EB600000}"/>
    <cellStyle name="Normal 14 5 3 2 2 3 2 2 2" xfId="24813" xr:uid="{00000000-0005-0000-0000-0000EC600000}"/>
    <cellStyle name="Normal 14 5 3 2 2 3 2 2 2 2" xfId="24814" xr:uid="{00000000-0005-0000-0000-0000ED600000}"/>
    <cellStyle name="Normal 14 5 3 2 2 3 2 2 3" xfId="24815" xr:uid="{00000000-0005-0000-0000-0000EE600000}"/>
    <cellStyle name="Normal 14 5 3 2 2 3 2 3" xfId="24816" xr:uid="{00000000-0005-0000-0000-0000EF600000}"/>
    <cellStyle name="Normal 14 5 3 2 2 3 2 3 2" xfId="24817" xr:uid="{00000000-0005-0000-0000-0000F0600000}"/>
    <cellStyle name="Normal 14 5 3 2 2 3 2 4" xfId="24818" xr:uid="{00000000-0005-0000-0000-0000F1600000}"/>
    <cellStyle name="Normal 14 5 3 2 2 3 3" xfId="24819" xr:uid="{00000000-0005-0000-0000-0000F2600000}"/>
    <cellStyle name="Normal 14 5 3 2 2 3 3 2" xfId="24820" xr:uid="{00000000-0005-0000-0000-0000F3600000}"/>
    <cellStyle name="Normal 14 5 3 2 2 3 3 2 2" xfId="24821" xr:uid="{00000000-0005-0000-0000-0000F4600000}"/>
    <cellStyle name="Normal 14 5 3 2 2 3 3 3" xfId="24822" xr:uid="{00000000-0005-0000-0000-0000F5600000}"/>
    <cellStyle name="Normal 14 5 3 2 2 3 4" xfId="24823" xr:uid="{00000000-0005-0000-0000-0000F6600000}"/>
    <cellStyle name="Normal 14 5 3 2 2 3 4 2" xfId="24824" xr:uid="{00000000-0005-0000-0000-0000F7600000}"/>
    <cellStyle name="Normal 14 5 3 2 2 3 5" xfId="24825" xr:uid="{00000000-0005-0000-0000-0000F8600000}"/>
    <cellStyle name="Normal 14 5 3 2 2 4" xfId="24826" xr:uid="{00000000-0005-0000-0000-0000F9600000}"/>
    <cellStyle name="Normal 14 5 3 2 2 4 2" xfId="24827" xr:uid="{00000000-0005-0000-0000-0000FA600000}"/>
    <cellStyle name="Normal 14 5 3 2 2 4 2 2" xfId="24828" xr:uid="{00000000-0005-0000-0000-0000FB600000}"/>
    <cellStyle name="Normal 14 5 3 2 2 4 2 2 2" xfId="24829" xr:uid="{00000000-0005-0000-0000-0000FC600000}"/>
    <cellStyle name="Normal 14 5 3 2 2 4 2 3" xfId="24830" xr:uid="{00000000-0005-0000-0000-0000FD600000}"/>
    <cellStyle name="Normal 14 5 3 2 2 4 3" xfId="24831" xr:uid="{00000000-0005-0000-0000-0000FE600000}"/>
    <cellStyle name="Normal 14 5 3 2 2 4 3 2" xfId="24832" xr:uid="{00000000-0005-0000-0000-0000FF600000}"/>
    <cellStyle name="Normal 14 5 3 2 2 4 4" xfId="24833" xr:uid="{00000000-0005-0000-0000-000000610000}"/>
    <cellStyle name="Normal 14 5 3 2 2 5" xfId="24834" xr:uid="{00000000-0005-0000-0000-000001610000}"/>
    <cellStyle name="Normal 14 5 3 2 2 5 2" xfId="24835" xr:uid="{00000000-0005-0000-0000-000002610000}"/>
    <cellStyle name="Normal 14 5 3 2 2 5 2 2" xfId="24836" xr:uid="{00000000-0005-0000-0000-000003610000}"/>
    <cellStyle name="Normal 14 5 3 2 2 5 3" xfId="24837" xr:uid="{00000000-0005-0000-0000-000004610000}"/>
    <cellStyle name="Normal 14 5 3 2 2 6" xfId="24838" xr:uid="{00000000-0005-0000-0000-000005610000}"/>
    <cellStyle name="Normal 14 5 3 2 2 6 2" xfId="24839" xr:uid="{00000000-0005-0000-0000-000006610000}"/>
    <cellStyle name="Normal 14 5 3 2 2 7" xfId="24840" xr:uid="{00000000-0005-0000-0000-000007610000}"/>
    <cellStyle name="Normal 14 5 3 2 3" xfId="24841" xr:uid="{00000000-0005-0000-0000-000008610000}"/>
    <cellStyle name="Normal 14 5 3 2 3 2" xfId="24842" xr:uid="{00000000-0005-0000-0000-000009610000}"/>
    <cellStyle name="Normal 14 5 3 2 3 2 2" xfId="24843" xr:uid="{00000000-0005-0000-0000-00000A610000}"/>
    <cellStyle name="Normal 14 5 3 2 3 2 2 2" xfId="24844" xr:uid="{00000000-0005-0000-0000-00000B610000}"/>
    <cellStyle name="Normal 14 5 3 2 3 2 2 2 2" xfId="24845" xr:uid="{00000000-0005-0000-0000-00000C610000}"/>
    <cellStyle name="Normal 14 5 3 2 3 2 2 2 2 2" xfId="24846" xr:uid="{00000000-0005-0000-0000-00000D610000}"/>
    <cellStyle name="Normal 14 5 3 2 3 2 2 2 3" xfId="24847" xr:uid="{00000000-0005-0000-0000-00000E610000}"/>
    <cellStyle name="Normal 14 5 3 2 3 2 2 3" xfId="24848" xr:uid="{00000000-0005-0000-0000-00000F610000}"/>
    <cellStyle name="Normal 14 5 3 2 3 2 2 3 2" xfId="24849" xr:uid="{00000000-0005-0000-0000-000010610000}"/>
    <cellStyle name="Normal 14 5 3 2 3 2 2 4" xfId="24850" xr:uid="{00000000-0005-0000-0000-000011610000}"/>
    <cellStyle name="Normal 14 5 3 2 3 2 3" xfId="24851" xr:uid="{00000000-0005-0000-0000-000012610000}"/>
    <cellStyle name="Normal 14 5 3 2 3 2 3 2" xfId="24852" xr:uid="{00000000-0005-0000-0000-000013610000}"/>
    <cellStyle name="Normal 14 5 3 2 3 2 3 2 2" xfId="24853" xr:uid="{00000000-0005-0000-0000-000014610000}"/>
    <cellStyle name="Normal 14 5 3 2 3 2 3 3" xfId="24854" xr:uid="{00000000-0005-0000-0000-000015610000}"/>
    <cellStyle name="Normal 14 5 3 2 3 2 4" xfId="24855" xr:uid="{00000000-0005-0000-0000-000016610000}"/>
    <cellStyle name="Normal 14 5 3 2 3 2 4 2" xfId="24856" xr:uid="{00000000-0005-0000-0000-000017610000}"/>
    <cellStyle name="Normal 14 5 3 2 3 2 5" xfId="24857" xr:uid="{00000000-0005-0000-0000-000018610000}"/>
    <cellStyle name="Normal 14 5 3 2 3 3" xfId="24858" xr:uid="{00000000-0005-0000-0000-000019610000}"/>
    <cellStyle name="Normal 14 5 3 2 3 3 2" xfId="24859" xr:uid="{00000000-0005-0000-0000-00001A610000}"/>
    <cellStyle name="Normal 14 5 3 2 3 3 2 2" xfId="24860" xr:uid="{00000000-0005-0000-0000-00001B610000}"/>
    <cellStyle name="Normal 14 5 3 2 3 3 2 2 2" xfId="24861" xr:uid="{00000000-0005-0000-0000-00001C610000}"/>
    <cellStyle name="Normal 14 5 3 2 3 3 2 3" xfId="24862" xr:uid="{00000000-0005-0000-0000-00001D610000}"/>
    <cellStyle name="Normal 14 5 3 2 3 3 3" xfId="24863" xr:uid="{00000000-0005-0000-0000-00001E610000}"/>
    <cellStyle name="Normal 14 5 3 2 3 3 3 2" xfId="24864" xr:uid="{00000000-0005-0000-0000-00001F610000}"/>
    <cellStyle name="Normal 14 5 3 2 3 3 4" xfId="24865" xr:uid="{00000000-0005-0000-0000-000020610000}"/>
    <cellStyle name="Normal 14 5 3 2 3 4" xfId="24866" xr:uid="{00000000-0005-0000-0000-000021610000}"/>
    <cellStyle name="Normal 14 5 3 2 3 4 2" xfId="24867" xr:uid="{00000000-0005-0000-0000-000022610000}"/>
    <cellStyle name="Normal 14 5 3 2 3 4 2 2" xfId="24868" xr:uid="{00000000-0005-0000-0000-000023610000}"/>
    <cellStyle name="Normal 14 5 3 2 3 4 3" xfId="24869" xr:uid="{00000000-0005-0000-0000-000024610000}"/>
    <cellStyle name="Normal 14 5 3 2 3 5" xfId="24870" xr:uid="{00000000-0005-0000-0000-000025610000}"/>
    <cellStyle name="Normal 14 5 3 2 3 5 2" xfId="24871" xr:uid="{00000000-0005-0000-0000-000026610000}"/>
    <cellStyle name="Normal 14 5 3 2 3 6" xfId="24872" xr:uid="{00000000-0005-0000-0000-000027610000}"/>
    <cellStyle name="Normal 14 5 3 2 4" xfId="24873" xr:uid="{00000000-0005-0000-0000-000028610000}"/>
    <cellStyle name="Normal 14 5 3 2 4 2" xfId="24874" xr:uid="{00000000-0005-0000-0000-000029610000}"/>
    <cellStyle name="Normal 14 5 3 2 4 2 2" xfId="24875" xr:uid="{00000000-0005-0000-0000-00002A610000}"/>
    <cellStyle name="Normal 14 5 3 2 4 2 2 2" xfId="24876" xr:uid="{00000000-0005-0000-0000-00002B610000}"/>
    <cellStyle name="Normal 14 5 3 2 4 2 2 2 2" xfId="24877" xr:uid="{00000000-0005-0000-0000-00002C610000}"/>
    <cellStyle name="Normal 14 5 3 2 4 2 2 3" xfId="24878" xr:uid="{00000000-0005-0000-0000-00002D610000}"/>
    <cellStyle name="Normal 14 5 3 2 4 2 3" xfId="24879" xr:uid="{00000000-0005-0000-0000-00002E610000}"/>
    <cellStyle name="Normal 14 5 3 2 4 2 3 2" xfId="24880" xr:uid="{00000000-0005-0000-0000-00002F610000}"/>
    <cellStyle name="Normal 14 5 3 2 4 2 4" xfId="24881" xr:uid="{00000000-0005-0000-0000-000030610000}"/>
    <cellStyle name="Normal 14 5 3 2 4 3" xfId="24882" xr:uid="{00000000-0005-0000-0000-000031610000}"/>
    <cellStyle name="Normal 14 5 3 2 4 3 2" xfId="24883" xr:uid="{00000000-0005-0000-0000-000032610000}"/>
    <cellStyle name="Normal 14 5 3 2 4 3 2 2" xfId="24884" xr:uid="{00000000-0005-0000-0000-000033610000}"/>
    <cellStyle name="Normal 14 5 3 2 4 3 3" xfId="24885" xr:uid="{00000000-0005-0000-0000-000034610000}"/>
    <cellStyle name="Normal 14 5 3 2 4 4" xfId="24886" xr:uid="{00000000-0005-0000-0000-000035610000}"/>
    <cellStyle name="Normal 14 5 3 2 4 4 2" xfId="24887" xr:uid="{00000000-0005-0000-0000-000036610000}"/>
    <cellStyle name="Normal 14 5 3 2 4 5" xfId="24888" xr:uid="{00000000-0005-0000-0000-000037610000}"/>
    <cellStyle name="Normal 14 5 3 2 5" xfId="24889" xr:uid="{00000000-0005-0000-0000-000038610000}"/>
    <cellStyle name="Normal 14 5 3 2 5 2" xfId="24890" xr:uid="{00000000-0005-0000-0000-000039610000}"/>
    <cellStyle name="Normal 14 5 3 2 5 2 2" xfId="24891" xr:uid="{00000000-0005-0000-0000-00003A610000}"/>
    <cellStyle name="Normal 14 5 3 2 5 2 2 2" xfId="24892" xr:uid="{00000000-0005-0000-0000-00003B610000}"/>
    <cellStyle name="Normal 14 5 3 2 5 2 3" xfId="24893" xr:uid="{00000000-0005-0000-0000-00003C610000}"/>
    <cellStyle name="Normal 14 5 3 2 5 3" xfId="24894" xr:uid="{00000000-0005-0000-0000-00003D610000}"/>
    <cellStyle name="Normal 14 5 3 2 5 3 2" xfId="24895" xr:uid="{00000000-0005-0000-0000-00003E610000}"/>
    <cellStyle name="Normal 14 5 3 2 5 4" xfId="24896" xr:uid="{00000000-0005-0000-0000-00003F610000}"/>
    <cellStyle name="Normal 14 5 3 2 6" xfId="24897" xr:uid="{00000000-0005-0000-0000-000040610000}"/>
    <cellStyle name="Normal 14 5 3 2 6 2" xfId="24898" xr:uid="{00000000-0005-0000-0000-000041610000}"/>
    <cellStyle name="Normal 14 5 3 2 6 2 2" xfId="24899" xr:uid="{00000000-0005-0000-0000-000042610000}"/>
    <cellStyle name="Normal 14 5 3 2 6 3" xfId="24900" xr:uid="{00000000-0005-0000-0000-000043610000}"/>
    <cellStyle name="Normal 14 5 3 2 7" xfId="24901" xr:uid="{00000000-0005-0000-0000-000044610000}"/>
    <cellStyle name="Normal 14 5 3 2 7 2" xfId="24902" xr:uid="{00000000-0005-0000-0000-000045610000}"/>
    <cellStyle name="Normal 14 5 3 2 8" xfId="24903" xr:uid="{00000000-0005-0000-0000-000046610000}"/>
    <cellStyle name="Normal 14 5 3 3" xfId="24904" xr:uid="{00000000-0005-0000-0000-000047610000}"/>
    <cellStyle name="Normal 14 5 3 3 2" xfId="24905" xr:uid="{00000000-0005-0000-0000-000048610000}"/>
    <cellStyle name="Normal 14 5 3 3 2 2" xfId="24906" xr:uid="{00000000-0005-0000-0000-000049610000}"/>
    <cellStyle name="Normal 14 5 3 3 2 2 2" xfId="24907" xr:uid="{00000000-0005-0000-0000-00004A610000}"/>
    <cellStyle name="Normal 14 5 3 3 2 2 2 2" xfId="24908" xr:uid="{00000000-0005-0000-0000-00004B610000}"/>
    <cellStyle name="Normal 14 5 3 3 2 2 2 2 2" xfId="24909" xr:uid="{00000000-0005-0000-0000-00004C610000}"/>
    <cellStyle name="Normal 14 5 3 3 2 2 2 2 2 2" xfId="24910" xr:uid="{00000000-0005-0000-0000-00004D610000}"/>
    <cellStyle name="Normal 14 5 3 3 2 2 2 2 3" xfId="24911" xr:uid="{00000000-0005-0000-0000-00004E610000}"/>
    <cellStyle name="Normal 14 5 3 3 2 2 2 3" xfId="24912" xr:uid="{00000000-0005-0000-0000-00004F610000}"/>
    <cellStyle name="Normal 14 5 3 3 2 2 2 3 2" xfId="24913" xr:uid="{00000000-0005-0000-0000-000050610000}"/>
    <cellStyle name="Normal 14 5 3 3 2 2 2 4" xfId="24914" xr:uid="{00000000-0005-0000-0000-000051610000}"/>
    <cellStyle name="Normal 14 5 3 3 2 2 3" xfId="24915" xr:uid="{00000000-0005-0000-0000-000052610000}"/>
    <cellStyle name="Normal 14 5 3 3 2 2 3 2" xfId="24916" xr:uid="{00000000-0005-0000-0000-000053610000}"/>
    <cellStyle name="Normal 14 5 3 3 2 2 3 2 2" xfId="24917" xr:uid="{00000000-0005-0000-0000-000054610000}"/>
    <cellStyle name="Normal 14 5 3 3 2 2 3 3" xfId="24918" xr:uid="{00000000-0005-0000-0000-000055610000}"/>
    <cellStyle name="Normal 14 5 3 3 2 2 4" xfId="24919" xr:uid="{00000000-0005-0000-0000-000056610000}"/>
    <cellStyle name="Normal 14 5 3 3 2 2 4 2" xfId="24920" xr:uid="{00000000-0005-0000-0000-000057610000}"/>
    <cellStyle name="Normal 14 5 3 3 2 2 5" xfId="24921" xr:uid="{00000000-0005-0000-0000-000058610000}"/>
    <cellStyle name="Normal 14 5 3 3 2 3" xfId="24922" xr:uid="{00000000-0005-0000-0000-000059610000}"/>
    <cellStyle name="Normal 14 5 3 3 2 3 2" xfId="24923" xr:uid="{00000000-0005-0000-0000-00005A610000}"/>
    <cellStyle name="Normal 14 5 3 3 2 3 2 2" xfId="24924" xr:uid="{00000000-0005-0000-0000-00005B610000}"/>
    <cellStyle name="Normal 14 5 3 3 2 3 2 2 2" xfId="24925" xr:uid="{00000000-0005-0000-0000-00005C610000}"/>
    <cellStyle name="Normal 14 5 3 3 2 3 2 3" xfId="24926" xr:uid="{00000000-0005-0000-0000-00005D610000}"/>
    <cellStyle name="Normal 14 5 3 3 2 3 3" xfId="24927" xr:uid="{00000000-0005-0000-0000-00005E610000}"/>
    <cellStyle name="Normal 14 5 3 3 2 3 3 2" xfId="24928" xr:uid="{00000000-0005-0000-0000-00005F610000}"/>
    <cellStyle name="Normal 14 5 3 3 2 3 4" xfId="24929" xr:uid="{00000000-0005-0000-0000-000060610000}"/>
    <cellStyle name="Normal 14 5 3 3 2 4" xfId="24930" xr:uid="{00000000-0005-0000-0000-000061610000}"/>
    <cellStyle name="Normal 14 5 3 3 2 4 2" xfId="24931" xr:uid="{00000000-0005-0000-0000-000062610000}"/>
    <cellStyle name="Normal 14 5 3 3 2 4 2 2" xfId="24932" xr:uid="{00000000-0005-0000-0000-000063610000}"/>
    <cellStyle name="Normal 14 5 3 3 2 4 3" xfId="24933" xr:uid="{00000000-0005-0000-0000-000064610000}"/>
    <cellStyle name="Normal 14 5 3 3 2 5" xfId="24934" xr:uid="{00000000-0005-0000-0000-000065610000}"/>
    <cellStyle name="Normal 14 5 3 3 2 5 2" xfId="24935" xr:uid="{00000000-0005-0000-0000-000066610000}"/>
    <cellStyle name="Normal 14 5 3 3 2 6" xfId="24936" xr:uid="{00000000-0005-0000-0000-000067610000}"/>
    <cellStyle name="Normal 14 5 3 3 3" xfId="24937" xr:uid="{00000000-0005-0000-0000-000068610000}"/>
    <cellStyle name="Normal 14 5 3 3 3 2" xfId="24938" xr:uid="{00000000-0005-0000-0000-000069610000}"/>
    <cellStyle name="Normal 14 5 3 3 3 2 2" xfId="24939" xr:uid="{00000000-0005-0000-0000-00006A610000}"/>
    <cellStyle name="Normal 14 5 3 3 3 2 2 2" xfId="24940" xr:uid="{00000000-0005-0000-0000-00006B610000}"/>
    <cellStyle name="Normal 14 5 3 3 3 2 2 2 2" xfId="24941" xr:uid="{00000000-0005-0000-0000-00006C610000}"/>
    <cellStyle name="Normal 14 5 3 3 3 2 2 3" xfId="24942" xr:uid="{00000000-0005-0000-0000-00006D610000}"/>
    <cellStyle name="Normal 14 5 3 3 3 2 3" xfId="24943" xr:uid="{00000000-0005-0000-0000-00006E610000}"/>
    <cellStyle name="Normal 14 5 3 3 3 2 3 2" xfId="24944" xr:uid="{00000000-0005-0000-0000-00006F610000}"/>
    <cellStyle name="Normal 14 5 3 3 3 2 4" xfId="24945" xr:uid="{00000000-0005-0000-0000-000070610000}"/>
    <cellStyle name="Normal 14 5 3 3 3 3" xfId="24946" xr:uid="{00000000-0005-0000-0000-000071610000}"/>
    <cellStyle name="Normal 14 5 3 3 3 3 2" xfId="24947" xr:uid="{00000000-0005-0000-0000-000072610000}"/>
    <cellStyle name="Normal 14 5 3 3 3 3 2 2" xfId="24948" xr:uid="{00000000-0005-0000-0000-000073610000}"/>
    <cellStyle name="Normal 14 5 3 3 3 3 3" xfId="24949" xr:uid="{00000000-0005-0000-0000-000074610000}"/>
    <cellStyle name="Normal 14 5 3 3 3 4" xfId="24950" xr:uid="{00000000-0005-0000-0000-000075610000}"/>
    <cellStyle name="Normal 14 5 3 3 3 4 2" xfId="24951" xr:uid="{00000000-0005-0000-0000-000076610000}"/>
    <cellStyle name="Normal 14 5 3 3 3 5" xfId="24952" xr:uid="{00000000-0005-0000-0000-000077610000}"/>
    <cellStyle name="Normal 14 5 3 3 4" xfId="24953" xr:uid="{00000000-0005-0000-0000-000078610000}"/>
    <cellStyle name="Normal 14 5 3 3 4 2" xfId="24954" xr:uid="{00000000-0005-0000-0000-000079610000}"/>
    <cellStyle name="Normal 14 5 3 3 4 2 2" xfId="24955" xr:uid="{00000000-0005-0000-0000-00007A610000}"/>
    <cellStyle name="Normal 14 5 3 3 4 2 2 2" xfId="24956" xr:uid="{00000000-0005-0000-0000-00007B610000}"/>
    <cellStyle name="Normal 14 5 3 3 4 2 3" xfId="24957" xr:uid="{00000000-0005-0000-0000-00007C610000}"/>
    <cellStyle name="Normal 14 5 3 3 4 3" xfId="24958" xr:uid="{00000000-0005-0000-0000-00007D610000}"/>
    <cellStyle name="Normal 14 5 3 3 4 3 2" xfId="24959" xr:uid="{00000000-0005-0000-0000-00007E610000}"/>
    <cellStyle name="Normal 14 5 3 3 4 4" xfId="24960" xr:uid="{00000000-0005-0000-0000-00007F610000}"/>
    <cellStyle name="Normal 14 5 3 3 5" xfId="24961" xr:uid="{00000000-0005-0000-0000-000080610000}"/>
    <cellStyle name="Normal 14 5 3 3 5 2" xfId="24962" xr:uid="{00000000-0005-0000-0000-000081610000}"/>
    <cellStyle name="Normal 14 5 3 3 5 2 2" xfId="24963" xr:uid="{00000000-0005-0000-0000-000082610000}"/>
    <cellStyle name="Normal 14 5 3 3 5 3" xfId="24964" xr:uid="{00000000-0005-0000-0000-000083610000}"/>
    <cellStyle name="Normal 14 5 3 3 6" xfId="24965" xr:uid="{00000000-0005-0000-0000-000084610000}"/>
    <cellStyle name="Normal 14 5 3 3 6 2" xfId="24966" xr:uid="{00000000-0005-0000-0000-000085610000}"/>
    <cellStyle name="Normal 14 5 3 3 7" xfId="24967" xr:uid="{00000000-0005-0000-0000-000086610000}"/>
    <cellStyle name="Normal 14 5 3 4" xfId="24968" xr:uid="{00000000-0005-0000-0000-000087610000}"/>
    <cellStyle name="Normal 14 5 3 4 2" xfId="24969" xr:uid="{00000000-0005-0000-0000-000088610000}"/>
    <cellStyle name="Normal 14 5 3 4 2 2" xfId="24970" xr:uid="{00000000-0005-0000-0000-000089610000}"/>
    <cellStyle name="Normal 14 5 3 4 2 2 2" xfId="24971" xr:uid="{00000000-0005-0000-0000-00008A610000}"/>
    <cellStyle name="Normal 14 5 3 4 2 2 2 2" xfId="24972" xr:uid="{00000000-0005-0000-0000-00008B610000}"/>
    <cellStyle name="Normal 14 5 3 4 2 2 2 2 2" xfId="24973" xr:uid="{00000000-0005-0000-0000-00008C610000}"/>
    <cellStyle name="Normal 14 5 3 4 2 2 2 3" xfId="24974" xr:uid="{00000000-0005-0000-0000-00008D610000}"/>
    <cellStyle name="Normal 14 5 3 4 2 2 3" xfId="24975" xr:uid="{00000000-0005-0000-0000-00008E610000}"/>
    <cellStyle name="Normal 14 5 3 4 2 2 3 2" xfId="24976" xr:uid="{00000000-0005-0000-0000-00008F610000}"/>
    <cellStyle name="Normal 14 5 3 4 2 2 4" xfId="24977" xr:uid="{00000000-0005-0000-0000-000090610000}"/>
    <cellStyle name="Normal 14 5 3 4 2 3" xfId="24978" xr:uid="{00000000-0005-0000-0000-000091610000}"/>
    <cellStyle name="Normal 14 5 3 4 2 3 2" xfId="24979" xr:uid="{00000000-0005-0000-0000-000092610000}"/>
    <cellStyle name="Normal 14 5 3 4 2 3 2 2" xfId="24980" xr:uid="{00000000-0005-0000-0000-000093610000}"/>
    <cellStyle name="Normal 14 5 3 4 2 3 3" xfId="24981" xr:uid="{00000000-0005-0000-0000-000094610000}"/>
    <cellStyle name="Normal 14 5 3 4 2 4" xfId="24982" xr:uid="{00000000-0005-0000-0000-000095610000}"/>
    <cellStyle name="Normal 14 5 3 4 2 4 2" xfId="24983" xr:uid="{00000000-0005-0000-0000-000096610000}"/>
    <cellStyle name="Normal 14 5 3 4 2 5" xfId="24984" xr:uid="{00000000-0005-0000-0000-000097610000}"/>
    <cellStyle name="Normal 14 5 3 4 3" xfId="24985" xr:uid="{00000000-0005-0000-0000-000098610000}"/>
    <cellStyle name="Normal 14 5 3 4 3 2" xfId="24986" xr:uid="{00000000-0005-0000-0000-000099610000}"/>
    <cellStyle name="Normal 14 5 3 4 3 2 2" xfId="24987" xr:uid="{00000000-0005-0000-0000-00009A610000}"/>
    <cellStyle name="Normal 14 5 3 4 3 2 2 2" xfId="24988" xr:uid="{00000000-0005-0000-0000-00009B610000}"/>
    <cellStyle name="Normal 14 5 3 4 3 2 3" xfId="24989" xr:uid="{00000000-0005-0000-0000-00009C610000}"/>
    <cellStyle name="Normal 14 5 3 4 3 3" xfId="24990" xr:uid="{00000000-0005-0000-0000-00009D610000}"/>
    <cellStyle name="Normal 14 5 3 4 3 3 2" xfId="24991" xr:uid="{00000000-0005-0000-0000-00009E610000}"/>
    <cellStyle name="Normal 14 5 3 4 3 4" xfId="24992" xr:uid="{00000000-0005-0000-0000-00009F610000}"/>
    <cellStyle name="Normal 14 5 3 4 4" xfId="24993" xr:uid="{00000000-0005-0000-0000-0000A0610000}"/>
    <cellStyle name="Normal 14 5 3 4 4 2" xfId="24994" xr:uid="{00000000-0005-0000-0000-0000A1610000}"/>
    <cellStyle name="Normal 14 5 3 4 4 2 2" xfId="24995" xr:uid="{00000000-0005-0000-0000-0000A2610000}"/>
    <cellStyle name="Normal 14 5 3 4 4 3" xfId="24996" xr:uid="{00000000-0005-0000-0000-0000A3610000}"/>
    <cellStyle name="Normal 14 5 3 4 5" xfId="24997" xr:uid="{00000000-0005-0000-0000-0000A4610000}"/>
    <cellStyle name="Normal 14 5 3 4 5 2" xfId="24998" xr:uid="{00000000-0005-0000-0000-0000A5610000}"/>
    <cellStyle name="Normal 14 5 3 4 6" xfId="24999" xr:uid="{00000000-0005-0000-0000-0000A6610000}"/>
    <cellStyle name="Normal 14 5 3 5" xfId="25000" xr:uid="{00000000-0005-0000-0000-0000A7610000}"/>
    <cellStyle name="Normal 14 5 3 5 2" xfId="25001" xr:uid="{00000000-0005-0000-0000-0000A8610000}"/>
    <cellStyle name="Normal 14 5 3 5 2 2" xfId="25002" xr:uid="{00000000-0005-0000-0000-0000A9610000}"/>
    <cellStyle name="Normal 14 5 3 5 2 2 2" xfId="25003" xr:uid="{00000000-0005-0000-0000-0000AA610000}"/>
    <cellStyle name="Normal 14 5 3 5 2 2 2 2" xfId="25004" xr:uid="{00000000-0005-0000-0000-0000AB610000}"/>
    <cellStyle name="Normal 14 5 3 5 2 2 3" xfId="25005" xr:uid="{00000000-0005-0000-0000-0000AC610000}"/>
    <cellStyle name="Normal 14 5 3 5 2 3" xfId="25006" xr:uid="{00000000-0005-0000-0000-0000AD610000}"/>
    <cellStyle name="Normal 14 5 3 5 2 3 2" xfId="25007" xr:uid="{00000000-0005-0000-0000-0000AE610000}"/>
    <cellStyle name="Normal 14 5 3 5 2 4" xfId="25008" xr:uid="{00000000-0005-0000-0000-0000AF610000}"/>
    <cellStyle name="Normal 14 5 3 5 3" xfId="25009" xr:uid="{00000000-0005-0000-0000-0000B0610000}"/>
    <cellStyle name="Normal 14 5 3 5 3 2" xfId="25010" xr:uid="{00000000-0005-0000-0000-0000B1610000}"/>
    <cellStyle name="Normal 14 5 3 5 3 2 2" xfId="25011" xr:uid="{00000000-0005-0000-0000-0000B2610000}"/>
    <cellStyle name="Normal 14 5 3 5 3 3" xfId="25012" xr:uid="{00000000-0005-0000-0000-0000B3610000}"/>
    <cellStyle name="Normal 14 5 3 5 4" xfId="25013" xr:uid="{00000000-0005-0000-0000-0000B4610000}"/>
    <cellStyle name="Normal 14 5 3 5 4 2" xfId="25014" xr:uid="{00000000-0005-0000-0000-0000B5610000}"/>
    <cellStyle name="Normal 14 5 3 5 5" xfId="25015" xr:uid="{00000000-0005-0000-0000-0000B6610000}"/>
    <cellStyle name="Normal 14 5 3 6" xfId="25016" xr:uid="{00000000-0005-0000-0000-0000B7610000}"/>
    <cellStyle name="Normal 14 5 3 6 2" xfId="25017" xr:uid="{00000000-0005-0000-0000-0000B8610000}"/>
    <cellStyle name="Normal 14 5 3 6 2 2" xfId="25018" xr:uid="{00000000-0005-0000-0000-0000B9610000}"/>
    <cellStyle name="Normal 14 5 3 6 2 2 2" xfId="25019" xr:uid="{00000000-0005-0000-0000-0000BA610000}"/>
    <cellStyle name="Normal 14 5 3 6 2 3" xfId="25020" xr:uid="{00000000-0005-0000-0000-0000BB610000}"/>
    <cellStyle name="Normal 14 5 3 6 3" xfId="25021" xr:uid="{00000000-0005-0000-0000-0000BC610000}"/>
    <cellStyle name="Normal 14 5 3 6 3 2" xfId="25022" xr:uid="{00000000-0005-0000-0000-0000BD610000}"/>
    <cellStyle name="Normal 14 5 3 6 4" xfId="25023" xr:uid="{00000000-0005-0000-0000-0000BE610000}"/>
    <cellStyle name="Normal 14 5 3 7" xfId="25024" xr:uid="{00000000-0005-0000-0000-0000BF610000}"/>
    <cellStyle name="Normal 14 5 3 7 2" xfId="25025" xr:uid="{00000000-0005-0000-0000-0000C0610000}"/>
    <cellStyle name="Normal 14 5 3 7 2 2" xfId="25026" xr:uid="{00000000-0005-0000-0000-0000C1610000}"/>
    <cellStyle name="Normal 14 5 3 7 3" xfId="25027" xr:uid="{00000000-0005-0000-0000-0000C2610000}"/>
    <cellStyle name="Normal 14 5 3 8" xfId="25028" xr:uid="{00000000-0005-0000-0000-0000C3610000}"/>
    <cellStyle name="Normal 14 5 3 8 2" xfId="25029" xr:uid="{00000000-0005-0000-0000-0000C4610000}"/>
    <cellStyle name="Normal 14 5 3 9" xfId="25030" xr:uid="{00000000-0005-0000-0000-0000C5610000}"/>
    <cellStyle name="Normal 14 5 4" xfId="25031" xr:uid="{00000000-0005-0000-0000-0000C6610000}"/>
    <cellStyle name="Normal 14 5 4 2" xfId="25032" xr:uid="{00000000-0005-0000-0000-0000C7610000}"/>
    <cellStyle name="Normal 14 5 4 2 2" xfId="25033" xr:uid="{00000000-0005-0000-0000-0000C8610000}"/>
    <cellStyle name="Normal 14 5 4 2 2 2" xfId="25034" xr:uid="{00000000-0005-0000-0000-0000C9610000}"/>
    <cellStyle name="Normal 14 5 4 2 2 2 2" xfId="25035" xr:uid="{00000000-0005-0000-0000-0000CA610000}"/>
    <cellStyle name="Normal 14 5 4 2 2 2 2 2" xfId="25036" xr:uid="{00000000-0005-0000-0000-0000CB610000}"/>
    <cellStyle name="Normal 14 5 4 2 2 2 2 2 2" xfId="25037" xr:uid="{00000000-0005-0000-0000-0000CC610000}"/>
    <cellStyle name="Normal 14 5 4 2 2 2 2 2 2 2" xfId="25038" xr:uid="{00000000-0005-0000-0000-0000CD610000}"/>
    <cellStyle name="Normal 14 5 4 2 2 2 2 2 3" xfId="25039" xr:uid="{00000000-0005-0000-0000-0000CE610000}"/>
    <cellStyle name="Normal 14 5 4 2 2 2 2 3" xfId="25040" xr:uid="{00000000-0005-0000-0000-0000CF610000}"/>
    <cellStyle name="Normal 14 5 4 2 2 2 2 3 2" xfId="25041" xr:uid="{00000000-0005-0000-0000-0000D0610000}"/>
    <cellStyle name="Normal 14 5 4 2 2 2 2 4" xfId="25042" xr:uid="{00000000-0005-0000-0000-0000D1610000}"/>
    <cellStyle name="Normal 14 5 4 2 2 2 3" xfId="25043" xr:uid="{00000000-0005-0000-0000-0000D2610000}"/>
    <cellStyle name="Normal 14 5 4 2 2 2 3 2" xfId="25044" xr:uid="{00000000-0005-0000-0000-0000D3610000}"/>
    <cellStyle name="Normal 14 5 4 2 2 2 3 2 2" xfId="25045" xr:uid="{00000000-0005-0000-0000-0000D4610000}"/>
    <cellStyle name="Normal 14 5 4 2 2 2 3 3" xfId="25046" xr:uid="{00000000-0005-0000-0000-0000D5610000}"/>
    <cellStyle name="Normal 14 5 4 2 2 2 4" xfId="25047" xr:uid="{00000000-0005-0000-0000-0000D6610000}"/>
    <cellStyle name="Normal 14 5 4 2 2 2 4 2" xfId="25048" xr:uid="{00000000-0005-0000-0000-0000D7610000}"/>
    <cellStyle name="Normal 14 5 4 2 2 2 5" xfId="25049" xr:uid="{00000000-0005-0000-0000-0000D8610000}"/>
    <cellStyle name="Normal 14 5 4 2 2 3" xfId="25050" xr:uid="{00000000-0005-0000-0000-0000D9610000}"/>
    <cellStyle name="Normal 14 5 4 2 2 3 2" xfId="25051" xr:uid="{00000000-0005-0000-0000-0000DA610000}"/>
    <cellStyle name="Normal 14 5 4 2 2 3 2 2" xfId="25052" xr:uid="{00000000-0005-0000-0000-0000DB610000}"/>
    <cellStyle name="Normal 14 5 4 2 2 3 2 2 2" xfId="25053" xr:uid="{00000000-0005-0000-0000-0000DC610000}"/>
    <cellStyle name="Normal 14 5 4 2 2 3 2 3" xfId="25054" xr:uid="{00000000-0005-0000-0000-0000DD610000}"/>
    <cellStyle name="Normal 14 5 4 2 2 3 3" xfId="25055" xr:uid="{00000000-0005-0000-0000-0000DE610000}"/>
    <cellStyle name="Normal 14 5 4 2 2 3 3 2" xfId="25056" xr:uid="{00000000-0005-0000-0000-0000DF610000}"/>
    <cellStyle name="Normal 14 5 4 2 2 3 4" xfId="25057" xr:uid="{00000000-0005-0000-0000-0000E0610000}"/>
    <cellStyle name="Normal 14 5 4 2 2 4" xfId="25058" xr:uid="{00000000-0005-0000-0000-0000E1610000}"/>
    <cellStyle name="Normal 14 5 4 2 2 4 2" xfId="25059" xr:uid="{00000000-0005-0000-0000-0000E2610000}"/>
    <cellStyle name="Normal 14 5 4 2 2 4 2 2" xfId="25060" xr:uid="{00000000-0005-0000-0000-0000E3610000}"/>
    <cellStyle name="Normal 14 5 4 2 2 4 3" xfId="25061" xr:uid="{00000000-0005-0000-0000-0000E4610000}"/>
    <cellStyle name="Normal 14 5 4 2 2 5" xfId="25062" xr:uid="{00000000-0005-0000-0000-0000E5610000}"/>
    <cellStyle name="Normal 14 5 4 2 2 5 2" xfId="25063" xr:uid="{00000000-0005-0000-0000-0000E6610000}"/>
    <cellStyle name="Normal 14 5 4 2 2 6" xfId="25064" xr:uid="{00000000-0005-0000-0000-0000E7610000}"/>
    <cellStyle name="Normal 14 5 4 2 3" xfId="25065" xr:uid="{00000000-0005-0000-0000-0000E8610000}"/>
    <cellStyle name="Normal 14 5 4 2 3 2" xfId="25066" xr:uid="{00000000-0005-0000-0000-0000E9610000}"/>
    <cellStyle name="Normal 14 5 4 2 3 2 2" xfId="25067" xr:uid="{00000000-0005-0000-0000-0000EA610000}"/>
    <cellStyle name="Normal 14 5 4 2 3 2 2 2" xfId="25068" xr:uid="{00000000-0005-0000-0000-0000EB610000}"/>
    <cellStyle name="Normal 14 5 4 2 3 2 2 2 2" xfId="25069" xr:uid="{00000000-0005-0000-0000-0000EC610000}"/>
    <cellStyle name="Normal 14 5 4 2 3 2 2 3" xfId="25070" xr:uid="{00000000-0005-0000-0000-0000ED610000}"/>
    <cellStyle name="Normal 14 5 4 2 3 2 3" xfId="25071" xr:uid="{00000000-0005-0000-0000-0000EE610000}"/>
    <cellStyle name="Normal 14 5 4 2 3 2 3 2" xfId="25072" xr:uid="{00000000-0005-0000-0000-0000EF610000}"/>
    <cellStyle name="Normal 14 5 4 2 3 2 4" xfId="25073" xr:uid="{00000000-0005-0000-0000-0000F0610000}"/>
    <cellStyle name="Normal 14 5 4 2 3 3" xfId="25074" xr:uid="{00000000-0005-0000-0000-0000F1610000}"/>
    <cellStyle name="Normal 14 5 4 2 3 3 2" xfId="25075" xr:uid="{00000000-0005-0000-0000-0000F2610000}"/>
    <cellStyle name="Normal 14 5 4 2 3 3 2 2" xfId="25076" xr:uid="{00000000-0005-0000-0000-0000F3610000}"/>
    <cellStyle name="Normal 14 5 4 2 3 3 3" xfId="25077" xr:uid="{00000000-0005-0000-0000-0000F4610000}"/>
    <cellStyle name="Normal 14 5 4 2 3 4" xfId="25078" xr:uid="{00000000-0005-0000-0000-0000F5610000}"/>
    <cellStyle name="Normal 14 5 4 2 3 4 2" xfId="25079" xr:uid="{00000000-0005-0000-0000-0000F6610000}"/>
    <cellStyle name="Normal 14 5 4 2 3 5" xfId="25080" xr:uid="{00000000-0005-0000-0000-0000F7610000}"/>
    <cellStyle name="Normal 14 5 4 2 4" xfId="25081" xr:uid="{00000000-0005-0000-0000-0000F8610000}"/>
    <cellStyle name="Normal 14 5 4 2 4 2" xfId="25082" xr:uid="{00000000-0005-0000-0000-0000F9610000}"/>
    <cellStyle name="Normal 14 5 4 2 4 2 2" xfId="25083" xr:uid="{00000000-0005-0000-0000-0000FA610000}"/>
    <cellStyle name="Normal 14 5 4 2 4 2 2 2" xfId="25084" xr:uid="{00000000-0005-0000-0000-0000FB610000}"/>
    <cellStyle name="Normal 14 5 4 2 4 2 3" xfId="25085" xr:uid="{00000000-0005-0000-0000-0000FC610000}"/>
    <cellStyle name="Normal 14 5 4 2 4 3" xfId="25086" xr:uid="{00000000-0005-0000-0000-0000FD610000}"/>
    <cellStyle name="Normal 14 5 4 2 4 3 2" xfId="25087" xr:uid="{00000000-0005-0000-0000-0000FE610000}"/>
    <cellStyle name="Normal 14 5 4 2 4 4" xfId="25088" xr:uid="{00000000-0005-0000-0000-0000FF610000}"/>
    <cellStyle name="Normal 14 5 4 2 5" xfId="25089" xr:uid="{00000000-0005-0000-0000-000000620000}"/>
    <cellStyle name="Normal 14 5 4 2 5 2" xfId="25090" xr:uid="{00000000-0005-0000-0000-000001620000}"/>
    <cellStyle name="Normal 14 5 4 2 5 2 2" xfId="25091" xr:uid="{00000000-0005-0000-0000-000002620000}"/>
    <cellStyle name="Normal 14 5 4 2 5 3" xfId="25092" xr:uid="{00000000-0005-0000-0000-000003620000}"/>
    <cellStyle name="Normal 14 5 4 2 6" xfId="25093" xr:uid="{00000000-0005-0000-0000-000004620000}"/>
    <cellStyle name="Normal 14 5 4 2 6 2" xfId="25094" xr:uid="{00000000-0005-0000-0000-000005620000}"/>
    <cellStyle name="Normal 14 5 4 2 7" xfId="25095" xr:uid="{00000000-0005-0000-0000-000006620000}"/>
    <cellStyle name="Normal 14 5 4 3" xfId="25096" xr:uid="{00000000-0005-0000-0000-000007620000}"/>
    <cellStyle name="Normal 14 5 4 3 2" xfId="25097" xr:uid="{00000000-0005-0000-0000-000008620000}"/>
    <cellStyle name="Normal 14 5 4 3 2 2" xfId="25098" xr:uid="{00000000-0005-0000-0000-000009620000}"/>
    <cellStyle name="Normal 14 5 4 3 2 2 2" xfId="25099" xr:uid="{00000000-0005-0000-0000-00000A620000}"/>
    <cellStyle name="Normal 14 5 4 3 2 2 2 2" xfId="25100" xr:uid="{00000000-0005-0000-0000-00000B620000}"/>
    <cellStyle name="Normal 14 5 4 3 2 2 2 2 2" xfId="25101" xr:uid="{00000000-0005-0000-0000-00000C620000}"/>
    <cellStyle name="Normal 14 5 4 3 2 2 2 3" xfId="25102" xr:uid="{00000000-0005-0000-0000-00000D620000}"/>
    <cellStyle name="Normal 14 5 4 3 2 2 3" xfId="25103" xr:uid="{00000000-0005-0000-0000-00000E620000}"/>
    <cellStyle name="Normal 14 5 4 3 2 2 3 2" xfId="25104" xr:uid="{00000000-0005-0000-0000-00000F620000}"/>
    <cellStyle name="Normal 14 5 4 3 2 2 4" xfId="25105" xr:uid="{00000000-0005-0000-0000-000010620000}"/>
    <cellStyle name="Normal 14 5 4 3 2 3" xfId="25106" xr:uid="{00000000-0005-0000-0000-000011620000}"/>
    <cellStyle name="Normal 14 5 4 3 2 3 2" xfId="25107" xr:uid="{00000000-0005-0000-0000-000012620000}"/>
    <cellStyle name="Normal 14 5 4 3 2 3 2 2" xfId="25108" xr:uid="{00000000-0005-0000-0000-000013620000}"/>
    <cellStyle name="Normal 14 5 4 3 2 3 3" xfId="25109" xr:uid="{00000000-0005-0000-0000-000014620000}"/>
    <cellStyle name="Normal 14 5 4 3 2 4" xfId="25110" xr:uid="{00000000-0005-0000-0000-000015620000}"/>
    <cellStyle name="Normal 14 5 4 3 2 4 2" xfId="25111" xr:uid="{00000000-0005-0000-0000-000016620000}"/>
    <cellStyle name="Normal 14 5 4 3 2 5" xfId="25112" xr:uid="{00000000-0005-0000-0000-000017620000}"/>
    <cellStyle name="Normal 14 5 4 3 3" xfId="25113" xr:uid="{00000000-0005-0000-0000-000018620000}"/>
    <cellStyle name="Normal 14 5 4 3 3 2" xfId="25114" xr:uid="{00000000-0005-0000-0000-000019620000}"/>
    <cellStyle name="Normal 14 5 4 3 3 2 2" xfId="25115" xr:uid="{00000000-0005-0000-0000-00001A620000}"/>
    <cellStyle name="Normal 14 5 4 3 3 2 2 2" xfId="25116" xr:uid="{00000000-0005-0000-0000-00001B620000}"/>
    <cellStyle name="Normal 14 5 4 3 3 2 3" xfId="25117" xr:uid="{00000000-0005-0000-0000-00001C620000}"/>
    <cellStyle name="Normal 14 5 4 3 3 3" xfId="25118" xr:uid="{00000000-0005-0000-0000-00001D620000}"/>
    <cellStyle name="Normal 14 5 4 3 3 3 2" xfId="25119" xr:uid="{00000000-0005-0000-0000-00001E620000}"/>
    <cellStyle name="Normal 14 5 4 3 3 4" xfId="25120" xr:uid="{00000000-0005-0000-0000-00001F620000}"/>
    <cellStyle name="Normal 14 5 4 3 4" xfId="25121" xr:uid="{00000000-0005-0000-0000-000020620000}"/>
    <cellStyle name="Normal 14 5 4 3 4 2" xfId="25122" xr:uid="{00000000-0005-0000-0000-000021620000}"/>
    <cellStyle name="Normal 14 5 4 3 4 2 2" xfId="25123" xr:uid="{00000000-0005-0000-0000-000022620000}"/>
    <cellStyle name="Normal 14 5 4 3 4 3" xfId="25124" xr:uid="{00000000-0005-0000-0000-000023620000}"/>
    <cellStyle name="Normal 14 5 4 3 5" xfId="25125" xr:uid="{00000000-0005-0000-0000-000024620000}"/>
    <cellStyle name="Normal 14 5 4 3 5 2" xfId="25126" xr:uid="{00000000-0005-0000-0000-000025620000}"/>
    <cellStyle name="Normal 14 5 4 3 6" xfId="25127" xr:uid="{00000000-0005-0000-0000-000026620000}"/>
    <cellStyle name="Normal 14 5 4 4" xfId="25128" xr:uid="{00000000-0005-0000-0000-000027620000}"/>
    <cellStyle name="Normal 14 5 4 4 2" xfId="25129" xr:uid="{00000000-0005-0000-0000-000028620000}"/>
    <cellStyle name="Normal 14 5 4 4 2 2" xfId="25130" xr:uid="{00000000-0005-0000-0000-000029620000}"/>
    <cellStyle name="Normal 14 5 4 4 2 2 2" xfId="25131" xr:uid="{00000000-0005-0000-0000-00002A620000}"/>
    <cellStyle name="Normal 14 5 4 4 2 2 2 2" xfId="25132" xr:uid="{00000000-0005-0000-0000-00002B620000}"/>
    <cellStyle name="Normal 14 5 4 4 2 2 3" xfId="25133" xr:uid="{00000000-0005-0000-0000-00002C620000}"/>
    <cellStyle name="Normal 14 5 4 4 2 3" xfId="25134" xr:uid="{00000000-0005-0000-0000-00002D620000}"/>
    <cellStyle name="Normal 14 5 4 4 2 3 2" xfId="25135" xr:uid="{00000000-0005-0000-0000-00002E620000}"/>
    <cellStyle name="Normal 14 5 4 4 2 4" xfId="25136" xr:uid="{00000000-0005-0000-0000-00002F620000}"/>
    <cellStyle name="Normal 14 5 4 4 3" xfId="25137" xr:uid="{00000000-0005-0000-0000-000030620000}"/>
    <cellStyle name="Normal 14 5 4 4 3 2" xfId="25138" xr:uid="{00000000-0005-0000-0000-000031620000}"/>
    <cellStyle name="Normal 14 5 4 4 3 2 2" xfId="25139" xr:uid="{00000000-0005-0000-0000-000032620000}"/>
    <cellStyle name="Normal 14 5 4 4 3 3" xfId="25140" xr:uid="{00000000-0005-0000-0000-000033620000}"/>
    <cellStyle name="Normal 14 5 4 4 4" xfId="25141" xr:uid="{00000000-0005-0000-0000-000034620000}"/>
    <cellStyle name="Normal 14 5 4 4 4 2" xfId="25142" xr:uid="{00000000-0005-0000-0000-000035620000}"/>
    <cellStyle name="Normal 14 5 4 4 5" xfId="25143" xr:uid="{00000000-0005-0000-0000-000036620000}"/>
    <cellStyle name="Normal 14 5 4 5" xfId="25144" xr:uid="{00000000-0005-0000-0000-000037620000}"/>
    <cellStyle name="Normal 14 5 4 5 2" xfId="25145" xr:uid="{00000000-0005-0000-0000-000038620000}"/>
    <cellStyle name="Normal 14 5 4 5 2 2" xfId="25146" xr:uid="{00000000-0005-0000-0000-000039620000}"/>
    <cellStyle name="Normal 14 5 4 5 2 2 2" xfId="25147" xr:uid="{00000000-0005-0000-0000-00003A620000}"/>
    <cellStyle name="Normal 14 5 4 5 2 3" xfId="25148" xr:uid="{00000000-0005-0000-0000-00003B620000}"/>
    <cellStyle name="Normal 14 5 4 5 3" xfId="25149" xr:uid="{00000000-0005-0000-0000-00003C620000}"/>
    <cellStyle name="Normal 14 5 4 5 3 2" xfId="25150" xr:uid="{00000000-0005-0000-0000-00003D620000}"/>
    <cellStyle name="Normal 14 5 4 5 4" xfId="25151" xr:uid="{00000000-0005-0000-0000-00003E620000}"/>
    <cellStyle name="Normal 14 5 4 6" xfId="25152" xr:uid="{00000000-0005-0000-0000-00003F620000}"/>
    <cellStyle name="Normal 14 5 4 6 2" xfId="25153" xr:uid="{00000000-0005-0000-0000-000040620000}"/>
    <cellStyle name="Normal 14 5 4 6 2 2" xfId="25154" xr:uid="{00000000-0005-0000-0000-000041620000}"/>
    <cellStyle name="Normal 14 5 4 6 3" xfId="25155" xr:uid="{00000000-0005-0000-0000-000042620000}"/>
    <cellStyle name="Normal 14 5 4 7" xfId="25156" xr:uid="{00000000-0005-0000-0000-000043620000}"/>
    <cellStyle name="Normal 14 5 4 7 2" xfId="25157" xr:uid="{00000000-0005-0000-0000-000044620000}"/>
    <cellStyle name="Normal 14 5 4 8" xfId="25158" xr:uid="{00000000-0005-0000-0000-000045620000}"/>
    <cellStyle name="Normal 14 5 5" xfId="25159" xr:uid="{00000000-0005-0000-0000-000046620000}"/>
    <cellStyle name="Normal 14 5 5 2" xfId="25160" xr:uid="{00000000-0005-0000-0000-000047620000}"/>
    <cellStyle name="Normal 14 5 5 2 2" xfId="25161" xr:uid="{00000000-0005-0000-0000-000048620000}"/>
    <cellStyle name="Normal 14 5 5 2 2 2" xfId="25162" xr:uid="{00000000-0005-0000-0000-000049620000}"/>
    <cellStyle name="Normal 14 5 5 2 2 2 2" xfId="25163" xr:uid="{00000000-0005-0000-0000-00004A620000}"/>
    <cellStyle name="Normal 14 5 5 2 2 2 2 2" xfId="25164" xr:uid="{00000000-0005-0000-0000-00004B620000}"/>
    <cellStyle name="Normal 14 5 5 2 2 2 2 2 2" xfId="25165" xr:uid="{00000000-0005-0000-0000-00004C620000}"/>
    <cellStyle name="Normal 14 5 5 2 2 2 2 3" xfId="25166" xr:uid="{00000000-0005-0000-0000-00004D620000}"/>
    <cellStyle name="Normal 14 5 5 2 2 2 3" xfId="25167" xr:uid="{00000000-0005-0000-0000-00004E620000}"/>
    <cellStyle name="Normal 14 5 5 2 2 2 3 2" xfId="25168" xr:uid="{00000000-0005-0000-0000-00004F620000}"/>
    <cellStyle name="Normal 14 5 5 2 2 2 4" xfId="25169" xr:uid="{00000000-0005-0000-0000-000050620000}"/>
    <cellStyle name="Normal 14 5 5 2 2 3" xfId="25170" xr:uid="{00000000-0005-0000-0000-000051620000}"/>
    <cellStyle name="Normal 14 5 5 2 2 3 2" xfId="25171" xr:uid="{00000000-0005-0000-0000-000052620000}"/>
    <cellStyle name="Normal 14 5 5 2 2 3 2 2" xfId="25172" xr:uid="{00000000-0005-0000-0000-000053620000}"/>
    <cellStyle name="Normal 14 5 5 2 2 3 3" xfId="25173" xr:uid="{00000000-0005-0000-0000-000054620000}"/>
    <cellStyle name="Normal 14 5 5 2 2 4" xfId="25174" xr:uid="{00000000-0005-0000-0000-000055620000}"/>
    <cellStyle name="Normal 14 5 5 2 2 4 2" xfId="25175" xr:uid="{00000000-0005-0000-0000-000056620000}"/>
    <cellStyle name="Normal 14 5 5 2 2 5" xfId="25176" xr:uid="{00000000-0005-0000-0000-000057620000}"/>
    <cellStyle name="Normal 14 5 5 2 3" xfId="25177" xr:uid="{00000000-0005-0000-0000-000058620000}"/>
    <cellStyle name="Normal 14 5 5 2 3 2" xfId="25178" xr:uid="{00000000-0005-0000-0000-000059620000}"/>
    <cellStyle name="Normal 14 5 5 2 3 2 2" xfId="25179" xr:uid="{00000000-0005-0000-0000-00005A620000}"/>
    <cellStyle name="Normal 14 5 5 2 3 2 2 2" xfId="25180" xr:uid="{00000000-0005-0000-0000-00005B620000}"/>
    <cellStyle name="Normal 14 5 5 2 3 2 3" xfId="25181" xr:uid="{00000000-0005-0000-0000-00005C620000}"/>
    <cellStyle name="Normal 14 5 5 2 3 3" xfId="25182" xr:uid="{00000000-0005-0000-0000-00005D620000}"/>
    <cellStyle name="Normal 14 5 5 2 3 3 2" xfId="25183" xr:uid="{00000000-0005-0000-0000-00005E620000}"/>
    <cellStyle name="Normal 14 5 5 2 3 4" xfId="25184" xr:uid="{00000000-0005-0000-0000-00005F620000}"/>
    <cellStyle name="Normal 14 5 5 2 4" xfId="25185" xr:uid="{00000000-0005-0000-0000-000060620000}"/>
    <cellStyle name="Normal 14 5 5 2 4 2" xfId="25186" xr:uid="{00000000-0005-0000-0000-000061620000}"/>
    <cellStyle name="Normal 14 5 5 2 4 2 2" xfId="25187" xr:uid="{00000000-0005-0000-0000-000062620000}"/>
    <cellStyle name="Normal 14 5 5 2 4 3" xfId="25188" xr:uid="{00000000-0005-0000-0000-000063620000}"/>
    <cellStyle name="Normal 14 5 5 2 5" xfId="25189" xr:uid="{00000000-0005-0000-0000-000064620000}"/>
    <cellStyle name="Normal 14 5 5 2 5 2" xfId="25190" xr:uid="{00000000-0005-0000-0000-000065620000}"/>
    <cellStyle name="Normal 14 5 5 2 6" xfId="25191" xr:uid="{00000000-0005-0000-0000-000066620000}"/>
    <cellStyle name="Normal 14 5 5 3" xfId="25192" xr:uid="{00000000-0005-0000-0000-000067620000}"/>
    <cellStyle name="Normal 14 5 5 3 2" xfId="25193" xr:uid="{00000000-0005-0000-0000-000068620000}"/>
    <cellStyle name="Normal 14 5 5 3 2 2" xfId="25194" xr:uid="{00000000-0005-0000-0000-000069620000}"/>
    <cellStyle name="Normal 14 5 5 3 2 2 2" xfId="25195" xr:uid="{00000000-0005-0000-0000-00006A620000}"/>
    <cellStyle name="Normal 14 5 5 3 2 2 2 2" xfId="25196" xr:uid="{00000000-0005-0000-0000-00006B620000}"/>
    <cellStyle name="Normal 14 5 5 3 2 2 3" xfId="25197" xr:uid="{00000000-0005-0000-0000-00006C620000}"/>
    <cellStyle name="Normal 14 5 5 3 2 3" xfId="25198" xr:uid="{00000000-0005-0000-0000-00006D620000}"/>
    <cellStyle name="Normal 14 5 5 3 2 3 2" xfId="25199" xr:uid="{00000000-0005-0000-0000-00006E620000}"/>
    <cellStyle name="Normal 14 5 5 3 2 4" xfId="25200" xr:uid="{00000000-0005-0000-0000-00006F620000}"/>
    <cellStyle name="Normal 14 5 5 3 3" xfId="25201" xr:uid="{00000000-0005-0000-0000-000070620000}"/>
    <cellStyle name="Normal 14 5 5 3 3 2" xfId="25202" xr:uid="{00000000-0005-0000-0000-000071620000}"/>
    <cellStyle name="Normal 14 5 5 3 3 2 2" xfId="25203" xr:uid="{00000000-0005-0000-0000-000072620000}"/>
    <cellStyle name="Normal 14 5 5 3 3 3" xfId="25204" xr:uid="{00000000-0005-0000-0000-000073620000}"/>
    <cellStyle name="Normal 14 5 5 3 4" xfId="25205" xr:uid="{00000000-0005-0000-0000-000074620000}"/>
    <cellStyle name="Normal 14 5 5 3 4 2" xfId="25206" xr:uid="{00000000-0005-0000-0000-000075620000}"/>
    <cellStyle name="Normal 14 5 5 3 5" xfId="25207" xr:uid="{00000000-0005-0000-0000-000076620000}"/>
    <cellStyle name="Normal 14 5 5 4" xfId="25208" xr:uid="{00000000-0005-0000-0000-000077620000}"/>
    <cellStyle name="Normal 14 5 5 4 2" xfId="25209" xr:uid="{00000000-0005-0000-0000-000078620000}"/>
    <cellStyle name="Normal 14 5 5 4 2 2" xfId="25210" xr:uid="{00000000-0005-0000-0000-000079620000}"/>
    <cellStyle name="Normal 14 5 5 4 2 2 2" xfId="25211" xr:uid="{00000000-0005-0000-0000-00007A620000}"/>
    <cellStyle name="Normal 14 5 5 4 2 3" xfId="25212" xr:uid="{00000000-0005-0000-0000-00007B620000}"/>
    <cellStyle name="Normal 14 5 5 4 3" xfId="25213" xr:uid="{00000000-0005-0000-0000-00007C620000}"/>
    <cellStyle name="Normal 14 5 5 4 3 2" xfId="25214" xr:uid="{00000000-0005-0000-0000-00007D620000}"/>
    <cellStyle name="Normal 14 5 5 4 4" xfId="25215" xr:uid="{00000000-0005-0000-0000-00007E620000}"/>
    <cellStyle name="Normal 14 5 5 5" xfId="25216" xr:uid="{00000000-0005-0000-0000-00007F620000}"/>
    <cellStyle name="Normal 14 5 5 5 2" xfId="25217" xr:uid="{00000000-0005-0000-0000-000080620000}"/>
    <cellStyle name="Normal 14 5 5 5 2 2" xfId="25218" xr:uid="{00000000-0005-0000-0000-000081620000}"/>
    <cellStyle name="Normal 14 5 5 5 3" xfId="25219" xr:uid="{00000000-0005-0000-0000-000082620000}"/>
    <cellStyle name="Normal 14 5 5 6" xfId="25220" xr:uid="{00000000-0005-0000-0000-000083620000}"/>
    <cellStyle name="Normal 14 5 5 6 2" xfId="25221" xr:uid="{00000000-0005-0000-0000-000084620000}"/>
    <cellStyle name="Normal 14 5 5 7" xfId="25222" xr:uid="{00000000-0005-0000-0000-000085620000}"/>
    <cellStyle name="Normal 14 5 6" xfId="25223" xr:uid="{00000000-0005-0000-0000-000086620000}"/>
    <cellStyle name="Normal 14 5 6 2" xfId="25224" xr:uid="{00000000-0005-0000-0000-000087620000}"/>
    <cellStyle name="Normal 14 5 6 2 2" xfId="25225" xr:uid="{00000000-0005-0000-0000-000088620000}"/>
    <cellStyle name="Normal 14 5 6 2 2 2" xfId="25226" xr:uid="{00000000-0005-0000-0000-000089620000}"/>
    <cellStyle name="Normal 14 5 6 2 2 2 2" xfId="25227" xr:uid="{00000000-0005-0000-0000-00008A620000}"/>
    <cellStyle name="Normal 14 5 6 2 2 2 2 2" xfId="25228" xr:uid="{00000000-0005-0000-0000-00008B620000}"/>
    <cellStyle name="Normal 14 5 6 2 2 2 3" xfId="25229" xr:uid="{00000000-0005-0000-0000-00008C620000}"/>
    <cellStyle name="Normal 14 5 6 2 2 3" xfId="25230" xr:uid="{00000000-0005-0000-0000-00008D620000}"/>
    <cellStyle name="Normal 14 5 6 2 2 3 2" xfId="25231" xr:uid="{00000000-0005-0000-0000-00008E620000}"/>
    <cellStyle name="Normal 14 5 6 2 2 4" xfId="25232" xr:uid="{00000000-0005-0000-0000-00008F620000}"/>
    <cellStyle name="Normal 14 5 6 2 3" xfId="25233" xr:uid="{00000000-0005-0000-0000-000090620000}"/>
    <cellStyle name="Normal 14 5 6 2 3 2" xfId="25234" xr:uid="{00000000-0005-0000-0000-000091620000}"/>
    <cellStyle name="Normal 14 5 6 2 3 2 2" xfId="25235" xr:uid="{00000000-0005-0000-0000-000092620000}"/>
    <cellStyle name="Normal 14 5 6 2 3 3" xfId="25236" xr:uid="{00000000-0005-0000-0000-000093620000}"/>
    <cellStyle name="Normal 14 5 6 2 4" xfId="25237" xr:uid="{00000000-0005-0000-0000-000094620000}"/>
    <cellStyle name="Normal 14 5 6 2 4 2" xfId="25238" xr:uid="{00000000-0005-0000-0000-000095620000}"/>
    <cellStyle name="Normal 14 5 6 2 5" xfId="25239" xr:uid="{00000000-0005-0000-0000-000096620000}"/>
    <cellStyle name="Normal 14 5 6 3" xfId="25240" xr:uid="{00000000-0005-0000-0000-000097620000}"/>
    <cellStyle name="Normal 14 5 6 3 2" xfId="25241" xr:uid="{00000000-0005-0000-0000-000098620000}"/>
    <cellStyle name="Normal 14 5 6 3 2 2" xfId="25242" xr:uid="{00000000-0005-0000-0000-000099620000}"/>
    <cellStyle name="Normal 14 5 6 3 2 2 2" xfId="25243" xr:uid="{00000000-0005-0000-0000-00009A620000}"/>
    <cellStyle name="Normal 14 5 6 3 2 3" xfId="25244" xr:uid="{00000000-0005-0000-0000-00009B620000}"/>
    <cellStyle name="Normal 14 5 6 3 3" xfId="25245" xr:uid="{00000000-0005-0000-0000-00009C620000}"/>
    <cellStyle name="Normal 14 5 6 3 3 2" xfId="25246" xr:uid="{00000000-0005-0000-0000-00009D620000}"/>
    <cellStyle name="Normal 14 5 6 3 4" xfId="25247" xr:uid="{00000000-0005-0000-0000-00009E620000}"/>
    <cellStyle name="Normal 14 5 6 4" xfId="25248" xr:uid="{00000000-0005-0000-0000-00009F620000}"/>
    <cellStyle name="Normal 14 5 6 4 2" xfId="25249" xr:uid="{00000000-0005-0000-0000-0000A0620000}"/>
    <cellStyle name="Normal 14 5 6 4 2 2" xfId="25250" xr:uid="{00000000-0005-0000-0000-0000A1620000}"/>
    <cellStyle name="Normal 14 5 6 4 3" xfId="25251" xr:uid="{00000000-0005-0000-0000-0000A2620000}"/>
    <cellStyle name="Normal 14 5 6 5" xfId="25252" xr:uid="{00000000-0005-0000-0000-0000A3620000}"/>
    <cellStyle name="Normal 14 5 6 5 2" xfId="25253" xr:uid="{00000000-0005-0000-0000-0000A4620000}"/>
    <cellStyle name="Normal 14 5 6 6" xfId="25254" xr:uid="{00000000-0005-0000-0000-0000A5620000}"/>
    <cellStyle name="Normal 14 5 7" xfId="25255" xr:uid="{00000000-0005-0000-0000-0000A6620000}"/>
    <cellStyle name="Normal 14 5 7 2" xfId="25256" xr:uid="{00000000-0005-0000-0000-0000A7620000}"/>
    <cellStyle name="Normal 14 5 7 2 2" xfId="25257" xr:uid="{00000000-0005-0000-0000-0000A8620000}"/>
    <cellStyle name="Normal 14 5 7 2 2 2" xfId="25258" xr:uid="{00000000-0005-0000-0000-0000A9620000}"/>
    <cellStyle name="Normal 14 5 7 2 2 2 2" xfId="25259" xr:uid="{00000000-0005-0000-0000-0000AA620000}"/>
    <cellStyle name="Normal 14 5 7 2 2 3" xfId="25260" xr:uid="{00000000-0005-0000-0000-0000AB620000}"/>
    <cellStyle name="Normal 14 5 7 2 3" xfId="25261" xr:uid="{00000000-0005-0000-0000-0000AC620000}"/>
    <cellStyle name="Normal 14 5 7 2 3 2" xfId="25262" xr:uid="{00000000-0005-0000-0000-0000AD620000}"/>
    <cellStyle name="Normal 14 5 7 2 4" xfId="25263" xr:uid="{00000000-0005-0000-0000-0000AE620000}"/>
    <cellStyle name="Normal 14 5 7 3" xfId="25264" xr:uid="{00000000-0005-0000-0000-0000AF620000}"/>
    <cellStyle name="Normal 14 5 7 3 2" xfId="25265" xr:uid="{00000000-0005-0000-0000-0000B0620000}"/>
    <cellStyle name="Normal 14 5 7 3 2 2" xfId="25266" xr:uid="{00000000-0005-0000-0000-0000B1620000}"/>
    <cellStyle name="Normal 14 5 7 3 3" xfId="25267" xr:uid="{00000000-0005-0000-0000-0000B2620000}"/>
    <cellStyle name="Normal 14 5 7 4" xfId="25268" xr:uid="{00000000-0005-0000-0000-0000B3620000}"/>
    <cellStyle name="Normal 14 5 7 4 2" xfId="25269" xr:uid="{00000000-0005-0000-0000-0000B4620000}"/>
    <cellStyle name="Normal 14 5 7 5" xfId="25270" xr:uid="{00000000-0005-0000-0000-0000B5620000}"/>
    <cellStyle name="Normal 14 5 8" xfId="25271" xr:uid="{00000000-0005-0000-0000-0000B6620000}"/>
    <cellStyle name="Normal 14 5 8 2" xfId="25272" xr:uid="{00000000-0005-0000-0000-0000B7620000}"/>
    <cellStyle name="Normal 14 5 8 2 2" xfId="25273" xr:uid="{00000000-0005-0000-0000-0000B8620000}"/>
    <cellStyle name="Normal 14 5 8 2 2 2" xfId="25274" xr:uid="{00000000-0005-0000-0000-0000B9620000}"/>
    <cellStyle name="Normal 14 5 8 2 3" xfId="25275" xr:uid="{00000000-0005-0000-0000-0000BA620000}"/>
    <cellStyle name="Normal 14 5 8 3" xfId="25276" xr:uid="{00000000-0005-0000-0000-0000BB620000}"/>
    <cellStyle name="Normal 14 5 8 3 2" xfId="25277" xr:uid="{00000000-0005-0000-0000-0000BC620000}"/>
    <cellStyle name="Normal 14 5 8 4" xfId="25278" xr:uid="{00000000-0005-0000-0000-0000BD620000}"/>
    <cellStyle name="Normal 14 5 9" xfId="25279" xr:uid="{00000000-0005-0000-0000-0000BE620000}"/>
    <cellStyle name="Normal 14 5 9 2" xfId="25280" xr:uid="{00000000-0005-0000-0000-0000BF620000}"/>
    <cellStyle name="Normal 14 5 9 2 2" xfId="25281" xr:uid="{00000000-0005-0000-0000-0000C0620000}"/>
    <cellStyle name="Normal 14 5 9 3" xfId="25282" xr:uid="{00000000-0005-0000-0000-0000C1620000}"/>
    <cellStyle name="Normal 14 6" xfId="25283" xr:uid="{00000000-0005-0000-0000-0000C2620000}"/>
    <cellStyle name="Normal 14 6 10" xfId="25284" xr:uid="{00000000-0005-0000-0000-0000C3620000}"/>
    <cellStyle name="Normal 14 6 2" xfId="25285" xr:uid="{00000000-0005-0000-0000-0000C4620000}"/>
    <cellStyle name="Normal 14 6 2 2" xfId="25286" xr:uid="{00000000-0005-0000-0000-0000C5620000}"/>
    <cellStyle name="Normal 14 6 2 2 2" xfId="25287" xr:uid="{00000000-0005-0000-0000-0000C6620000}"/>
    <cellStyle name="Normal 14 6 2 2 2 2" xfId="25288" xr:uid="{00000000-0005-0000-0000-0000C7620000}"/>
    <cellStyle name="Normal 14 6 2 2 2 2 2" xfId="25289" xr:uid="{00000000-0005-0000-0000-0000C8620000}"/>
    <cellStyle name="Normal 14 6 2 2 2 2 2 2" xfId="25290" xr:uid="{00000000-0005-0000-0000-0000C9620000}"/>
    <cellStyle name="Normal 14 6 2 2 2 2 2 2 2" xfId="25291" xr:uid="{00000000-0005-0000-0000-0000CA620000}"/>
    <cellStyle name="Normal 14 6 2 2 2 2 2 2 2 2" xfId="25292" xr:uid="{00000000-0005-0000-0000-0000CB620000}"/>
    <cellStyle name="Normal 14 6 2 2 2 2 2 2 2 2 2" xfId="25293" xr:uid="{00000000-0005-0000-0000-0000CC620000}"/>
    <cellStyle name="Normal 14 6 2 2 2 2 2 2 2 3" xfId="25294" xr:uid="{00000000-0005-0000-0000-0000CD620000}"/>
    <cellStyle name="Normal 14 6 2 2 2 2 2 2 3" xfId="25295" xr:uid="{00000000-0005-0000-0000-0000CE620000}"/>
    <cellStyle name="Normal 14 6 2 2 2 2 2 2 3 2" xfId="25296" xr:uid="{00000000-0005-0000-0000-0000CF620000}"/>
    <cellStyle name="Normal 14 6 2 2 2 2 2 2 4" xfId="25297" xr:uid="{00000000-0005-0000-0000-0000D0620000}"/>
    <cellStyle name="Normal 14 6 2 2 2 2 2 3" xfId="25298" xr:uid="{00000000-0005-0000-0000-0000D1620000}"/>
    <cellStyle name="Normal 14 6 2 2 2 2 2 3 2" xfId="25299" xr:uid="{00000000-0005-0000-0000-0000D2620000}"/>
    <cellStyle name="Normal 14 6 2 2 2 2 2 3 2 2" xfId="25300" xr:uid="{00000000-0005-0000-0000-0000D3620000}"/>
    <cellStyle name="Normal 14 6 2 2 2 2 2 3 3" xfId="25301" xr:uid="{00000000-0005-0000-0000-0000D4620000}"/>
    <cellStyle name="Normal 14 6 2 2 2 2 2 4" xfId="25302" xr:uid="{00000000-0005-0000-0000-0000D5620000}"/>
    <cellStyle name="Normal 14 6 2 2 2 2 2 4 2" xfId="25303" xr:uid="{00000000-0005-0000-0000-0000D6620000}"/>
    <cellStyle name="Normal 14 6 2 2 2 2 2 5" xfId="25304" xr:uid="{00000000-0005-0000-0000-0000D7620000}"/>
    <cellStyle name="Normal 14 6 2 2 2 2 3" xfId="25305" xr:uid="{00000000-0005-0000-0000-0000D8620000}"/>
    <cellStyle name="Normal 14 6 2 2 2 2 3 2" xfId="25306" xr:uid="{00000000-0005-0000-0000-0000D9620000}"/>
    <cellStyle name="Normal 14 6 2 2 2 2 3 2 2" xfId="25307" xr:uid="{00000000-0005-0000-0000-0000DA620000}"/>
    <cellStyle name="Normal 14 6 2 2 2 2 3 2 2 2" xfId="25308" xr:uid="{00000000-0005-0000-0000-0000DB620000}"/>
    <cellStyle name="Normal 14 6 2 2 2 2 3 2 3" xfId="25309" xr:uid="{00000000-0005-0000-0000-0000DC620000}"/>
    <cellStyle name="Normal 14 6 2 2 2 2 3 3" xfId="25310" xr:uid="{00000000-0005-0000-0000-0000DD620000}"/>
    <cellStyle name="Normal 14 6 2 2 2 2 3 3 2" xfId="25311" xr:uid="{00000000-0005-0000-0000-0000DE620000}"/>
    <cellStyle name="Normal 14 6 2 2 2 2 3 4" xfId="25312" xr:uid="{00000000-0005-0000-0000-0000DF620000}"/>
    <cellStyle name="Normal 14 6 2 2 2 2 4" xfId="25313" xr:uid="{00000000-0005-0000-0000-0000E0620000}"/>
    <cellStyle name="Normal 14 6 2 2 2 2 4 2" xfId="25314" xr:uid="{00000000-0005-0000-0000-0000E1620000}"/>
    <cellStyle name="Normal 14 6 2 2 2 2 4 2 2" xfId="25315" xr:uid="{00000000-0005-0000-0000-0000E2620000}"/>
    <cellStyle name="Normal 14 6 2 2 2 2 4 3" xfId="25316" xr:uid="{00000000-0005-0000-0000-0000E3620000}"/>
    <cellStyle name="Normal 14 6 2 2 2 2 5" xfId="25317" xr:uid="{00000000-0005-0000-0000-0000E4620000}"/>
    <cellStyle name="Normal 14 6 2 2 2 2 5 2" xfId="25318" xr:uid="{00000000-0005-0000-0000-0000E5620000}"/>
    <cellStyle name="Normal 14 6 2 2 2 2 6" xfId="25319" xr:uid="{00000000-0005-0000-0000-0000E6620000}"/>
    <cellStyle name="Normal 14 6 2 2 2 3" xfId="25320" xr:uid="{00000000-0005-0000-0000-0000E7620000}"/>
    <cellStyle name="Normal 14 6 2 2 2 3 2" xfId="25321" xr:uid="{00000000-0005-0000-0000-0000E8620000}"/>
    <cellStyle name="Normal 14 6 2 2 2 3 2 2" xfId="25322" xr:uid="{00000000-0005-0000-0000-0000E9620000}"/>
    <cellStyle name="Normal 14 6 2 2 2 3 2 2 2" xfId="25323" xr:uid="{00000000-0005-0000-0000-0000EA620000}"/>
    <cellStyle name="Normal 14 6 2 2 2 3 2 2 2 2" xfId="25324" xr:uid="{00000000-0005-0000-0000-0000EB620000}"/>
    <cellStyle name="Normal 14 6 2 2 2 3 2 2 3" xfId="25325" xr:uid="{00000000-0005-0000-0000-0000EC620000}"/>
    <cellStyle name="Normal 14 6 2 2 2 3 2 3" xfId="25326" xr:uid="{00000000-0005-0000-0000-0000ED620000}"/>
    <cellStyle name="Normal 14 6 2 2 2 3 2 3 2" xfId="25327" xr:uid="{00000000-0005-0000-0000-0000EE620000}"/>
    <cellStyle name="Normal 14 6 2 2 2 3 2 4" xfId="25328" xr:uid="{00000000-0005-0000-0000-0000EF620000}"/>
    <cellStyle name="Normal 14 6 2 2 2 3 3" xfId="25329" xr:uid="{00000000-0005-0000-0000-0000F0620000}"/>
    <cellStyle name="Normal 14 6 2 2 2 3 3 2" xfId="25330" xr:uid="{00000000-0005-0000-0000-0000F1620000}"/>
    <cellStyle name="Normal 14 6 2 2 2 3 3 2 2" xfId="25331" xr:uid="{00000000-0005-0000-0000-0000F2620000}"/>
    <cellStyle name="Normal 14 6 2 2 2 3 3 3" xfId="25332" xr:uid="{00000000-0005-0000-0000-0000F3620000}"/>
    <cellStyle name="Normal 14 6 2 2 2 3 4" xfId="25333" xr:uid="{00000000-0005-0000-0000-0000F4620000}"/>
    <cellStyle name="Normal 14 6 2 2 2 3 4 2" xfId="25334" xr:uid="{00000000-0005-0000-0000-0000F5620000}"/>
    <cellStyle name="Normal 14 6 2 2 2 3 5" xfId="25335" xr:uid="{00000000-0005-0000-0000-0000F6620000}"/>
    <cellStyle name="Normal 14 6 2 2 2 4" xfId="25336" xr:uid="{00000000-0005-0000-0000-0000F7620000}"/>
    <cellStyle name="Normal 14 6 2 2 2 4 2" xfId="25337" xr:uid="{00000000-0005-0000-0000-0000F8620000}"/>
    <cellStyle name="Normal 14 6 2 2 2 4 2 2" xfId="25338" xr:uid="{00000000-0005-0000-0000-0000F9620000}"/>
    <cellStyle name="Normal 14 6 2 2 2 4 2 2 2" xfId="25339" xr:uid="{00000000-0005-0000-0000-0000FA620000}"/>
    <cellStyle name="Normal 14 6 2 2 2 4 2 3" xfId="25340" xr:uid="{00000000-0005-0000-0000-0000FB620000}"/>
    <cellStyle name="Normal 14 6 2 2 2 4 3" xfId="25341" xr:uid="{00000000-0005-0000-0000-0000FC620000}"/>
    <cellStyle name="Normal 14 6 2 2 2 4 3 2" xfId="25342" xr:uid="{00000000-0005-0000-0000-0000FD620000}"/>
    <cellStyle name="Normal 14 6 2 2 2 4 4" xfId="25343" xr:uid="{00000000-0005-0000-0000-0000FE620000}"/>
    <cellStyle name="Normal 14 6 2 2 2 5" xfId="25344" xr:uid="{00000000-0005-0000-0000-0000FF620000}"/>
    <cellStyle name="Normal 14 6 2 2 2 5 2" xfId="25345" xr:uid="{00000000-0005-0000-0000-000000630000}"/>
    <cellStyle name="Normal 14 6 2 2 2 5 2 2" xfId="25346" xr:uid="{00000000-0005-0000-0000-000001630000}"/>
    <cellStyle name="Normal 14 6 2 2 2 5 3" xfId="25347" xr:uid="{00000000-0005-0000-0000-000002630000}"/>
    <cellStyle name="Normal 14 6 2 2 2 6" xfId="25348" xr:uid="{00000000-0005-0000-0000-000003630000}"/>
    <cellStyle name="Normal 14 6 2 2 2 6 2" xfId="25349" xr:uid="{00000000-0005-0000-0000-000004630000}"/>
    <cellStyle name="Normal 14 6 2 2 2 7" xfId="25350" xr:uid="{00000000-0005-0000-0000-000005630000}"/>
    <cellStyle name="Normal 14 6 2 2 3" xfId="25351" xr:uid="{00000000-0005-0000-0000-000006630000}"/>
    <cellStyle name="Normal 14 6 2 2 3 2" xfId="25352" xr:uid="{00000000-0005-0000-0000-000007630000}"/>
    <cellStyle name="Normal 14 6 2 2 3 2 2" xfId="25353" xr:uid="{00000000-0005-0000-0000-000008630000}"/>
    <cellStyle name="Normal 14 6 2 2 3 2 2 2" xfId="25354" xr:uid="{00000000-0005-0000-0000-000009630000}"/>
    <cellStyle name="Normal 14 6 2 2 3 2 2 2 2" xfId="25355" xr:uid="{00000000-0005-0000-0000-00000A630000}"/>
    <cellStyle name="Normal 14 6 2 2 3 2 2 2 2 2" xfId="25356" xr:uid="{00000000-0005-0000-0000-00000B630000}"/>
    <cellStyle name="Normal 14 6 2 2 3 2 2 2 3" xfId="25357" xr:uid="{00000000-0005-0000-0000-00000C630000}"/>
    <cellStyle name="Normal 14 6 2 2 3 2 2 3" xfId="25358" xr:uid="{00000000-0005-0000-0000-00000D630000}"/>
    <cellStyle name="Normal 14 6 2 2 3 2 2 3 2" xfId="25359" xr:uid="{00000000-0005-0000-0000-00000E630000}"/>
    <cellStyle name="Normal 14 6 2 2 3 2 2 4" xfId="25360" xr:uid="{00000000-0005-0000-0000-00000F630000}"/>
    <cellStyle name="Normal 14 6 2 2 3 2 3" xfId="25361" xr:uid="{00000000-0005-0000-0000-000010630000}"/>
    <cellStyle name="Normal 14 6 2 2 3 2 3 2" xfId="25362" xr:uid="{00000000-0005-0000-0000-000011630000}"/>
    <cellStyle name="Normal 14 6 2 2 3 2 3 2 2" xfId="25363" xr:uid="{00000000-0005-0000-0000-000012630000}"/>
    <cellStyle name="Normal 14 6 2 2 3 2 3 3" xfId="25364" xr:uid="{00000000-0005-0000-0000-000013630000}"/>
    <cellStyle name="Normal 14 6 2 2 3 2 4" xfId="25365" xr:uid="{00000000-0005-0000-0000-000014630000}"/>
    <cellStyle name="Normal 14 6 2 2 3 2 4 2" xfId="25366" xr:uid="{00000000-0005-0000-0000-000015630000}"/>
    <cellStyle name="Normal 14 6 2 2 3 2 5" xfId="25367" xr:uid="{00000000-0005-0000-0000-000016630000}"/>
    <cellStyle name="Normal 14 6 2 2 3 3" xfId="25368" xr:uid="{00000000-0005-0000-0000-000017630000}"/>
    <cellStyle name="Normal 14 6 2 2 3 3 2" xfId="25369" xr:uid="{00000000-0005-0000-0000-000018630000}"/>
    <cellStyle name="Normal 14 6 2 2 3 3 2 2" xfId="25370" xr:uid="{00000000-0005-0000-0000-000019630000}"/>
    <cellStyle name="Normal 14 6 2 2 3 3 2 2 2" xfId="25371" xr:uid="{00000000-0005-0000-0000-00001A630000}"/>
    <cellStyle name="Normal 14 6 2 2 3 3 2 3" xfId="25372" xr:uid="{00000000-0005-0000-0000-00001B630000}"/>
    <cellStyle name="Normal 14 6 2 2 3 3 3" xfId="25373" xr:uid="{00000000-0005-0000-0000-00001C630000}"/>
    <cellStyle name="Normal 14 6 2 2 3 3 3 2" xfId="25374" xr:uid="{00000000-0005-0000-0000-00001D630000}"/>
    <cellStyle name="Normal 14 6 2 2 3 3 4" xfId="25375" xr:uid="{00000000-0005-0000-0000-00001E630000}"/>
    <cellStyle name="Normal 14 6 2 2 3 4" xfId="25376" xr:uid="{00000000-0005-0000-0000-00001F630000}"/>
    <cellStyle name="Normal 14 6 2 2 3 4 2" xfId="25377" xr:uid="{00000000-0005-0000-0000-000020630000}"/>
    <cellStyle name="Normal 14 6 2 2 3 4 2 2" xfId="25378" xr:uid="{00000000-0005-0000-0000-000021630000}"/>
    <cellStyle name="Normal 14 6 2 2 3 4 3" xfId="25379" xr:uid="{00000000-0005-0000-0000-000022630000}"/>
    <cellStyle name="Normal 14 6 2 2 3 5" xfId="25380" xr:uid="{00000000-0005-0000-0000-000023630000}"/>
    <cellStyle name="Normal 14 6 2 2 3 5 2" xfId="25381" xr:uid="{00000000-0005-0000-0000-000024630000}"/>
    <cellStyle name="Normal 14 6 2 2 3 6" xfId="25382" xr:uid="{00000000-0005-0000-0000-000025630000}"/>
    <cellStyle name="Normal 14 6 2 2 4" xfId="25383" xr:uid="{00000000-0005-0000-0000-000026630000}"/>
    <cellStyle name="Normal 14 6 2 2 4 2" xfId="25384" xr:uid="{00000000-0005-0000-0000-000027630000}"/>
    <cellStyle name="Normal 14 6 2 2 4 2 2" xfId="25385" xr:uid="{00000000-0005-0000-0000-000028630000}"/>
    <cellStyle name="Normal 14 6 2 2 4 2 2 2" xfId="25386" xr:uid="{00000000-0005-0000-0000-000029630000}"/>
    <cellStyle name="Normal 14 6 2 2 4 2 2 2 2" xfId="25387" xr:uid="{00000000-0005-0000-0000-00002A630000}"/>
    <cellStyle name="Normal 14 6 2 2 4 2 2 3" xfId="25388" xr:uid="{00000000-0005-0000-0000-00002B630000}"/>
    <cellStyle name="Normal 14 6 2 2 4 2 3" xfId="25389" xr:uid="{00000000-0005-0000-0000-00002C630000}"/>
    <cellStyle name="Normal 14 6 2 2 4 2 3 2" xfId="25390" xr:uid="{00000000-0005-0000-0000-00002D630000}"/>
    <cellStyle name="Normal 14 6 2 2 4 2 4" xfId="25391" xr:uid="{00000000-0005-0000-0000-00002E630000}"/>
    <cellStyle name="Normal 14 6 2 2 4 3" xfId="25392" xr:uid="{00000000-0005-0000-0000-00002F630000}"/>
    <cellStyle name="Normal 14 6 2 2 4 3 2" xfId="25393" xr:uid="{00000000-0005-0000-0000-000030630000}"/>
    <cellStyle name="Normal 14 6 2 2 4 3 2 2" xfId="25394" xr:uid="{00000000-0005-0000-0000-000031630000}"/>
    <cellStyle name="Normal 14 6 2 2 4 3 3" xfId="25395" xr:uid="{00000000-0005-0000-0000-000032630000}"/>
    <cellStyle name="Normal 14 6 2 2 4 4" xfId="25396" xr:uid="{00000000-0005-0000-0000-000033630000}"/>
    <cellStyle name="Normal 14 6 2 2 4 4 2" xfId="25397" xr:uid="{00000000-0005-0000-0000-000034630000}"/>
    <cellStyle name="Normal 14 6 2 2 4 5" xfId="25398" xr:uid="{00000000-0005-0000-0000-000035630000}"/>
    <cellStyle name="Normal 14 6 2 2 5" xfId="25399" xr:uid="{00000000-0005-0000-0000-000036630000}"/>
    <cellStyle name="Normal 14 6 2 2 5 2" xfId="25400" xr:uid="{00000000-0005-0000-0000-000037630000}"/>
    <cellStyle name="Normal 14 6 2 2 5 2 2" xfId="25401" xr:uid="{00000000-0005-0000-0000-000038630000}"/>
    <cellStyle name="Normal 14 6 2 2 5 2 2 2" xfId="25402" xr:uid="{00000000-0005-0000-0000-000039630000}"/>
    <cellStyle name="Normal 14 6 2 2 5 2 3" xfId="25403" xr:uid="{00000000-0005-0000-0000-00003A630000}"/>
    <cellStyle name="Normal 14 6 2 2 5 3" xfId="25404" xr:uid="{00000000-0005-0000-0000-00003B630000}"/>
    <cellStyle name="Normal 14 6 2 2 5 3 2" xfId="25405" xr:uid="{00000000-0005-0000-0000-00003C630000}"/>
    <cellStyle name="Normal 14 6 2 2 5 4" xfId="25406" xr:uid="{00000000-0005-0000-0000-00003D630000}"/>
    <cellStyle name="Normal 14 6 2 2 6" xfId="25407" xr:uid="{00000000-0005-0000-0000-00003E630000}"/>
    <cellStyle name="Normal 14 6 2 2 6 2" xfId="25408" xr:uid="{00000000-0005-0000-0000-00003F630000}"/>
    <cellStyle name="Normal 14 6 2 2 6 2 2" xfId="25409" xr:uid="{00000000-0005-0000-0000-000040630000}"/>
    <cellStyle name="Normal 14 6 2 2 6 3" xfId="25410" xr:uid="{00000000-0005-0000-0000-000041630000}"/>
    <cellStyle name="Normal 14 6 2 2 7" xfId="25411" xr:uid="{00000000-0005-0000-0000-000042630000}"/>
    <cellStyle name="Normal 14 6 2 2 7 2" xfId="25412" xr:uid="{00000000-0005-0000-0000-000043630000}"/>
    <cellStyle name="Normal 14 6 2 2 8" xfId="25413" xr:uid="{00000000-0005-0000-0000-000044630000}"/>
    <cellStyle name="Normal 14 6 2 3" xfId="25414" xr:uid="{00000000-0005-0000-0000-000045630000}"/>
    <cellStyle name="Normal 14 6 2 3 2" xfId="25415" xr:uid="{00000000-0005-0000-0000-000046630000}"/>
    <cellStyle name="Normal 14 6 2 3 2 2" xfId="25416" xr:uid="{00000000-0005-0000-0000-000047630000}"/>
    <cellStyle name="Normal 14 6 2 3 2 2 2" xfId="25417" xr:uid="{00000000-0005-0000-0000-000048630000}"/>
    <cellStyle name="Normal 14 6 2 3 2 2 2 2" xfId="25418" xr:uid="{00000000-0005-0000-0000-000049630000}"/>
    <cellStyle name="Normal 14 6 2 3 2 2 2 2 2" xfId="25419" xr:uid="{00000000-0005-0000-0000-00004A630000}"/>
    <cellStyle name="Normal 14 6 2 3 2 2 2 2 2 2" xfId="25420" xr:uid="{00000000-0005-0000-0000-00004B630000}"/>
    <cellStyle name="Normal 14 6 2 3 2 2 2 2 3" xfId="25421" xr:uid="{00000000-0005-0000-0000-00004C630000}"/>
    <cellStyle name="Normal 14 6 2 3 2 2 2 3" xfId="25422" xr:uid="{00000000-0005-0000-0000-00004D630000}"/>
    <cellStyle name="Normal 14 6 2 3 2 2 2 3 2" xfId="25423" xr:uid="{00000000-0005-0000-0000-00004E630000}"/>
    <cellStyle name="Normal 14 6 2 3 2 2 2 4" xfId="25424" xr:uid="{00000000-0005-0000-0000-00004F630000}"/>
    <cellStyle name="Normal 14 6 2 3 2 2 3" xfId="25425" xr:uid="{00000000-0005-0000-0000-000050630000}"/>
    <cellStyle name="Normal 14 6 2 3 2 2 3 2" xfId="25426" xr:uid="{00000000-0005-0000-0000-000051630000}"/>
    <cellStyle name="Normal 14 6 2 3 2 2 3 2 2" xfId="25427" xr:uid="{00000000-0005-0000-0000-000052630000}"/>
    <cellStyle name="Normal 14 6 2 3 2 2 3 3" xfId="25428" xr:uid="{00000000-0005-0000-0000-000053630000}"/>
    <cellStyle name="Normal 14 6 2 3 2 2 4" xfId="25429" xr:uid="{00000000-0005-0000-0000-000054630000}"/>
    <cellStyle name="Normal 14 6 2 3 2 2 4 2" xfId="25430" xr:uid="{00000000-0005-0000-0000-000055630000}"/>
    <cellStyle name="Normal 14 6 2 3 2 2 5" xfId="25431" xr:uid="{00000000-0005-0000-0000-000056630000}"/>
    <cellStyle name="Normal 14 6 2 3 2 3" xfId="25432" xr:uid="{00000000-0005-0000-0000-000057630000}"/>
    <cellStyle name="Normal 14 6 2 3 2 3 2" xfId="25433" xr:uid="{00000000-0005-0000-0000-000058630000}"/>
    <cellStyle name="Normal 14 6 2 3 2 3 2 2" xfId="25434" xr:uid="{00000000-0005-0000-0000-000059630000}"/>
    <cellStyle name="Normal 14 6 2 3 2 3 2 2 2" xfId="25435" xr:uid="{00000000-0005-0000-0000-00005A630000}"/>
    <cellStyle name="Normal 14 6 2 3 2 3 2 3" xfId="25436" xr:uid="{00000000-0005-0000-0000-00005B630000}"/>
    <cellStyle name="Normal 14 6 2 3 2 3 3" xfId="25437" xr:uid="{00000000-0005-0000-0000-00005C630000}"/>
    <cellStyle name="Normal 14 6 2 3 2 3 3 2" xfId="25438" xr:uid="{00000000-0005-0000-0000-00005D630000}"/>
    <cellStyle name="Normal 14 6 2 3 2 3 4" xfId="25439" xr:uid="{00000000-0005-0000-0000-00005E630000}"/>
    <cellStyle name="Normal 14 6 2 3 2 4" xfId="25440" xr:uid="{00000000-0005-0000-0000-00005F630000}"/>
    <cellStyle name="Normal 14 6 2 3 2 4 2" xfId="25441" xr:uid="{00000000-0005-0000-0000-000060630000}"/>
    <cellStyle name="Normal 14 6 2 3 2 4 2 2" xfId="25442" xr:uid="{00000000-0005-0000-0000-000061630000}"/>
    <cellStyle name="Normal 14 6 2 3 2 4 3" xfId="25443" xr:uid="{00000000-0005-0000-0000-000062630000}"/>
    <cellStyle name="Normal 14 6 2 3 2 5" xfId="25444" xr:uid="{00000000-0005-0000-0000-000063630000}"/>
    <cellStyle name="Normal 14 6 2 3 2 5 2" xfId="25445" xr:uid="{00000000-0005-0000-0000-000064630000}"/>
    <cellStyle name="Normal 14 6 2 3 2 6" xfId="25446" xr:uid="{00000000-0005-0000-0000-000065630000}"/>
    <cellStyle name="Normal 14 6 2 3 3" xfId="25447" xr:uid="{00000000-0005-0000-0000-000066630000}"/>
    <cellStyle name="Normal 14 6 2 3 3 2" xfId="25448" xr:uid="{00000000-0005-0000-0000-000067630000}"/>
    <cellStyle name="Normal 14 6 2 3 3 2 2" xfId="25449" xr:uid="{00000000-0005-0000-0000-000068630000}"/>
    <cellStyle name="Normal 14 6 2 3 3 2 2 2" xfId="25450" xr:uid="{00000000-0005-0000-0000-000069630000}"/>
    <cellStyle name="Normal 14 6 2 3 3 2 2 2 2" xfId="25451" xr:uid="{00000000-0005-0000-0000-00006A630000}"/>
    <cellStyle name="Normal 14 6 2 3 3 2 2 3" xfId="25452" xr:uid="{00000000-0005-0000-0000-00006B630000}"/>
    <cellStyle name="Normal 14 6 2 3 3 2 3" xfId="25453" xr:uid="{00000000-0005-0000-0000-00006C630000}"/>
    <cellStyle name="Normal 14 6 2 3 3 2 3 2" xfId="25454" xr:uid="{00000000-0005-0000-0000-00006D630000}"/>
    <cellStyle name="Normal 14 6 2 3 3 2 4" xfId="25455" xr:uid="{00000000-0005-0000-0000-00006E630000}"/>
    <cellStyle name="Normal 14 6 2 3 3 3" xfId="25456" xr:uid="{00000000-0005-0000-0000-00006F630000}"/>
    <cellStyle name="Normal 14 6 2 3 3 3 2" xfId="25457" xr:uid="{00000000-0005-0000-0000-000070630000}"/>
    <cellStyle name="Normal 14 6 2 3 3 3 2 2" xfId="25458" xr:uid="{00000000-0005-0000-0000-000071630000}"/>
    <cellStyle name="Normal 14 6 2 3 3 3 3" xfId="25459" xr:uid="{00000000-0005-0000-0000-000072630000}"/>
    <cellStyle name="Normal 14 6 2 3 3 4" xfId="25460" xr:uid="{00000000-0005-0000-0000-000073630000}"/>
    <cellStyle name="Normal 14 6 2 3 3 4 2" xfId="25461" xr:uid="{00000000-0005-0000-0000-000074630000}"/>
    <cellStyle name="Normal 14 6 2 3 3 5" xfId="25462" xr:uid="{00000000-0005-0000-0000-000075630000}"/>
    <cellStyle name="Normal 14 6 2 3 4" xfId="25463" xr:uid="{00000000-0005-0000-0000-000076630000}"/>
    <cellStyle name="Normal 14 6 2 3 4 2" xfId="25464" xr:uid="{00000000-0005-0000-0000-000077630000}"/>
    <cellStyle name="Normal 14 6 2 3 4 2 2" xfId="25465" xr:uid="{00000000-0005-0000-0000-000078630000}"/>
    <cellStyle name="Normal 14 6 2 3 4 2 2 2" xfId="25466" xr:uid="{00000000-0005-0000-0000-000079630000}"/>
    <cellStyle name="Normal 14 6 2 3 4 2 3" xfId="25467" xr:uid="{00000000-0005-0000-0000-00007A630000}"/>
    <cellStyle name="Normal 14 6 2 3 4 3" xfId="25468" xr:uid="{00000000-0005-0000-0000-00007B630000}"/>
    <cellStyle name="Normal 14 6 2 3 4 3 2" xfId="25469" xr:uid="{00000000-0005-0000-0000-00007C630000}"/>
    <cellStyle name="Normal 14 6 2 3 4 4" xfId="25470" xr:uid="{00000000-0005-0000-0000-00007D630000}"/>
    <cellStyle name="Normal 14 6 2 3 5" xfId="25471" xr:uid="{00000000-0005-0000-0000-00007E630000}"/>
    <cellStyle name="Normal 14 6 2 3 5 2" xfId="25472" xr:uid="{00000000-0005-0000-0000-00007F630000}"/>
    <cellStyle name="Normal 14 6 2 3 5 2 2" xfId="25473" xr:uid="{00000000-0005-0000-0000-000080630000}"/>
    <cellStyle name="Normal 14 6 2 3 5 3" xfId="25474" xr:uid="{00000000-0005-0000-0000-000081630000}"/>
    <cellStyle name="Normal 14 6 2 3 6" xfId="25475" xr:uid="{00000000-0005-0000-0000-000082630000}"/>
    <cellStyle name="Normal 14 6 2 3 6 2" xfId="25476" xr:uid="{00000000-0005-0000-0000-000083630000}"/>
    <cellStyle name="Normal 14 6 2 3 7" xfId="25477" xr:uid="{00000000-0005-0000-0000-000084630000}"/>
    <cellStyle name="Normal 14 6 2 4" xfId="25478" xr:uid="{00000000-0005-0000-0000-000085630000}"/>
    <cellStyle name="Normal 14 6 2 4 2" xfId="25479" xr:uid="{00000000-0005-0000-0000-000086630000}"/>
    <cellStyle name="Normal 14 6 2 4 2 2" xfId="25480" xr:uid="{00000000-0005-0000-0000-000087630000}"/>
    <cellStyle name="Normal 14 6 2 4 2 2 2" xfId="25481" xr:uid="{00000000-0005-0000-0000-000088630000}"/>
    <cellStyle name="Normal 14 6 2 4 2 2 2 2" xfId="25482" xr:uid="{00000000-0005-0000-0000-000089630000}"/>
    <cellStyle name="Normal 14 6 2 4 2 2 2 2 2" xfId="25483" xr:uid="{00000000-0005-0000-0000-00008A630000}"/>
    <cellStyle name="Normal 14 6 2 4 2 2 2 3" xfId="25484" xr:uid="{00000000-0005-0000-0000-00008B630000}"/>
    <cellStyle name="Normal 14 6 2 4 2 2 3" xfId="25485" xr:uid="{00000000-0005-0000-0000-00008C630000}"/>
    <cellStyle name="Normal 14 6 2 4 2 2 3 2" xfId="25486" xr:uid="{00000000-0005-0000-0000-00008D630000}"/>
    <cellStyle name="Normal 14 6 2 4 2 2 4" xfId="25487" xr:uid="{00000000-0005-0000-0000-00008E630000}"/>
    <cellStyle name="Normal 14 6 2 4 2 3" xfId="25488" xr:uid="{00000000-0005-0000-0000-00008F630000}"/>
    <cellStyle name="Normal 14 6 2 4 2 3 2" xfId="25489" xr:uid="{00000000-0005-0000-0000-000090630000}"/>
    <cellStyle name="Normal 14 6 2 4 2 3 2 2" xfId="25490" xr:uid="{00000000-0005-0000-0000-000091630000}"/>
    <cellStyle name="Normal 14 6 2 4 2 3 3" xfId="25491" xr:uid="{00000000-0005-0000-0000-000092630000}"/>
    <cellStyle name="Normal 14 6 2 4 2 4" xfId="25492" xr:uid="{00000000-0005-0000-0000-000093630000}"/>
    <cellStyle name="Normal 14 6 2 4 2 4 2" xfId="25493" xr:uid="{00000000-0005-0000-0000-000094630000}"/>
    <cellStyle name="Normal 14 6 2 4 2 5" xfId="25494" xr:uid="{00000000-0005-0000-0000-000095630000}"/>
    <cellStyle name="Normal 14 6 2 4 3" xfId="25495" xr:uid="{00000000-0005-0000-0000-000096630000}"/>
    <cellStyle name="Normal 14 6 2 4 3 2" xfId="25496" xr:uid="{00000000-0005-0000-0000-000097630000}"/>
    <cellStyle name="Normal 14 6 2 4 3 2 2" xfId="25497" xr:uid="{00000000-0005-0000-0000-000098630000}"/>
    <cellStyle name="Normal 14 6 2 4 3 2 2 2" xfId="25498" xr:uid="{00000000-0005-0000-0000-000099630000}"/>
    <cellStyle name="Normal 14 6 2 4 3 2 3" xfId="25499" xr:uid="{00000000-0005-0000-0000-00009A630000}"/>
    <cellStyle name="Normal 14 6 2 4 3 3" xfId="25500" xr:uid="{00000000-0005-0000-0000-00009B630000}"/>
    <cellStyle name="Normal 14 6 2 4 3 3 2" xfId="25501" xr:uid="{00000000-0005-0000-0000-00009C630000}"/>
    <cellStyle name="Normal 14 6 2 4 3 4" xfId="25502" xr:uid="{00000000-0005-0000-0000-00009D630000}"/>
    <cellStyle name="Normal 14 6 2 4 4" xfId="25503" xr:uid="{00000000-0005-0000-0000-00009E630000}"/>
    <cellStyle name="Normal 14 6 2 4 4 2" xfId="25504" xr:uid="{00000000-0005-0000-0000-00009F630000}"/>
    <cellStyle name="Normal 14 6 2 4 4 2 2" xfId="25505" xr:uid="{00000000-0005-0000-0000-0000A0630000}"/>
    <cellStyle name="Normal 14 6 2 4 4 3" xfId="25506" xr:uid="{00000000-0005-0000-0000-0000A1630000}"/>
    <cellStyle name="Normal 14 6 2 4 5" xfId="25507" xr:uid="{00000000-0005-0000-0000-0000A2630000}"/>
    <cellStyle name="Normal 14 6 2 4 5 2" xfId="25508" xr:uid="{00000000-0005-0000-0000-0000A3630000}"/>
    <cellStyle name="Normal 14 6 2 4 6" xfId="25509" xr:uid="{00000000-0005-0000-0000-0000A4630000}"/>
    <cellStyle name="Normal 14 6 2 5" xfId="25510" xr:uid="{00000000-0005-0000-0000-0000A5630000}"/>
    <cellStyle name="Normal 14 6 2 5 2" xfId="25511" xr:uid="{00000000-0005-0000-0000-0000A6630000}"/>
    <cellStyle name="Normal 14 6 2 5 2 2" xfId="25512" xr:uid="{00000000-0005-0000-0000-0000A7630000}"/>
    <cellStyle name="Normal 14 6 2 5 2 2 2" xfId="25513" xr:uid="{00000000-0005-0000-0000-0000A8630000}"/>
    <cellStyle name="Normal 14 6 2 5 2 2 2 2" xfId="25514" xr:uid="{00000000-0005-0000-0000-0000A9630000}"/>
    <cellStyle name="Normal 14 6 2 5 2 2 3" xfId="25515" xr:uid="{00000000-0005-0000-0000-0000AA630000}"/>
    <cellStyle name="Normal 14 6 2 5 2 3" xfId="25516" xr:uid="{00000000-0005-0000-0000-0000AB630000}"/>
    <cellStyle name="Normal 14 6 2 5 2 3 2" xfId="25517" xr:uid="{00000000-0005-0000-0000-0000AC630000}"/>
    <cellStyle name="Normal 14 6 2 5 2 4" xfId="25518" xr:uid="{00000000-0005-0000-0000-0000AD630000}"/>
    <cellStyle name="Normal 14 6 2 5 3" xfId="25519" xr:uid="{00000000-0005-0000-0000-0000AE630000}"/>
    <cellStyle name="Normal 14 6 2 5 3 2" xfId="25520" xr:uid="{00000000-0005-0000-0000-0000AF630000}"/>
    <cellStyle name="Normal 14 6 2 5 3 2 2" xfId="25521" xr:uid="{00000000-0005-0000-0000-0000B0630000}"/>
    <cellStyle name="Normal 14 6 2 5 3 3" xfId="25522" xr:uid="{00000000-0005-0000-0000-0000B1630000}"/>
    <cellStyle name="Normal 14 6 2 5 4" xfId="25523" xr:uid="{00000000-0005-0000-0000-0000B2630000}"/>
    <cellStyle name="Normal 14 6 2 5 4 2" xfId="25524" xr:uid="{00000000-0005-0000-0000-0000B3630000}"/>
    <cellStyle name="Normal 14 6 2 5 5" xfId="25525" xr:uid="{00000000-0005-0000-0000-0000B4630000}"/>
    <cellStyle name="Normal 14 6 2 6" xfId="25526" xr:uid="{00000000-0005-0000-0000-0000B5630000}"/>
    <cellStyle name="Normal 14 6 2 6 2" xfId="25527" xr:uid="{00000000-0005-0000-0000-0000B6630000}"/>
    <cellStyle name="Normal 14 6 2 6 2 2" xfId="25528" xr:uid="{00000000-0005-0000-0000-0000B7630000}"/>
    <cellStyle name="Normal 14 6 2 6 2 2 2" xfId="25529" xr:uid="{00000000-0005-0000-0000-0000B8630000}"/>
    <cellStyle name="Normal 14 6 2 6 2 3" xfId="25530" xr:uid="{00000000-0005-0000-0000-0000B9630000}"/>
    <cellStyle name="Normal 14 6 2 6 3" xfId="25531" xr:uid="{00000000-0005-0000-0000-0000BA630000}"/>
    <cellStyle name="Normal 14 6 2 6 3 2" xfId="25532" xr:uid="{00000000-0005-0000-0000-0000BB630000}"/>
    <cellStyle name="Normal 14 6 2 6 4" xfId="25533" xr:uid="{00000000-0005-0000-0000-0000BC630000}"/>
    <cellStyle name="Normal 14 6 2 7" xfId="25534" xr:uid="{00000000-0005-0000-0000-0000BD630000}"/>
    <cellStyle name="Normal 14 6 2 7 2" xfId="25535" xr:uid="{00000000-0005-0000-0000-0000BE630000}"/>
    <cellStyle name="Normal 14 6 2 7 2 2" xfId="25536" xr:uid="{00000000-0005-0000-0000-0000BF630000}"/>
    <cellStyle name="Normal 14 6 2 7 3" xfId="25537" xr:uid="{00000000-0005-0000-0000-0000C0630000}"/>
    <cellStyle name="Normal 14 6 2 8" xfId="25538" xr:uid="{00000000-0005-0000-0000-0000C1630000}"/>
    <cellStyle name="Normal 14 6 2 8 2" xfId="25539" xr:uid="{00000000-0005-0000-0000-0000C2630000}"/>
    <cellStyle name="Normal 14 6 2 9" xfId="25540" xr:uid="{00000000-0005-0000-0000-0000C3630000}"/>
    <cellStyle name="Normal 14 6 3" xfId="25541" xr:uid="{00000000-0005-0000-0000-0000C4630000}"/>
    <cellStyle name="Normal 14 6 3 2" xfId="25542" xr:uid="{00000000-0005-0000-0000-0000C5630000}"/>
    <cellStyle name="Normal 14 6 3 2 2" xfId="25543" xr:uid="{00000000-0005-0000-0000-0000C6630000}"/>
    <cellStyle name="Normal 14 6 3 2 2 2" xfId="25544" xr:uid="{00000000-0005-0000-0000-0000C7630000}"/>
    <cellStyle name="Normal 14 6 3 2 2 2 2" xfId="25545" xr:uid="{00000000-0005-0000-0000-0000C8630000}"/>
    <cellStyle name="Normal 14 6 3 2 2 2 2 2" xfId="25546" xr:uid="{00000000-0005-0000-0000-0000C9630000}"/>
    <cellStyle name="Normal 14 6 3 2 2 2 2 2 2" xfId="25547" xr:uid="{00000000-0005-0000-0000-0000CA630000}"/>
    <cellStyle name="Normal 14 6 3 2 2 2 2 2 2 2" xfId="25548" xr:uid="{00000000-0005-0000-0000-0000CB630000}"/>
    <cellStyle name="Normal 14 6 3 2 2 2 2 2 3" xfId="25549" xr:uid="{00000000-0005-0000-0000-0000CC630000}"/>
    <cellStyle name="Normal 14 6 3 2 2 2 2 3" xfId="25550" xr:uid="{00000000-0005-0000-0000-0000CD630000}"/>
    <cellStyle name="Normal 14 6 3 2 2 2 2 3 2" xfId="25551" xr:uid="{00000000-0005-0000-0000-0000CE630000}"/>
    <cellStyle name="Normal 14 6 3 2 2 2 2 4" xfId="25552" xr:uid="{00000000-0005-0000-0000-0000CF630000}"/>
    <cellStyle name="Normal 14 6 3 2 2 2 3" xfId="25553" xr:uid="{00000000-0005-0000-0000-0000D0630000}"/>
    <cellStyle name="Normal 14 6 3 2 2 2 3 2" xfId="25554" xr:uid="{00000000-0005-0000-0000-0000D1630000}"/>
    <cellStyle name="Normal 14 6 3 2 2 2 3 2 2" xfId="25555" xr:uid="{00000000-0005-0000-0000-0000D2630000}"/>
    <cellStyle name="Normal 14 6 3 2 2 2 3 3" xfId="25556" xr:uid="{00000000-0005-0000-0000-0000D3630000}"/>
    <cellStyle name="Normal 14 6 3 2 2 2 4" xfId="25557" xr:uid="{00000000-0005-0000-0000-0000D4630000}"/>
    <cellStyle name="Normal 14 6 3 2 2 2 4 2" xfId="25558" xr:uid="{00000000-0005-0000-0000-0000D5630000}"/>
    <cellStyle name="Normal 14 6 3 2 2 2 5" xfId="25559" xr:uid="{00000000-0005-0000-0000-0000D6630000}"/>
    <cellStyle name="Normal 14 6 3 2 2 3" xfId="25560" xr:uid="{00000000-0005-0000-0000-0000D7630000}"/>
    <cellStyle name="Normal 14 6 3 2 2 3 2" xfId="25561" xr:uid="{00000000-0005-0000-0000-0000D8630000}"/>
    <cellStyle name="Normal 14 6 3 2 2 3 2 2" xfId="25562" xr:uid="{00000000-0005-0000-0000-0000D9630000}"/>
    <cellStyle name="Normal 14 6 3 2 2 3 2 2 2" xfId="25563" xr:uid="{00000000-0005-0000-0000-0000DA630000}"/>
    <cellStyle name="Normal 14 6 3 2 2 3 2 3" xfId="25564" xr:uid="{00000000-0005-0000-0000-0000DB630000}"/>
    <cellStyle name="Normal 14 6 3 2 2 3 3" xfId="25565" xr:uid="{00000000-0005-0000-0000-0000DC630000}"/>
    <cellStyle name="Normal 14 6 3 2 2 3 3 2" xfId="25566" xr:uid="{00000000-0005-0000-0000-0000DD630000}"/>
    <cellStyle name="Normal 14 6 3 2 2 3 4" xfId="25567" xr:uid="{00000000-0005-0000-0000-0000DE630000}"/>
    <cellStyle name="Normal 14 6 3 2 2 4" xfId="25568" xr:uid="{00000000-0005-0000-0000-0000DF630000}"/>
    <cellStyle name="Normal 14 6 3 2 2 4 2" xfId="25569" xr:uid="{00000000-0005-0000-0000-0000E0630000}"/>
    <cellStyle name="Normal 14 6 3 2 2 4 2 2" xfId="25570" xr:uid="{00000000-0005-0000-0000-0000E1630000}"/>
    <cellStyle name="Normal 14 6 3 2 2 4 3" xfId="25571" xr:uid="{00000000-0005-0000-0000-0000E2630000}"/>
    <cellStyle name="Normal 14 6 3 2 2 5" xfId="25572" xr:uid="{00000000-0005-0000-0000-0000E3630000}"/>
    <cellStyle name="Normal 14 6 3 2 2 5 2" xfId="25573" xr:uid="{00000000-0005-0000-0000-0000E4630000}"/>
    <cellStyle name="Normal 14 6 3 2 2 6" xfId="25574" xr:uid="{00000000-0005-0000-0000-0000E5630000}"/>
    <cellStyle name="Normal 14 6 3 2 3" xfId="25575" xr:uid="{00000000-0005-0000-0000-0000E6630000}"/>
    <cellStyle name="Normal 14 6 3 2 3 2" xfId="25576" xr:uid="{00000000-0005-0000-0000-0000E7630000}"/>
    <cellStyle name="Normal 14 6 3 2 3 2 2" xfId="25577" xr:uid="{00000000-0005-0000-0000-0000E8630000}"/>
    <cellStyle name="Normal 14 6 3 2 3 2 2 2" xfId="25578" xr:uid="{00000000-0005-0000-0000-0000E9630000}"/>
    <cellStyle name="Normal 14 6 3 2 3 2 2 2 2" xfId="25579" xr:uid="{00000000-0005-0000-0000-0000EA630000}"/>
    <cellStyle name="Normal 14 6 3 2 3 2 2 3" xfId="25580" xr:uid="{00000000-0005-0000-0000-0000EB630000}"/>
    <cellStyle name="Normal 14 6 3 2 3 2 3" xfId="25581" xr:uid="{00000000-0005-0000-0000-0000EC630000}"/>
    <cellStyle name="Normal 14 6 3 2 3 2 3 2" xfId="25582" xr:uid="{00000000-0005-0000-0000-0000ED630000}"/>
    <cellStyle name="Normal 14 6 3 2 3 2 4" xfId="25583" xr:uid="{00000000-0005-0000-0000-0000EE630000}"/>
    <cellStyle name="Normal 14 6 3 2 3 3" xfId="25584" xr:uid="{00000000-0005-0000-0000-0000EF630000}"/>
    <cellStyle name="Normal 14 6 3 2 3 3 2" xfId="25585" xr:uid="{00000000-0005-0000-0000-0000F0630000}"/>
    <cellStyle name="Normal 14 6 3 2 3 3 2 2" xfId="25586" xr:uid="{00000000-0005-0000-0000-0000F1630000}"/>
    <cellStyle name="Normal 14 6 3 2 3 3 3" xfId="25587" xr:uid="{00000000-0005-0000-0000-0000F2630000}"/>
    <cellStyle name="Normal 14 6 3 2 3 4" xfId="25588" xr:uid="{00000000-0005-0000-0000-0000F3630000}"/>
    <cellStyle name="Normal 14 6 3 2 3 4 2" xfId="25589" xr:uid="{00000000-0005-0000-0000-0000F4630000}"/>
    <cellStyle name="Normal 14 6 3 2 3 5" xfId="25590" xr:uid="{00000000-0005-0000-0000-0000F5630000}"/>
    <cellStyle name="Normal 14 6 3 2 4" xfId="25591" xr:uid="{00000000-0005-0000-0000-0000F6630000}"/>
    <cellStyle name="Normal 14 6 3 2 4 2" xfId="25592" xr:uid="{00000000-0005-0000-0000-0000F7630000}"/>
    <cellStyle name="Normal 14 6 3 2 4 2 2" xfId="25593" xr:uid="{00000000-0005-0000-0000-0000F8630000}"/>
    <cellStyle name="Normal 14 6 3 2 4 2 2 2" xfId="25594" xr:uid="{00000000-0005-0000-0000-0000F9630000}"/>
    <cellStyle name="Normal 14 6 3 2 4 2 3" xfId="25595" xr:uid="{00000000-0005-0000-0000-0000FA630000}"/>
    <cellStyle name="Normal 14 6 3 2 4 3" xfId="25596" xr:uid="{00000000-0005-0000-0000-0000FB630000}"/>
    <cellStyle name="Normal 14 6 3 2 4 3 2" xfId="25597" xr:uid="{00000000-0005-0000-0000-0000FC630000}"/>
    <cellStyle name="Normal 14 6 3 2 4 4" xfId="25598" xr:uid="{00000000-0005-0000-0000-0000FD630000}"/>
    <cellStyle name="Normal 14 6 3 2 5" xfId="25599" xr:uid="{00000000-0005-0000-0000-0000FE630000}"/>
    <cellStyle name="Normal 14 6 3 2 5 2" xfId="25600" xr:uid="{00000000-0005-0000-0000-0000FF630000}"/>
    <cellStyle name="Normal 14 6 3 2 5 2 2" xfId="25601" xr:uid="{00000000-0005-0000-0000-000000640000}"/>
    <cellStyle name="Normal 14 6 3 2 5 3" xfId="25602" xr:uid="{00000000-0005-0000-0000-000001640000}"/>
    <cellStyle name="Normal 14 6 3 2 6" xfId="25603" xr:uid="{00000000-0005-0000-0000-000002640000}"/>
    <cellStyle name="Normal 14 6 3 2 6 2" xfId="25604" xr:uid="{00000000-0005-0000-0000-000003640000}"/>
    <cellStyle name="Normal 14 6 3 2 7" xfId="25605" xr:uid="{00000000-0005-0000-0000-000004640000}"/>
    <cellStyle name="Normal 14 6 3 3" xfId="25606" xr:uid="{00000000-0005-0000-0000-000005640000}"/>
    <cellStyle name="Normal 14 6 3 3 2" xfId="25607" xr:uid="{00000000-0005-0000-0000-000006640000}"/>
    <cellStyle name="Normal 14 6 3 3 2 2" xfId="25608" xr:uid="{00000000-0005-0000-0000-000007640000}"/>
    <cellStyle name="Normal 14 6 3 3 2 2 2" xfId="25609" xr:uid="{00000000-0005-0000-0000-000008640000}"/>
    <cellStyle name="Normal 14 6 3 3 2 2 2 2" xfId="25610" xr:uid="{00000000-0005-0000-0000-000009640000}"/>
    <cellStyle name="Normal 14 6 3 3 2 2 2 2 2" xfId="25611" xr:uid="{00000000-0005-0000-0000-00000A640000}"/>
    <cellStyle name="Normal 14 6 3 3 2 2 2 3" xfId="25612" xr:uid="{00000000-0005-0000-0000-00000B640000}"/>
    <cellStyle name="Normal 14 6 3 3 2 2 3" xfId="25613" xr:uid="{00000000-0005-0000-0000-00000C640000}"/>
    <cellStyle name="Normal 14 6 3 3 2 2 3 2" xfId="25614" xr:uid="{00000000-0005-0000-0000-00000D640000}"/>
    <cellStyle name="Normal 14 6 3 3 2 2 4" xfId="25615" xr:uid="{00000000-0005-0000-0000-00000E640000}"/>
    <cellStyle name="Normal 14 6 3 3 2 3" xfId="25616" xr:uid="{00000000-0005-0000-0000-00000F640000}"/>
    <cellStyle name="Normal 14 6 3 3 2 3 2" xfId="25617" xr:uid="{00000000-0005-0000-0000-000010640000}"/>
    <cellStyle name="Normal 14 6 3 3 2 3 2 2" xfId="25618" xr:uid="{00000000-0005-0000-0000-000011640000}"/>
    <cellStyle name="Normal 14 6 3 3 2 3 3" xfId="25619" xr:uid="{00000000-0005-0000-0000-000012640000}"/>
    <cellStyle name="Normal 14 6 3 3 2 4" xfId="25620" xr:uid="{00000000-0005-0000-0000-000013640000}"/>
    <cellStyle name="Normal 14 6 3 3 2 4 2" xfId="25621" xr:uid="{00000000-0005-0000-0000-000014640000}"/>
    <cellStyle name="Normal 14 6 3 3 2 5" xfId="25622" xr:uid="{00000000-0005-0000-0000-000015640000}"/>
    <cellStyle name="Normal 14 6 3 3 3" xfId="25623" xr:uid="{00000000-0005-0000-0000-000016640000}"/>
    <cellStyle name="Normal 14 6 3 3 3 2" xfId="25624" xr:uid="{00000000-0005-0000-0000-000017640000}"/>
    <cellStyle name="Normal 14 6 3 3 3 2 2" xfId="25625" xr:uid="{00000000-0005-0000-0000-000018640000}"/>
    <cellStyle name="Normal 14 6 3 3 3 2 2 2" xfId="25626" xr:uid="{00000000-0005-0000-0000-000019640000}"/>
    <cellStyle name="Normal 14 6 3 3 3 2 3" xfId="25627" xr:uid="{00000000-0005-0000-0000-00001A640000}"/>
    <cellStyle name="Normal 14 6 3 3 3 3" xfId="25628" xr:uid="{00000000-0005-0000-0000-00001B640000}"/>
    <cellStyle name="Normal 14 6 3 3 3 3 2" xfId="25629" xr:uid="{00000000-0005-0000-0000-00001C640000}"/>
    <cellStyle name="Normal 14 6 3 3 3 4" xfId="25630" xr:uid="{00000000-0005-0000-0000-00001D640000}"/>
    <cellStyle name="Normal 14 6 3 3 4" xfId="25631" xr:uid="{00000000-0005-0000-0000-00001E640000}"/>
    <cellStyle name="Normal 14 6 3 3 4 2" xfId="25632" xr:uid="{00000000-0005-0000-0000-00001F640000}"/>
    <cellStyle name="Normal 14 6 3 3 4 2 2" xfId="25633" xr:uid="{00000000-0005-0000-0000-000020640000}"/>
    <cellStyle name="Normal 14 6 3 3 4 3" xfId="25634" xr:uid="{00000000-0005-0000-0000-000021640000}"/>
    <cellStyle name="Normal 14 6 3 3 5" xfId="25635" xr:uid="{00000000-0005-0000-0000-000022640000}"/>
    <cellStyle name="Normal 14 6 3 3 5 2" xfId="25636" xr:uid="{00000000-0005-0000-0000-000023640000}"/>
    <cellStyle name="Normal 14 6 3 3 6" xfId="25637" xr:uid="{00000000-0005-0000-0000-000024640000}"/>
    <cellStyle name="Normal 14 6 3 4" xfId="25638" xr:uid="{00000000-0005-0000-0000-000025640000}"/>
    <cellStyle name="Normal 14 6 3 4 2" xfId="25639" xr:uid="{00000000-0005-0000-0000-000026640000}"/>
    <cellStyle name="Normal 14 6 3 4 2 2" xfId="25640" xr:uid="{00000000-0005-0000-0000-000027640000}"/>
    <cellStyle name="Normal 14 6 3 4 2 2 2" xfId="25641" xr:uid="{00000000-0005-0000-0000-000028640000}"/>
    <cellStyle name="Normal 14 6 3 4 2 2 2 2" xfId="25642" xr:uid="{00000000-0005-0000-0000-000029640000}"/>
    <cellStyle name="Normal 14 6 3 4 2 2 3" xfId="25643" xr:uid="{00000000-0005-0000-0000-00002A640000}"/>
    <cellStyle name="Normal 14 6 3 4 2 3" xfId="25644" xr:uid="{00000000-0005-0000-0000-00002B640000}"/>
    <cellStyle name="Normal 14 6 3 4 2 3 2" xfId="25645" xr:uid="{00000000-0005-0000-0000-00002C640000}"/>
    <cellStyle name="Normal 14 6 3 4 2 4" xfId="25646" xr:uid="{00000000-0005-0000-0000-00002D640000}"/>
    <cellStyle name="Normal 14 6 3 4 3" xfId="25647" xr:uid="{00000000-0005-0000-0000-00002E640000}"/>
    <cellStyle name="Normal 14 6 3 4 3 2" xfId="25648" xr:uid="{00000000-0005-0000-0000-00002F640000}"/>
    <cellStyle name="Normal 14 6 3 4 3 2 2" xfId="25649" xr:uid="{00000000-0005-0000-0000-000030640000}"/>
    <cellStyle name="Normal 14 6 3 4 3 3" xfId="25650" xr:uid="{00000000-0005-0000-0000-000031640000}"/>
    <cellStyle name="Normal 14 6 3 4 4" xfId="25651" xr:uid="{00000000-0005-0000-0000-000032640000}"/>
    <cellStyle name="Normal 14 6 3 4 4 2" xfId="25652" xr:uid="{00000000-0005-0000-0000-000033640000}"/>
    <cellStyle name="Normal 14 6 3 4 5" xfId="25653" xr:uid="{00000000-0005-0000-0000-000034640000}"/>
    <cellStyle name="Normal 14 6 3 5" xfId="25654" xr:uid="{00000000-0005-0000-0000-000035640000}"/>
    <cellStyle name="Normal 14 6 3 5 2" xfId="25655" xr:uid="{00000000-0005-0000-0000-000036640000}"/>
    <cellStyle name="Normal 14 6 3 5 2 2" xfId="25656" xr:uid="{00000000-0005-0000-0000-000037640000}"/>
    <cellStyle name="Normal 14 6 3 5 2 2 2" xfId="25657" xr:uid="{00000000-0005-0000-0000-000038640000}"/>
    <cellStyle name="Normal 14 6 3 5 2 3" xfId="25658" xr:uid="{00000000-0005-0000-0000-000039640000}"/>
    <cellStyle name="Normal 14 6 3 5 3" xfId="25659" xr:uid="{00000000-0005-0000-0000-00003A640000}"/>
    <cellStyle name="Normal 14 6 3 5 3 2" xfId="25660" xr:uid="{00000000-0005-0000-0000-00003B640000}"/>
    <cellStyle name="Normal 14 6 3 5 4" xfId="25661" xr:uid="{00000000-0005-0000-0000-00003C640000}"/>
    <cellStyle name="Normal 14 6 3 6" xfId="25662" xr:uid="{00000000-0005-0000-0000-00003D640000}"/>
    <cellStyle name="Normal 14 6 3 6 2" xfId="25663" xr:uid="{00000000-0005-0000-0000-00003E640000}"/>
    <cellStyle name="Normal 14 6 3 6 2 2" xfId="25664" xr:uid="{00000000-0005-0000-0000-00003F640000}"/>
    <cellStyle name="Normal 14 6 3 6 3" xfId="25665" xr:uid="{00000000-0005-0000-0000-000040640000}"/>
    <cellStyle name="Normal 14 6 3 7" xfId="25666" xr:uid="{00000000-0005-0000-0000-000041640000}"/>
    <cellStyle name="Normal 14 6 3 7 2" xfId="25667" xr:uid="{00000000-0005-0000-0000-000042640000}"/>
    <cellStyle name="Normal 14 6 3 8" xfId="25668" xr:uid="{00000000-0005-0000-0000-000043640000}"/>
    <cellStyle name="Normal 14 6 4" xfId="25669" xr:uid="{00000000-0005-0000-0000-000044640000}"/>
    <cellStyle name="Normal 14 6 4 2" xfId="25670" xr:uid="{00000000-0005-0000-0000-000045640000}"/>
    <cellStyle name="Normal 14 6 4 2 2" xfId="25671" xr:uid="{00000000-0005-0000-0000-000046640000}"/>
    <cellStyle name="Normal 14 6 4 2 2 2" xfId="25672" xr:uid="{00000000-0005-0000-0000-000047640000}"/>
    <cellStyle name="Normal 14 6 4 2 2 2 2" xfId="25673" xr:uid="{00000000-0005-0000-0000-000048640000}"/>
    <cellStyle name="Normal 14 6 4 2 2 2 2 2" xfId="25674" xr:uid="{00000000-0005-0000-0000-000049640000}"/>
    <cellStyle name="Normal 14 6 4 2 2 2 2 2 2" xfId="25675" xr:uid="{00000000-0005-0000-0000-00004A640000}"/>
    <cellStyle name="Normal 14 6 4 2 2 2 2 3" xfId="25676" xr:uid="{00000000-0005-0000-0000-00004B640000}"/>
    <cellStyle name="Normal 14 6 4 2 2 2 3" xfId="25677" xr:uid="{00000000-0005-0000-0000-00004C640000}"/>
    <cellStyle name="Normal 14 6 4 2 2 2 3 2" xfId="25678" xr:uid="{00000000-0005-0000-0000-00004D640000}"/>
    <cellStyle name="Normal 14 6 4 2 2 2 4" xfId="25679" xr:uid="{00000000-0005-0000-0000-00004E640000}"/>
    <cellStyle name="Normal 14 6 4 2 2 3" xfId="25680" xr:uid="{00000000-0005-0000-0000-00004F640000}"/>
    <cellStyle name="Normal 14 6 4 2 2 3 2" xfId="25681" xr:uid="{00000000-0005-0000-0000-000050640000}"/>
    <cellStyle name="Normal 14 6 4 2 2 3 2 2" xfId="25682" xr:uid="{00000000-0005-0000-0000-000051640000}"/>
    <cellStyle name="Normal 14 6 4 2 2 3 3" xfId="25683" xr:uid="{00000000-0005-0000-0000-000052640000}"/>
    <cellStyle name="Normal 14 6 4 2 2 4" xfId="25684" xr:uid="{00000000-0005-0000-0000-000053640000}"/>
    <cellStyle name="Normal 14 6 4 2 2 4 2" xfId="25685" xr:uid="{00000000-0005-0000-0000-000054640000}"/>
    <cellStyle name="Normal 14 6 4 2 2 5" xfId="25686" xr:uid="{00000000-0005-0000-0000-000055640000}"/>
    <cellStyle name="Normal 14 6 4 2 3" xfId="25687" xr:uid="{00000000-0005-0000-0000-000056640000}"/>
    <cellStyle name="Normal 14 6 4 2 3 2" xfId="25688" xr:uid="{00000000-0005-0000-0000-000057640000}"/>
    <cellStyle name="Normal 14 6 4 2 3 2 2" xfId="25689" xr:uid="{00000000-0005-0000-0000-000058640000}"/>
    <cellStyle name="Normal 14 6 4 2 3 2 2 2" xfId="25690" xr:uid="{00000000-0005-0000-0000-000059640000}"/>
    <cellStyle name="Normal 14 6 4 2 3 2 3" xfId="25691" xr:uid="{00000000-0005-0000-0000-00005A640000}"/>
    <cellStyle name="Normal 14 6 4 2 3 3" xfId="25692" xr:uid="{00000000-0005-0000-0000-00005B640000}"/>
    <cellStyle name="Normal 14 6 4 2 3 3 2" xfId="25693" xr:uid="{00000000-0005-0000-0000-00005C640000}"/>
    <cellStyle name="Normal 14 6 4 2 3 4" xfId="25694" xr:uid="{00000000-0005-0000-0000-00005D640000}"/>
    <cellStyle name="Normal 14 6 4 2 4" xfId="25695" xr:uid="{00000000-0005-0000-0000-00005E640000}"/>
    <cellStyle name="Normal 14 6 4 2 4 2" xfId="25696" xr:uid="{00000000-0005-0000-0000-00005F640000}"/>
    <cellStyle name="Normal 14 6 4 2 4 2 2" xfId="25697" xr:uid="{00000000-0005-0000-0000-000060640000}"/>
    <cellStyle name="Normal 14 6 4 2 4 3" xfId="25698" xr:uid="{00000000-0005-0000-0000-000061640000}"/>
    <cellStyle name="Normal 14 6 4 2 5" xfId="25699" xr:uid="{00000000-0005-0000-0000-000062640000}"/>
    <cellStyle name="Normal 14 6 4 2 5 2" xfId="25700" xr:uid="{00000000-0005-0000-0000-000063640000}"/>
    <cellStyle name="Normal 14 6 4 2 6" xfId="25701" xr:uid="{00000000-0005-0000-0000-000064640000}"/>
    <cellStyle name="Normal 14 6 4 3" xfId="25702" xr:uid="{00000000-0005-0000-0000-000065640000}"/>
    <cellStyle name="Normal 14 6 4 3 2" xfId="25703" xr:uid="{00000000-0005-0000-0000-000066640000}"/>
    <cellStyle name="Normal 14 6 4 3 2 2" xfId="25704" xr:uid="{00000000-0005-0000-0000-000067640000}"/>
    <cellStyle name="Normal 14 6 4 3 2 2 2" xfId="25705" xr:uid="{00000000-0005-0000-0000-000068640000}"/>
    <cellStyle name="Normal 14 6 4 3 2 2 2 2" xfId="25706" xr:uid="{00000000-0005-0000-0000-000069640000}"/>
    <cellStyle name="Normal 14 6 4 3 2 2 3" xfId="25707" xr:uid="{00000000-0005-0000-0000-00006A640000}"/>
    <cellStyle name="Normal 14 6 4 3 2 3" xfId="25708" xr:uid="{00000000-0005-0000-0000-00006B640000}"/>
    <cellStyle name="Normal 14 6 4 3 2 3 2" xfId="25709" xr:uid="{00000000-0005-0000-0000-00006C640000}"/>
    <cellStyle name="Normal 14 6 4 3 2 4" xfId="25710" xr:uid="{00000000-0005-0000-0000-00006D640000}"/>
    <cellStyle name="Normal 14 6 4 3 3" xfId="25711" xr:uid="{00000000-0005-0000-0000-00006E640000}"/>
    <cellStyle name="Normal 14 6 4 3 3 2" xfId="25712" xr:uid="{00000000-0005-0000-0000-00006F640000}"/>
    <cellStyle name="Normal 14 6 4 3 3 2 2" xfId="25713" xr:uid="{00000000-0005-0000-0000-000070640000}"/>
    <cellStyle name="Normal 14 6 4 3 3 3" xfId="25714" xr:uid="{00000000-0005-0000-0000-000071640000}"/>
    <cellStyle name="Normal 14 6 4 3 4" xfId="25715" xr:uid="{00000000-0005-0000-0000-000072640000}"/>
    <cellStyle name="Normal 14 6 4 3 4 2" xfId="25716" xr:uid="{00000000-0005-0000-0000-000073640000}"/>
    <cellStyle name="Normal 14 6 4 3 5" xfId="25717" xr:uid="{00000000-0005-0000-0000-000074640000}"/>
    <cellStyle name="Normal 14 6 4 4" xfId="25718" xr:uid="{00000000-0005-0000-0000-000075640000}"/>
    <cellStyle name="Normal 14 6 4 4 2" xfId="25719" xr:uid="{00000000-0005-0000-0000-000076640000}"/>
    <cellStyle name="Normal 14 6 4 4 2 2" xfId="25720" xr:uid="{00000000-0005-0000-0000-000077640000}"/>
    <cellStyle name="Normal 14 6 4 4 2 2 2" xfId="25721" xr:uid="{00000000-0005-0000-0000-000078640000}"/>
    <cellStyle name="Normal 14 6 4 4 2 3" xfId="25722" xr:uid="{00000000-0005-0000-0000-000079640000}"/>
    <cellStyle name="Normal 14 6 4 4 3" xfId="25723" xr:uid="{00000000-0005-0000-0000-00007A640000}"/>
    <cellStyle name="Normal 14 6 4 4 3 2" xfId="25724" xr:uid="{00000000-0005-0000-0000-00007B640000}"/>
    <cellStyle name="Normal 14 6 4 4 4" xfId="25725" xr:uid="{00000000-0005-0000-0000-00007C640000}"/>
    <cellStyle name="Normal 14 6 4 5" xfId="25726" xr:uid="{00000000-0005-0000-0000-00007D640000}"/>
    <cellStyle name="Normal 14 6 4 5 2" xfId="25727" xr:uid="{00000000-0005-0000-0000-00007E640000}"/>
    <cellStyle name="Normal 14 6 4 5 2 2" xfId="25728" xr:uid="{00000000-0005-0000-0000-00007F640000}"/>
    <cellStyle name="Normal 14 6 4 5 3" xfId="25729" xr:uid="{00000000-0005-0000-0000-000080640000}"/>
    <cellStyle name="Normal 14 6 4 6" xfId="25730" xr:uid="{00000000-0005-0000-0000-000081640000}"/>
    <cellStyle name="Normal 14 6 4 6 2" xfId="25731" xr:uid="{00000000-0005-0000-0000-000082640000}"/>
    <cellStyle name="Normal 14 6 4 7" xfId="25732" xr:uid="{00000000-0005-0000-0000-000083640000}"/>
    <cellStyle name="Normal 14 6 5" xfId="25733" xr:uid="{00000000-0005-0000-0000-000084640000}"/>
    <cellStyle name="Normal 14 6 5 2" xfId="25734" xr:uid="{00000000-0005-0000-0000-000085640000}"/>
    <cellStyle name="Normal 14 6 5 2 2" xfId="25735" xr:uid="{00000000-0005-0000-0000-000086640000}"/>
    <cellStyle name="Normal 14 6 5 2 2 2" xfId="25736" xr:uid="{00000000-0005-0000-0000-000087640000}"/>
    <cellStyle name="Normal 14 6 5 2 2 2 2" xfId="25737" xr:uid="{00000000-0005-0000-0000-000088640000}"/>
    <cellStyle name="Normal 14 6 5 2 2 2 2 2" xfId="25738" xr:uid="{00000000-0005-0000-0000-000089640000}"/>
    <cellStyle name="Normal 14 6 5 2 2 2 3" xfId="25739" xr:uid="{00000000-0005-0000-0000-00008A640000}"/>
    <cellStyle name="Normal 14 6 5 2 2 3" xfId="25740" xr:uid="{00000000-0005-0000-0000-00008B640000}"/>
    <cellStyle name="Normal 14 6 5 2 2 3 2" xfId="25741" xr:uid="{00000000-0005-0000-0000-00008C640000}"/>
    <cellStyle name="Normal 14 6 5 2 2 4" xfId="25742" xr:uid="{00000000-0005-0000-0000-00008D640000}"/>
    <cellStyle name="Normal 14 6 5 2 3" xfId="25743" xr:uid="{00000000-0005-0000-0000-00008E640000}"/>
    <cellStyle name="Normal 14 6 5 2 3 2" xfId="25744" xr:uid="{00000000-0005-0000-0000-00008F640000}"/>
    <cellStyle name="Normal 14 6 5 2 3 2 2" xfId="25745" xr:uid="{00000000-0005-0000-0000-000090640000}"/>
    <cellStyle name="Normal 14 6 5 2 3 3" xfId="25746" xr:uid="{00000000-0005-0000-0000-000091640000}"/>
    <cellStyle name="Normal 14 6 5 2 4" xfId="25747" xr:uid="{00000000-0005-0000-0000-000092640000}"/>
    <cellStyle name="Normal 14 6 5 2 4 2" xfId="25748" xr:uid="{00000000-0005-0000-0000-000093640000}"/>
    <cellStyle name="Normal 14 6 5 2 5" xfId="25749" xr:uid="{00000000-0005-0000-0000-000094640000}"/>
    <cellStyle name="Normal 14 6 5 3" xfId="25750" xr:uid="{00000000-0005-0000-0000-000095640000}"/>
    <cellStyle name="Normal 14 6 5 3 2" xfId="25751" xr:uid="{00000000-0005-0000-0000-000096640000}"/>
    <cellStyle name="Normal 14 6 5 3 2 2" xfId="25752" xr:uid="{00000000-0005-0000-0000-000097640000}"/>
    <cellStyle name="Normal 14 6 5 3 2 2 2" xfId="25753" xr:uid="{00000000-0005-0000-0000-000098640000}"/>
    <cellStyle name="Normal 14 6 5 3 2 3" xfId="25754" xr:uid="{00000000-0005-0000-0000-000099640000}"/>
    <cellStyle name="Normal 14 6 5 3 3" xfId="25755" xr:uid="{00000000-0005-0000-0000-00009A640000}"/>
    <cellStyle name="Normal 14 6 5 3 3 2" xfId="25756" xr:uid="{00000000-0005-0000-0000-00009B640000}"/>
    <cellStyle name="Normal 14 6 5 3 4" xfId="25757" xr:uid="{00000000-0005-0000-0000-00009C640000}"/>
    <cellStyle name="Normal 14 6 5 4" xfId="25758" xr:uid="{00000000-0005-0000-0000-00009D640000}"/>
    <cellStyle name="Normal 14 6 5 4 2" xfId="25759" xr:uid="{00000000-0005-0000-0000-00009E640000}"/>
    <cellStyle name="Normal 14 6 5 4 2 2" xfId="25760" xr:uid="{00000000-0005-0000-0000-00009F640000}"/>
    <cellStyle name="Normal 14 6 5 4 3" xfId="25761" xr:uid="{00000000-0005-0000-0000-0000A0640000}"/>
    <cellStyle name="Normal 14 6 5 5" xfId="25762" xr:uid="{00000000-0005-0000-0000-0000A1640000}"/>
    <cellStyle name="Normal 14 6 5 5 2" xfId="25763" xr:uid="{00000000-0005-0000-0000-0000A2640000}"/>
    <cellStyle name="Normal 14 6 5 6" xfId="25764" xr:uid="{00000000-0005-0000-0000-0000A3640000}"/>
    <cellStyle name="Normal 14 6 6" xfId="25765" xr:uid="{00000000-0005-0000-0000-0000A4640000}"/>
    <cellStyle name="Normal 14 6 6 2" xfId="25766" xr:uid="{00000000-0005-0000-0000-0000A5640000}"/>
    <cellStyle name="Normal 14 6 6 2 2" xfId="25767" xr:uid="{00000000-0005-0000-0000-0000A6640000}"/>
    <cellStyle name="Normal 14 6 6 2 2 2" xfId="25768" xr:uid="{00000000-0005-0000-0000-0000A7640000}"/>
    <cellStyle name="Normal 14 6 6 2 2 2 2" xfId="25769" xr:uid="{00000000-0005-0000-0000-0000A8640000}"/>
    <cellStyle name="Normal 14 6 6 2 2 3" xfId="25770" xr:uid="{00000000-0005-0000-0000-0000A9640000}"/>
    <cellStyle name="Normal 14 6 6 2 3" xfId="25771" xr:uid="{00000000-0005-0000-0000-0000AA640000}"/>
    <cellStyle name="Normal 14 6 6 2 3 2" xfId="25772" xr:uid="{00000000-0005-0000-0000-0000AB640000}"/>
    <cellStyle name="Normal 14 6 6 2 4" xfId="25773" xr:uid="{00000000-0005-0000-0000-0000AC640000}"/>
    <cellStyle name="Normal 14 6 6 3" xfId="25774" xr:uid="{00000000-0005-0000-0000-0000AD640000}"/>
    <cellStyle name="Normal 14 6 6 3 2" xfId="25775" xr:uid="{00000000-0005-0000-0000-0000AE640000}"/>
    <cellStyle name="Normal 14 6 6 3 2 2" xfId="25776" xr:uid="{00000000-0005-0000-0000-0000AF640000}"/>
    <cellStyle name="Normal 14 6 6 3 3" xfId="25777" xr:uid="{00000000-0005-0000-0000-0000B0640000}"/>
    <cellStyle name="Normal 14 6 6 4" xfId="25778" xr:uid="{00000000-0005-0000-0000-0000B1640000}"/>
    <cellStyle name="Normal 14 6 6 4 2" xfId="25779" xr:uid="{00000000-0005-0000-0000-0000B2640000}"/>
    <cellStyle name="Normal 14 6 6 5" xfId="25780" xr:uid="{00000000-0005-0000-0000-0000B3640000}"/>
    <cellStyle name="Normal 14 6 7" xfId="25781" xr:uid="{00000000-0005-0000-0000-0000B4640000}"/>
    <cellStyle name="Normal 14 6 7 2" xfId="25782" xr:uid="{00000000-0005-0000-0000-0000B5640000}"/>
    <cellStyle name="Normal 14 6 7 2 2" xfId="25783" xr:uid="{00000000-0005-0000-0000-0000B6640000}"/>
    <cellStyle name="Normal 14 6 7 2 2 2" xfId="25784" xr:uid="{00000000-0005-0000-0000-0000B7640000}"/>
    <cellStyle name="Normal 14 6 7 2 3" xfId="25785" xr:uid="{00000000-0005-0000-0000-0000B8640000}"/>
    <cellStyle name="Normal 14 6 7 3" xfId="25786" xr:uid="{00000000-0005-0000-0000-0000B9640000}"/>
    <cellStyle name="Normal 14 6 7 3 2" xfId="25787" xr:uid="{00000000-0005-0000-0000-0000BA640000}"/>
    <cellStyle name="Normal 14 6 7 4" xfId="25788" xr:uid="{00000000-0005-0000-0000-0000BB640000}"/>
    <cellStyle name="Normal 14 6 8" xfId="25789" xr:uid="{00000000-0005-0000-0000-0000BC640000}"/>
    <cellStyle name="Normal 14 6 8 2" xfId="25790" xr:uid="{00000000-0005-0000-0000-0000BD640000}"/>
    <cellStyle name="Normal 14 6 8 2 2" xfId="25791" xr:uid="{00000000-0005-0000-0000-0000BE640000}"/>
    <cellStyle name="Normal 14 6 8 3" xfId="25792" xr:uid="{00000000-0005-0000-0000-0000BF640000}"/>
    <cellStyle name="Normal 14 6 9" xfId="25793" xr:uid="{00000000-0005-0000-0000-0000C0640000}"/>
    <cellStyle name="Normal 14 6 9 2" xfId="25794" xr:uid="{00000000-0005-0000-0000-0000C1640000}"/>
    <cellStyle name="Normal 14 7" xfId="25795" xr:uid="{00000000-0005-0000-0000-0000C2640000}"/>
    <cellStyle name="Normal 14 7 2" xfId="25796" xr:uid="{00000000-0005-0000-0000-0000C3640000}"/>
    <cellStyle name="Normal 14 7 2 2" xfId="25797" xr:uid="{00000000-0005-0000-0000-0000C4640000}"/>
    <cellStyle name="Normal 14 7 2 2 2" xfId="25798" xr:uid="{00000000-0005-0000-0000-0000C5640000}"/>
    <cellStyle name="Normal 14 7 2 2 2 2" xfId="25799" xr:uid="{00000000-0005-0000-0000-0000C6640000}"/>
    <cellStyle name="Normal 14 7 2 2 2 2 2" xfId="25800" xr:uid="{00000000-0005-0000-0000-0000C7640000}"/>
    <cellStyle name="Normal 14 7 2 2 2 2 2 2" xfId="25801" xr:uid="{00000000-0005-0000-0000-0000C8640000}"/>
    <cellStyle name="Normal 14 7 2 2 2 2 2 2 2" xfId="25802" xr:uid="{00000000-0005-0000-0000-0000C9640000}"/>
    <cellStyle name="Normal 14 7 2 2 2 2 2 2 2 2" xfId="25803" xr:uid="{00000000-0005-0000-0000-0000CA640000}"/>
    <cellStyle name="Normal 14 7 2 2 2 2 2 2 3" xfId="25804" xr:uid="{00000000-0005-0000-0000-0000CB640000}"/>
    <cellStyle name="Normal 14 7 2 2 2 2 2 3" xfId="25805" xr:uid="{00000000-0005-0000-0000-0000CC640000}"/>
    <cellStyle name="Normal 14 7 2 2 2 2 2 3 2" xfId="25806" xr:uid="{00000000-0005-0000-0000-0000CD640000}"/>
    <cellStyle name="Normal 14 7 2 2 2 2 2 4" xfId="25807" xr:uid="{00000000-0005-0000-0000-0000CE640000}"/>
    <cellStyle name="Normal 14 7 2 2 2 2 3" xfId="25808" xr:uid="{00000000-0005-0000-0000-0000CF640000}"/>
    <cellStyle name="Normal 14 7 2 2 2 2 3 2" xfId="25809" xr:uid="{00000000-0005-0000-0000-0000D0640000}"/>
    <cellStyle name="Normal 14 7 2 2 2 2 3 2 2" xfId="25810" xr:uid="{00000000-0005-0000-0000-0000D1640000}"/>
    <cellStyle name="Normal 14 7 2 2 2 2 3 3" xfId="25811" xr:uid="{00000000-0005-0000-0000-0000D2640000}"/>
    <cellStyle name="Normal 14 7 2 2 2 2 4" xfId="25812" xr:uid="{00000000-0005-0000-0000-0000D3640000}"/>
    <cellStyle name="Normal 14 7 2 2 2 2 4 2" xfId="25813" xr:uid="{00000000-0005-0000-0000-0000D4640000}"/>
    <cellStyle name="Normal 14 7 2 2 2 2 5" xfId="25814" xr:uid="{00000000-0005-0000-0000-0000D5640000}"/>
    <cellStyle name="Normal 14 7 2 2 2 3" xfId="25815" xr:uid="{00000000-0005-0000-0000-0000D6640000}"/>
    <cellStyle name="Normal 14 7 2 2 2 3 2" xfId="25816" xr:uid="{00000000-0005-0000-0000-0000D7640000}"/>
    <cellStyle name="Normal 14 7 2 2 2 3 2 2" xfId="25817" xr:uid="{00000000-0005-0000-0000-0000D8640000}"/>
    <cellStyle name="Normal 14 7 2 2 2 3 2 2 2" xfId="25818" xr:uid="{00000000-0005-0000-0000-0000D9640000}"/>
    <cellStyle name="Normal 14 7 2 2 2 3 2 3" xfId="25819" xr:uid="{00000000-0005-0000-0000-0000DA640000}"/>
    <cellStyle name="Normal 14 7 2 2 2 3 3" xfId="25820" xr:uid="{00000000-0005-0000-0000-0000DB640000}"/>
    <cellStyle name="Normal 14 7 2 2 2 3 3 2" xfId="25821" xr:uid="{00000000-0005-0000-0000-0000DC640000}"/>
    <cellStyle name="Normal 14 7 2 2 2 3 4" xfId="25822" xr:uid="{00000000-0005-0000-0000-0000DD640000}"/>
    <cellStyle name="Normal 14 7 2 2 2 4" xfId="25823" xr:uid="{00000000-0005-0000-0000-0000DE640000}"/>
    <cellStyle name="Normal 14 7 2 2 2 4 2" xfId="25824" xr:uid="{00000000-0005-0000-0000-0000DF640000}"/>
    <cellStyle name="Normal 14 7 2 2 2 4 2 2" xfId="25825" xr:uid="{00000000-0005-0000-0000-0000E0640000}"/>
    <cellStyle name="Normal 14 7 2 2 2 4 3" xfId="25826" xr:uid="{00000000-0005-0000-0000-0000E1640000}"/>
    <cellStyle name="Normal 14 7 2 2 2 5" xfId="25827" xr:uid="{00000000-0005-0000-0000-0000E2640000}"/>
    <cellStyle name="Normal 14 7 2 2 2 5 2" xfId="25828" xr:uid="{00000000-0005-0000-0000-0000E3640000}"/>
    <cellStyle name="Normal 14 7 2 2 2 6" xfId="25829" xr:uid="{00000000-0005-0000-0000-0000E4640000}"/>
    <cellStyle name="Normal 14 7 2 2 3" xfId="25830" xr:uid="{00000000-0005-0000-0000-0000E5640000}"/>
    <cellStyle name="Normal 14 7 2 2 3 2" xfId="25831" xr:uid="{00000000-0005-0000-0000-0000E6640000}"/>
    <cellStyle name="Normal 14 7 2 2 3 2 2" xfId="25832" xr:uid="{00000000-0005-0000-0000-0000E7640000}"/>
    <cellStyle name="Normal 14 7 2 2 3 2 2 2" xfId="25833" xr:uid="{00000000-0005-0000-0000-0000E8640000}"/>
    <cellStyle name="Normal 14 7 2 2 3 2 2 2 2" xfId="25834" xr:uid="{00000000-0005-0000-0000-0000E9640000}"/>
    <cellStyle name="Normal 14 7 2 2 3 2 2 3" xfId="25835" xr:uid="{00000000-0005-0000-0000-0000EA640000}"/>
    <cellStyle name="Normal 14 7 2 2 3 2 3" xfId="25836" xr:uid="{00000000-0005-0000-0000-0000EB640000}"/>
    <cellStyle name="Normal 14 7 2 2 3 2 3 2" xfId="25837" xr:uid="{00000000-0005-0000-0000-0000EC640000}"/>
    <cellStyle name="Normal 14 7 2 2 3 2 4" xfId="25838" xr:uid="{00000000-0005-0000-0000-0000ED640000}"/>
    <cellStyle name="Normal 14 7 2 2 3 3" xfId="25839" xr:uid="{00000000-0005-0000-0000-0000EE640000}"/>
    <cellStyle name="Normal 14 7 2 2 3 3 2" xfId="25840" xr:uid="{00000000-0005-0000-0000-0000EF640000}"/>
    <cellStyle name="Normal 14 7 2 2 3 3 2 2" xfId="25841" xr:uid="{00000000-0005-0000-0000-0000F0640000}"/>
    <cellStyle name="Normal 14 7 2 2 3 3 3" xfId="25842" xr:uid="{00000000-0005-0000-0000-0000F1640000}"/>
    <cellStyle name="Normal 14 7 2 2 3 4" xfId="25843" xr:uid="{00000000-0005-0000-0000-0000F2640000}"/>
    <cellStyle name="Normal 14 7 2 2 3 4 2" xfId="25844" xr:uid="{00000000-0005-0000-0000-0000F3640000}"/>
    <cellStyle name="Normal 14 7 2 2 3 5" xfId="25845" xr:uid="{00000000-0005-0000-0000-0000F4640000}"/>
    <cellStyle name="Normal 14 7 2 2 4" xfId="25846" xr:uid="{00000000-0005-0000-0000-0000F5640000}"/>
    <cellStyle name="Normal 14 7 2 2 4 2" xfId="25847" xr:uid="{00000000-0005-0000-0000-0000F6640000}"/>
    <cellStyle name="Normal 14 7 2 2 4 2 2" xfId="25848" xr:uid="{00000000-0005-0000-0000-0000F7640000}"/>
    <cellStyle name="Normal 14 7 2 2 4 2 2 2" xfId="25849" xr:uid="{00000000-0005-0000-0000-0000F8640000}"/>
    <cellStyle name="Normal 14 7 2 2 4 2 3" xfId="25850" xr:uid="{00000000-0005-0000-0000-0000F9640000}"/>
    <cellStyle name="Normal 14 7 2 2 4 3" xfId="25851" xr:uid="{00000000-0005-0000-0000-0000FA640000}"/>
    <cellStyle name="Normal 14 7 2 2 4 3 2" xfId="25852" xr:uid="{00000000-0005-0000-0000-0000FB640000}"/>
    <cellStyle name="Normal 14 7 2 2 4 4" xfId="25853" xr:uid="{00000000-0005-0000-0000-0000FC640000}"/>
    <cellStyle name="Normal 14 7 2 2 5" xfId="25854" xr:uid="{00000000-0005-0000-0000-0000FD640000}"/>
    <cellStyle name="Normal 14 7 2 2 5 2" xfId="25855" xr:uid="{00000000-0005-0000-0000-0000FE640000}"/>
    <cellStyle name="Normal 14 7 2 2 5 2 2" xfId="25856" xr:uid="{00000000-0005-0000-0000-0000FF640000}"/>
    <cellStyle name="Normal 14 7 2 2 5 3" xfId="25857" xr:uid="{00000000-0005-0000-0000-000000650000}"/>
    <cellStyle name="Normal 14 7 2 2 6" xfId="25858" xr:uid="{00000000-0005-0000-0000-000001650000}"/>
    <cellStyle name="Normal 14 7 2 2 6 2" xfId="25859" xr:uid="{00000000-0005-0000-0000-000002650000}"/>
    <cellStyle name="Normal 14 7 2 2 7" xfId="25860" xr:uid="{00000000-0005-0000-0000-000003650000}"/>
    <cellStyle name="Normal 14 7 2 3" xfId="25861" xr:uid="{00000000-0005-0000-0000-000004650000}"/>
    <cellStyle name="Normal 14 7 2 3 2" xfId="25862" xr:uid="{00000000-0005-0000-0000-000005650000}"/>
    <cellStyle name="Normal 14 7 2 3 2 2" xfId="25863" xr:uid="{00000000-0005-0000-0000-000006650000}"/>
    <cellStyle name="Normal 14 7 2 3 2 2 2" xfId="25864" xr:uid="{00000000-0005-0000-0000-000007650000}"/>
    <cellStyle name="Normal 14 7 2 3 2 2 2 2" xfId="25865" xr:uid="{00000000-0005-0000-0000-000008650000}"/>
    <cellStyle name="Normal 14 7 2 3 2 2 2 2 2" xfId="25866" xr:uid="{00000000-0005-0000-0000-000009650000}"/>
    <cellStyle name="Normal 14 7 2 3 2 2 2 3" xfId="25867" xr:uid="{00000000-0005-0000-0000-00000A650000}"/>
    <cellStyle name="Normal 14 7 2 3 2 2 3" xfId="25868" xr:uid="{00000000-0005-0000-0000-00000B650000}"/>
    <cellStyle name="Normal 14 7 2 3 2 2 3 2" xfId="25869" xr:uid="{00000000-0005-0000-0000-00000C650000}"/>
    <cellStyle name="Normal 14 7 2 3 2 2 4" xfId="25870" xr:uid="{00000000-0005-0000-0000-00000D650000}"/>
    <cellStyle name="Normal 14 7 2 3 2 3" xfId="25871" xr:uid="{00000000-0005-0000-0000-00000E650000}"/>
    <cellStyle name="Normal 14 7 2 3 2 3 2" xfId="25872" xr:uid="{00000000-0005-0000-0000-00000F650000}"/>
    <cellStyle name="Normal 14 7 2 3 2 3 2 2" xfId="25873" xr:uid="{00000000-0005-0000-0000-000010650000}"/>
    <cellStyle name="Normal 14 7 2 3 2 3 3" xfId="25874" xr:uid="{00000000-0005-0000-0000-000011650000}"/>
    <cellStyle name="Normal 14 7 2 3 2 4" xfId="25875" xr:uid="{00000000-0005-0000-0000-000012650000}"/>
    <cellStyle name="Normal 14 7 2 3 2 4 2" xfId="25876" xr:uid="{00000000-0005-0000-0000-000013650000}"/>
    <cellStyle name="Normal 14 7 2 3 2 5" xfId="25877" xr:uid="{00000000-0005-0000-0000-000014650000}"/>
    <cellStyle name="Normal 14 7 2 3 3" xfId="25878" xr:uid="{00000000-0005-0000-0000-000015650000}"/>
    <cellStyle name="Normal 14 7 2 3 3 2" xfId="25879" xr:uid="{00000000-0005-0000-0000-000016650000}"/>
    <cellStyle name="Normal 14 7 2 3 3 2 2" xfId="25880" xr:uid="{00000000-0005-0000-0000-000017650000}"/>
    <cellStyle name="Normal 14 7 2 3 3 2 2 2" xfId="25881" xr:uid="{00000000-0005-0000-0000-000018650000}"/>
    <cellStyle name="Normal 14 7 2 3 3 2 3" xfId="25882" xr:uid="{00000000-0005-0000-0000-000019650000}"/>
    <cellStyle name="Normal 14 7 2 3 3 3" xfId="25883" xr:uid="{00000000-0005-0000-0000-00001A650000}"/>
    <cellStyle name="Normal 14 7 2 3 3 3 2" xfId="25884" xr:uid="{00000000-0005-0000-0000-00001B650000}"/>
    <cellStyle name="Normal 14 7 2 3 3 4" xfId="25885" xr:uid="{00000000-0005-0000-0000-00001C650000}"/>
    <cellStyle name="Normal 14 7 2 3 4" xfId="25886" xr:uid="{00000000-0005-0000-0000-00001D650000}"/>
    <cellStyle name="Normal 14 7 2 3 4 2" xfId="25887" xr:uid="{00000000-0005-0000-0000-00001E650000}"/>
    <cellStyle name="Normal 14 7 2 3 4 2 2" xfId="25888" xr:uid="{00000000-0005-0000-0000-00001F650000}"/>
    <cellStyle name="Normal 14 7 2 3 4 3" xfId="25889" xr:uid="{00000000-0005-0000-0000-000020650000}"/>
    <cellStyle name="Normal 14 7 2 3 5" xfId="25890" xr:uid="{00000000-0005-0000-0000-000021650000}"/>
    <cellStyle name="Normal 14 7 2 3 5 2" xfId="25891" xr:uid="{00000000-0005-0000-0000-000022650000}"/>
    <cellStyle name="Normal 14 7 2 3 6" xfId="25892" xr:uid="{00000000-0005-0000-0000-000023650000}"/>
    <cellStyle name="Normal 14 7 2 4" xfId="25893" xr:uid="{00000000-0005-0000-0000-000024650000}"/>
    <cellStyle name="Normal 14 7 2 4 2" xfId="25894" xr:uid="{00000000-0005-0000-0000-000025650000}"/>
    <cellStyle name="Normal 14 7 2 4 2 2" xfId="25895" xr:uid="{00000000-0005-0000-0000-000026650000}"/>
    <cellStyle name="Normal 14 7 2 4 2 2 2" xfId="25896" xr:uid="{00000000-0005-0000-0000-000027650000}"/>
    <cellStyle name="Normal 14 7 2 4 2 2 2 2" xfId="25897" xr:uid="{00000000-0005-0000-0000-000028650000}"/>
    <cellStyle name="Normal 14 7 2 4 2 2 3" xfId="25898" xr:uid="{00000000-0005-0000-0000-000029650000}"/>
    <cellStyle name="Normal 14 7 2 4 2 3" xfId="25899" xr:uid="{00000000-0005-0000-0000-00002A650000}"/>
    <cellStyle name="Normal 14 7 2 4 2 3 2" xfId="25900" xr:uid="{00000000-0005-0000-0000-00002B650000}"/>
    <cellStyle name="Normal 14 7 2 4 2 4" xfId="25901" xr:uid="{00000000-0005-0000-0000-00002C650000}"/>
    <cellStyle name="Normal 14 7 2 4 3" xfId="25902" xr:uid="{00000000-0005-0000-0000-00002D650000}"/>
    <cellStyle name="Normal 14 7 2 4 3 2" xfId="25903" xr:uid="{00000000-0005-0000-0000-00002E650000}"/>
    <cellStyle name="Normal 14 7 2 4 3 2 2" xfId="25904" xr:uid="{00000000-0005-0000-0000-00002F650000}"/>
    <cellStyle name="Normal 14 7 2 4 3 3" xfId="25905" xr:uid="{00000000-0005-0000-0000-000030650000}"/>
    <cellStyle name="Normal 14 7 2 4 4" xfId="25906" xr:uid="{00000000-0005-0000-0000-000031650000}"/>
    <cellStyle name="Normal 14 7 2 4 4 2" xfId="25907" xr:uid="{00000000-0005-0000-0000-000032650000}"/>
    <cellStyle name="Normal 14 7 2 4 5" xfId="25908" xr:uid="{00000000-0005-0000-0000-000033650000}"/>
    <cellStyle name="Normal 14 7 2 5" xfId="25909" xr:uid="{00000000-0005-0000-0000-000034650000}"/>
    <cellStyle name="Normal 14 7 2 5 2" xfId="25910" xr:uid="{00000000-0005-0000-0000-000035650000}"/>
    <cellStyle name="Normal 14 7 2 5 2 2" xfId="25911" xr:uid="{00000000-0005-0000-0000-000036650000}"/>
    <cellStyle name="Normal 14 7 2 5 2 2 2" xfId="25912" xr:uid="{00000000-0005-0000-0000-000037650000}"/>
    <cellStyle name="Normal 14 7 2 5 2 3" xfId="25913" xr:uid="{00000000-0005-0000-0000-000038650000}"/>
    <cellStyle name="Normal 14 7 2 5 3" xfId="25914" xr:uid="{00000000-0005-0000-0000-000039650000}"/>
    <cellStyle name="Normal 14 7 2 5 3 2" xfId="25915" xr:uid="{00000000-0005-0000-0000-00003A650000}"/>
    <cellStyle name="Normal 14 7 2 5 4" xfId="25916" xr:uid="{00000000-0005-0000-0000-00003B650000}"/>
    <cellStyle name="Normal 14 7 2 6" xfId="25917" xr:uid="{00000000-0005-0000-0000-00003C650000}"/>
    <cellStyle name="Normal 14 7 2 6 2" xfId="25918" xr:uid="{00000000-0005-0000-0000-00003D650000}"/>
    <cellStyle name="Normal 14 7 2 6 2 2" xfId="25919" xr:uid="{00000000-0005-0000-0000-00003E650000}"/>
    <cellStyle name="Normal 14 7 2 6 3" xfId="25920" xr:uid="{00000000-0005-0000-0000-00003F650000}"/>
    <cellStyle name="Normal 14 7 2 7" xfId="25921" xr:uid="{00000000-0005-0000-0000-000040650000}"/>
    <cellStyle name="Normal 14 7 2 7 2" xfId="25922" xr:uid="{00000000-0005-0000-0000-000041650000}"/>
    <cellStyle name="Normal 14 7 2 8" xfId="25923" xr:uid="{00000000-0005-0000-0000-000042650000}"/>
    <cellStyle name="Normal 14 7 3" xfId="25924" xr:uid="{00000000-0005-0000-0000-000043650000}"/>
    <cellStyle name="Normal 14 7 3 2" xfId="25925" xr:uid="{00000000-0005-0000-0000-000044650000}"/>
    <cellStyle name="Normal 14 7 3 2 2" xfId="25926" xr:uid="{00000000-0005-0000-0000-000045650000}"/>
    <cellStyle name="Normal 14 7 3 2 2 2" xfId="25927" xr:uid="{00000000-0005-0000-0000-000046650000}"/>
    <cellStyle name="Normal 14 7 3 2 2 2 2" xfId="25928" xr:uid="{00000000-0005-0000-0000-000047650000}"/>
    <cellStyle name="Normal 14 7 3 2 2 2 2 2" xfId="25929" xr:uid="{00000000-0005-0000-0000-000048650000}"/>
    <cellStyle name="Normal 14 7 3 2 2 2 2 2 2" xfId="25930" xr:uid="{00000000-0005-0000-0000-000049650000}"/>
    <cellStyle name="Normal 14 7 3 2 2 2 2 3" xfId="25931" xr:uid="{00000000-0005-0000-0000-00004A650000}"/>
    <cellStyle name="Normal 14 7 3 2 2 2 3" xfId="25932" xr:uid="{00000000-0005-0000-0000-00004B650000}"/>
    <cellStyle name="Normal 14 7 3 2 2 2 3 2" xfId="25933" xr:uid="{00000000-0005-0000-0000-00004C650000}"/>
    <cellStyle name="Normal 14 7 3 2 2 2 4" xfId="25934" xr:uid="{00000000-0005-0000-0000-00004D650000}"/>
    <cellStyle name="Normal 14 7 3 2 2 3" xfId="25935" xr:uid="{00000000-0005-0000-0000-00004E650000}"/>
    <cellStyle name="Normal 14 7 3 2 2 3 2" xfId="25936" xr:uid="{00000000-0005-0000-0000-00004F650000}"/>
    <cellStyle name="Normal 14 7 3 2 2 3 2 2" xfId="25937" xr:uid="{00000000-0005-0000-0000-000050650000}"/>
    <cellStyle name="Normal 14 7 3 2 2 3 3" xfId="25938" xr:uid="{00000000-0005-0000-0000-000051650000}"/>
    <cellStyle name="Normal 14 7 3 2 2 4" xfId="25939" xr:uid="{00000000-0005-0000-0000-000052650000}"/>
    <cellStyle name="Normal 14 7 3 2 2 4 2" xfId="25940" xr:uid="{00000000-0005-0000-0000-000053650000}"/>
    <cellStyle name="Normal 14 7 3 2 2 5" xfId="25941" xr:uid="{00000000-0005-0000-0000-000054650000}"/>
    <cellStyle name="Normal 14 7 3 2 3" xfId="25942" xr:uid="{00000000-0005-0000-0000-000055650000}"/>
    <cellStyle name="Normal 14 7 3 2 3 2" xfId="25943" xr:uid="{00000000-0005-0000-0000-000056650000}"/>
    <cellStyle name="Normal 14 7 3 2 3 2 2" xfId="25944" xr:uid="{00000000-0005-0000-0000-000057650000}"/>
    <cellStyle name="Normal 14 7 3 2 3 2 2 2" xfId="25945" xr:uid="{00000000-0005-0000-0000-000058650000}"/>
    <cellStyle name="Normal 14 7 3 2 3 2 3" xfId="25946" xr:uid="{00000000-0005-0000-0000-000059650000}"/>
    <cellStyle name="Normal 14 7 3 2 3 3" xfId="25947" xr:uid="{00000000-0005-0000-0000-00005A650000}"/>
    <cellStyle name="Normal 14 7 3 2 3 3 2" xfId="25948" xr:uid="{00000000-0005-0000-0000-00005B650000}"/>
    <cellStyle name="Normal 14 7 3 2 3 4" xfId="25949" xr:uid="{00000000-0005-0000-0000-00005C650000}"/>
    <cellStyle name="Normal 14 7 3 2 4" xfId="25950" xr:uid="{00000000-0005-0000-0000-00005D650000}"/>
    <cellStyle name="Normal 14 7 3 2 4 2" xfId="25951" xr:uid="{00000000-0005-0000-0000-00005E650000}"/>
    <cellStyle name="Normal 14 7 3 2 4 2 2" xfId="25952" xr:uid="{00000000-0005-0000-0000-00005F650000}"/>
    <cellStyle name="Normal 14 7 3 2 4 3" xfId="25953" xr:uid="{00000000-0005-0000-0000-000060650000}"/>
    <cellStyle name="Normal 14 7 3 2 5" xfId="25954" xr:uid="{00000000-0005-0000-0000-000061650000}"/>
    <cellStyle name="Normal 14 7 3 2 5 2" xfId="25955" xr:uid="{00000000-0005-0000-0000-000062650000}"/>
    <cellStyle name="Normal 14 7 3 2 6" xfId="25956" xr:uid="{00000000-0005-0000-0000-000063650000}"/>
    <cellStyle name="Normal 14 7 3 3" xfId="25957" xr:uid="{00000000-0005-0000-0000-000064650000}"/>
    <cellStyle name="Normal 14 7 3 3 2" xfId="25958" xr:uid="{00000000-0005-0000-0000-000065650000}"/>
    <cellStyle name="Normal 14 7 3 3 2 2" xfId="25959" xr:uid="{00000000-0005-0000-0000-000066650000}"/>
    <cellStyle name="Normal 14 7 3 3 2 2 2" xfId="25960" xr:uid="{00000000-0005-0000-0000-000067650000}"/>
    <cellStyle name="Normal 14 7 3 3 2 2 2 2" xfId="25961" xr:uid="{00000000-0005-0000-0000-000068650000}"/>
    <cellStyle name="Normal 14 7 3 3 2 2 3" xfId="25962" xr:uid="{00000000-0005-0000-0000-000069650000}"/>
    <cellStyle name="Normal 14 7 3 3 2 3" xfId="25963" xr:uid="{00000000-0005-0000-0000-00006A650000}"/>
    <cellStyle name="Normal 14 7 3 3 2 3 2" xfId="25964" xr:uid="{00000000-0005-0000-0000-00006B650000}"/>
    <cellStyle name="Normal 14 7 3 3 2 4" xfId="25965" xr:uid="{00000000-0005-0000-0000-00006C650000}"/>
    <cellStyle name="Normal 14 7 3 3 3" xfId="25966" xr:uid="{00000000-0005-0000-0000-00006D650000}"/>
    <cellStyle name="Normal 14 7 3 3 3 2" xfId="25967" xr:uid="{00000000-0005-0000-0000-00006E650000}"/>
    <cellStyle name="Normal 14 7 3 3 3 2 2" xfId="25968" xr:uid="{00000000-0005-0000-0000-00006F650000}"/>
    <cellStyle name="Normal 14 7 3 3 3 3" xfId="25969" xr:uid="{00000000-0005-0000-0000-000070650000}"/>
    <cellStyle name="Normal 14 7 3 3 4" xfId="25970" xr:uid="{00000000-0005-0000-0000-000071650000}"/>
    <cellStyle name="Normal 14 7 3 3 4 2" xfId="25971" xr:uid="{00000000-0005-0000-0000-000072650000}"/>
    <cellStyle name="Normal 14 7 3 3 5" xfId="25972" xr:uid="{00000000-0005-0000-0000-000073650000}"/>
    <cellStyle name="Normal 14 7 3 4" xfId="25973" xr:uid="{00000000-0005-0000-0000-000074650000}"/>
    <cellStyle name="Normal 14 7 3 4 2" xfId="25974" xr:uid="{00000000-0005-0000-0000-000075650000}"/>
    <cellStyle name="Normal 14 7 3 4 2 2" xfId="25975" xr:uid="{00000000-0005-0000-0000-000076650000}"/>
    <cellStyle name="Normal 14 7 3 4 2 2 2" xfId="25976" xr:uid="{00000000-0005-0000-0000-000077650000}"/>
    <cellStyle name="Normal 14 7 3 4 2 3" xfId="25977" xr:uid="{00000000-0005-0000-0000-000078650000}"/>
    <cellStyle name="Normal 14 7 3 4 3" xfId="25978" xr:uid="{00000000-0005-0000-0000-000079650000}"/>
    <cellStyle name="Normal 14 7 3 4 3 2" xfId="25979" xr:uid="{00000000-0005-0000-0000-00007A650000}"/>
    <cellStyle name="Normal 14 7 3 4 4" xfId="25980" xr:uid="{00000000-0005-0000-0000-00007B650000}"/>
    <cellStyle name="Normal 14 7 3 5" xfId="25981" xr:uid="{00000000-0005-0000-0000-00007C650000}"/>
    <cellStyle name="Normal 14 7 3 5 2" xfId="25982" xr:uid="{00000000-0005-0000-0000-00007D650000}"/>
    <cellStyle name="Normal 14 7 3 5 2 2" xfId="25983" xr:uid="{00000000-0005-0000-0000-00007E650000}"/>
    <cellStyle name="Normal 14 7 3 5 3" xfId="25984" xr:uid="{00000000-0005-0000-0000-00007F650000}"/>
    <cellStyle name="Normal 14 7 3 6" xfId="25985" xr:uid="{00000000-0005-0000-0000-000080650000}"/>
    <cellStyle name="Normal 14 7 3 6 2" xfId="25986" xr:uid="{00000000-0005-0000-0000-000081650000}"/>
    <cellStyle name="Normal 14 7 3 7" xfId="25987" xr:uid="{00000000-0005-0000-0000-000082650000}"/>
    <cellStyle name="Normal 14 7 4" xfId="25988" xr:uid="{00000000-0005-0000-0000-000083650000}"/>
    <cellStyle name="Normal 14 7 4 2" xfId="25989" xr:uid="{00000000-0005-0000-0000-000084650000}"/>
    <cellStyle name="Normal 14 7 4 2 2" xfId="25990" xr:uid="{00000000-0005-0000-0000-000085650000}"/>
    <cellStyle name="Normal 14 7 4 2 2 2" xfId="25991" xr:uid="{00000000-0005-0000-0000-000086650000}"/>
    <cellStyle name="Normal 14 7 4 2 2 2 2" xfId="25992" xr:uid="{00000000-0005-0000-0000-000087650000}"/>
    <cellStyle name="Normal 14 7 4 2 2 2 2 2" xfId="25993" xr:uid="{00000000-0005-0000-0000-000088650000}"/>
    <cellStyle name="Normal 14 7 4 2 2 2 3" xfId="25994" xr:uid="{00000000-0005-0000-0000-000089650000}"/>
    <cellStyle name="Normal 14 7 4 2 2 3" xfId="25995" xr:uid="{00000000-0005-0000-0000-00008A650000}"/>
    <cellStyle name="Normal 14 7 4 2 2 3 2" xfId="25996" xr:uid="{00000000-0005-0000-0000-00008B650000}"/>
    <cellStyle name="Normal 14 7 4 2 2 4" xfId="25997" xr:uid="{00000000-0005-0000-0000-00008C650000}"/>
    <cellStyle name="Normal 14 7 4 2 3" xfId="25998" xr:uid="{00000000-0005-0000-0000-00008D650000}"/>
    <cellStyle name="Normal 14 7 4 2 3 2" xfId="25999" xr:uid="{00000000-0005-0000-0000-00008E650000}"/>
    <cellStyle name="Normal 14 7 4 2 3 2 2" xfId="26000" xr:uid="{00000000-0005-0000-0000-00008F650000}"/>
    <cellStyle name="Normal 14 7 4 2 3 3" xfId="26001" xr:uid="{00000000-0005-0000-0000-000090650000}"/>
    <cellStyle name="Normal 14 7 4 2 4" xfId="26002" xr:uid="{00000000-0005-0000-0000-000091650000}"/>
    <cellStyle name="Normal 14 7 4 2 4 2" xfId="26003" xr:uid="{00000000-0005-0000-0000-000092650000}"/>
    <cellStyle name="Normal 14 7 4 2 5" xfId="26004" xr:uid="{00000000-0005-0000-0000-000093650000}"/>
    <cellStyle name="Normal 14 7 4 3" xfId="26005" xr:uid="{00000000-0005-0000-0000-000094650000}"/>
    <cellStyle name="Normal 14 7 4 3 2" xfId="26006" xr:uid="{00000000-0005-0000-0000-000095650000}"/>
    <cellStyle name="Normal 14 7 4 3 2 2" xfId="26007" xr:uid="{00000000-0005-0000-0000-000096650000}"/>
    <cellStyle name="Normal 14 7 4 3 2 2 2" xfId="26008" xr:uid="{00000000-0005-0000-0000-000097650000}"/>
    <cellStyle name="Normal 14 7 4 3 2 3" xfId="26009" xr:uid="{00000000-0005-0000-0000-000098650000}"/>
    <cellStyle name="Normal 14 7 4 3 3" xfId="26010" xr:uid="{00000000-0005-0000-0000-000099650000}"/>
    <cellStyle name="Normal 14 7 4 3 3 2" xfId="26011" xr:uid="{00000000-0005-0000-0000-00009A650000}"/>
    <cellStyle name="Normal 14 7 4 3 4" xfId="26012" xr:uid="{00000000-0005-0000-0000-00009B650000}"/>
    <cellStyle name="Normal 14 7 4 4" xfId="26013" xr:uid="{00000000-0005-0000-0000-00009C650000}"/>
    <cellStyle name="Normal 14 7 4 4 2" xfId="26014" xr:uid="{00000000-0005-0000-0000-00009D650000}"/>
    <cellStyle name="Normal 14 7 4 4 2 2" xfId="26015" xr:uid="{00000000-0005-0000-0000-00009E650000}"/>
    <cellStyle name="Normal 14 7 4 4 3" xfId="26016" xr:uid="{00000000-0005-0000-0000-00009F650000}"/>
    <cellStyle name="Normal 14 7 4 5" xfId="26017" xr:uid="{00000000-0005-0000-0000-0000A0650000}"/>
    <cellStyle name="Normal 14 7 4 5 2" xfId="26018" xr:uid="{00000000-0005-0000-0000-0000A1650000}"/>
    <cellStyle name="Normal 14 7 4 6" xfId="26019" xr:uid="{00000000-0005-0000-0000-0000A2650000}"/>
    <cellStyle name="Normal 14 7 5" xfId="26020" xr:uid="{00000000-0005-0000-0000-0000A3650000}"/>
    <cellStyle name="Normal 14 7 5 2" xfId="26021" xr:uid="{00000000-0005-0000-0000-0000A4650000}"/>
    <cellStyle name="Normal 14 7 5 2 2" xfId="26022" xr:uid="{00000000-0005-0000-0000-0000A5650000}"/>
    <cellStyle name="Normal 14 7 5 2 2 2" xfId="26023" xr:uid="{00000000-0005-0000-0000-0000A6650000}"/>
    <cellStyle name="Normal 14 7 5 2 2 2 2" xfId="26024" xr:uid="{00000000-0005-0000-0000-0000A7650000}"/>
    <cellStyle name="Normal 14 7 5 2 2 3" xfId="26025" xr:uid="{00000000-0005-0000-0000-0000A8650000}"/>
    <cellStyle name="Normal 14 7 5 2 3" xfId="26026" xr:uid="{00000000-0005-0000-0000-0000A9650000}"/>
    <cellStyle name="Normal 14 7 5 2 3 2" xfId="26027" xr:uid="{00000000-0005-0000-0000-0000AA650000}"/>
    <cellStyle name="Normal 14 7 5 2 4" xfId="26028" xr:uid="{00000000-0005-0000-0000-0000AB650000}"/>
    <cellStyle name="Normal 14 7 5 3" xfId="26029" xr:uid="{00000000-0005-0000-0000-0000AC650000}"/>
    <cellStyle name="Normal 14 7 5 3 2" xfId="26030" xr:uid="{00000000-0005-0000-0000-0000AD650000}"/>
    <cellStyle name="Normal 14 7 5 3 2 2" xfId="26031" xr:uid="{00000000-0005-0000-0000-0000AE650000}"/>
    <cellStyle name="Normal 14 7 5 3 3" xfId="26032" xr:uid="{00000000-0005-0000-0000-0000AF650000}"/>
    <cellStyle name="Normal 14 7 5 4" xfId="26033" xr:uid="{00000000-0005-0000-0000-0000B0650000}"/>
    <cellStyle name="Normal 14 7 5 4 2" xfId="26034" xr:uid="{00000000-0005-0000-0000-0000B1650000}"/>
    <cellStyle name="Normal 14 7 5 5" xfId="26035" xr:uid="{00000000-0005-0000-0000-0000B2650000}"/>
    <cellStyle name="Normal 14 7 6" xfId="26036" xr:uid="{00000000-0005-0000-0000-0000B3650000}"/>
    <cellStyle name="Normal 14 7 6 2" xfId="26037" xr:uid="{00000000-0005-0000-0000-0000B4650000}"/>
    <cellStyle name="Normal 14 7 6 2 2" xfId="26038" xr:uid="{00000000-0005-0000-0000-0000B5650000}"/>
    <cellStyle name="Normal 14 7 6 2 2 2" xfId="26039" xr:uid="{00000000-0005-0000-0000-0000B6650000}"/>
    <cellStyle name="Normal 14 7 6 2 3" xfId="26040" xr:uid="{00000000-0005-0000-0000-0000B7650000}"/>
    <cellStyle name="Normal 14 7 6 3" xfId="26041" xr:uid="{00000000-0005-0000-0000-0000B8650000}"/>
    <cellStyle name="Normal 14 7 6 3 2" xfId="26042" xr:uid="{00000000-0005-0000-0000-0000B9650000}"/>
    <cellStyle name="Normal 14 7 6 4" xfId="26043" xr:uid="{00000000-0005-0000-0000-0000BA650000}"/>
    <cellStyle name="Normal 14 7 7" xfId="26044" xr:uid="{00000000-0005-0000-0000-0000BB650000}"/>
    <cellStyle name="Normal 14 7 7 2" xfId="26045" xr:uid="{00000000-0005-0000-0000-0000BC650000}"/>
    <cellStyle name="Normal 14 7 7 2 2" xfId="26046" xr:uid="{00000000-0005-0000-0000-0000BD650000}"/>
    <cellStyle name="Normal 14 7 7 3" xfId="26047" xr:uid="{00000000-0005-0000-0000-0000BE650000}"/>
    <cellStyle name="Normal 14 7 8" xfId="26048" xr:uid="{00000000-0005-0000-0000-0000BF650000}"/>
    <cellStyle name="Normal 14 7 8 2" xfId="26049" xr:uid="{00000000-0005-0000-0000-0000C0650000}"/>
    <cellStyle name="Normal 14 7 9" xfId="26050" xr:uid="{00000000-0005-0000-0000-0000C1650000}"/>
    <cellStyle name="Normal 14 8" xfId="26051" xr:uid="{00000000-0005-0000-0000-0000C2650000}"/>
    <cellStyle name="Normal 14 8 2" xfId="26052" xr:uid="{00000000-0005-0000-0000-0000C3650000}"/>
    <cellStyle name="Normal 14 8 2 2" xfId="26053" xr:uid="{00000000-0005-0000-0000-0000C4650000}"/>
    <cellStyle name="Normal 14 8 2 2 2" xfId="26054" xr:uid="{00000000-0005-0000-0000-0000C5650000}"/>
    <cellStyle name="Normal 14 8 2 2 2 2" xfId="26055" xr:uid="{00000000-0005-0000-0000-0000C6650000}"/>
    <cellStyle name="Normal 14 8 2 2 2 2 2" xfId="26056" xr:uid="{00000000-0005-0000-0000-0000C7650000}"/>
    <cellStyle name="Normal 14 8 2 2 2 2 2 2" xfId="26057" xr:uid="{00000000-0005-0000-0000-0000C8650000}"/>
    <cellStyle name="Normal 14 8 2 2 2 2 2 2 2" xfId="26058" xr:uid="{00000000-0005-0000-0000-0000C9650000}"/>
    <cellStyle name="Normal 14 8 2 2 2 2 2 3" xfId="26059" xr:uid="{00000000-0005-0000-0000-0000CA650000}"/>
    <cellStyle name="Normal 14 8 2 2 2 2 3" xfId="26060" xr:uid="{00000000-0005-0000-0000-0000CB650000}"/>
    <cellStyle name="Normal 14 8 2 2 2 2 3 2" xfId="26061" xr:uid="{00000000-0005-0000-0000-0000CC650000}"/>
    <cellStyle name="Normal 14 8 2 2 2 2 4" xfId="26062" xr:uid="{00000000-0005-0000-0000-0000CD650000}"/>
    <cellStyle name="Normal 14 8 2 2 2 3" xfId="26063" xr:uid="{00000000-0005-0000-0000-0000CE650000}"/>
    <cellStyle name="Normal 14 8 2 2 2 3 2" xfId="26064" xr:uid="{00000000-0005-0000-0000-0000CF650000}"/>
    <cellStyle name="Normal 14 8 2 2 2 3 2 2" xfId="26065" xr:uid="{00000000-0005-0000-0000-0000D0650000}"/>
    <cellStyle name="Normal 14 8 2 2 2 3 3" xfId="26066" xr:uid="{00000000-0005-0000-0000-0000D1650000}"/>
    <cellStyle name="Normal 14 8 2 2 2 4" xfId="26067" xr:uid="{00000000-0005-0000-0000-0000D2650000}"/>
    <cellStyle name="Normal 14 8 2 2 2 4 2" xfId="26068" xr:uid="{00000000-0005-0000-0000-0000D3650000}"/>
    <cellStyle name="Normal 14 8 2 2 2 5" xfId="26069" xr:uid="{00000000-0005-0000-0000-0000D4650000}"/>
    <cellStyle name="Normal 14 8 2 2 3" xfId="26070" xr:uid="{00000000-0005-0000-0000-0000D5650000}"/>
    <cellStyle name="Normal 14 8 2 2 3 2" xfId="26071" xr:uid="{00000000-0005-0000-0000-0000D6650000}"/>
    <cellStyle name="Normal 14 8 2 2 3 2 2" xfId="26072" xr:uid="{00000000-0005-0000-0000-0000D7650000}"/>
    <cellStyle name="Normal 14 8 2 2 3 2 2 2" xfId="26073" xr:uid="{00000000-0005-0000-0000-0000D8650000}"/>
    <cellStyle name="Normal 14 8 2 2 3 2 3" xfId="26074" xr:uid="{00000000-0005-0000-0000-0000D9650000}"/>
    <cellStyle name="Normal 14 8 2 2 3 3" xfId="26075" xr:uid="{00000000-0005-0000-0000-0000DA650000}"/>
    <cellStyle name="Normal 14 8 2 2 3 3 2" xfId="26076" xr:uid="{00000000-0005-0000-0000-0000DB650000}"/>
    <cellStyle name="Normal 14 8 2 2 3 4" xfId="26077" xr:uid="{00000000-0005-0000-0000-0000DC650000}"/>
    <cellStyle name="Normal 14 8 2 2 4" xfId="26078" xr:uid="{00000000-0005-0000-0000-0000DD650000}"/>
    <cellStyle name="Normal 14 8 2 2 4 2" xfId="26079" xr:uid="{00000000-0005-0000-0000-0000DE650000}"/>
    <cellStyle name="Normal 14 8 2 2 4 2 2" xfId="26080" xr:uid="{00000000-0005-0000-0000-0000DF650000}"/>
    <cellStyle name="Normal 14 8 2 2 4 3" xfId="26081" xr:uid="{00000000-0005-0000-0000-0000E0650000}"/>
    <cellStyle name="Normal 14 8 2 2 5" xfId="26082" xr:uid="{00000000-0005-0000-0000-0000E1650000}"/>
    <cellStyle name="Normal 14 8 2 2 5 2" xfId="26083" xr:uid="{00000000-0005-0000-0000-0000E2650000}"/>
    <cellStyle name="Normal 14 8 2 2 6" xfId="26084" xr:uid="{00000000-0005-0000-0000-0000E3650000}"/>
    <cellStyle name="Normal 14 8 2 3" xfId="26085" xr:uid="{00000000-0005-0000-0000-0000E4650000}"/>
    <cellStyle name="Normal 14 8 2 3 2" xfId="26086" xr:uid="{00000000-0005-0000-0000-0000E5650000}"/>
    <cellStyle name="Normal 14 8 2 3 2 2" xfId="26087" xr:uid="{00000000-0005-0000-0000-0000E6650000}"/>
    <cellStyle name="Normal 14 8 2 3 2 2 2" xfId="26088" xr:uid="{00000000-0005-0000-0000-0000E7650000}"/>
    <cellStyle name="Normal 14 8 2 3 2 2 2 2" xfId="26089" xr:uid="{00000000-0005-0000-0000-0000E8650000}"/>
    <cellStyle name="Normal 14 8 2 3 2 2 3" xfId="26090" xr:uid="{00000000-0005-0000-0000-0000E9650000}"/>
    <cellStyle name="Normal 14 8 2 3 2 3" xfId="26091" xr:uid="{00000000-0005-0000-0000-0000EA650000}"/>
    <cellStyle name="Normal 14 8 2 3 2 3 2" xfId="26092" xr:uid="{00000000-0005-0000-0000-0000EB650000}"/>
    <cellStyle name="Normal 14 8 2 3 2 4" xfId="26093" xr:uid="{00000000-0005-0000-0000-0000EC650000}"/>
    <cellStyle name="Normal 14 8 2 3 3" xfId="26094" xr:uid="{00000000-0005-0000-0000-0000ED650000}"/>
    <cellStyle name="Normal 14 8 2 3 3 2" xfId="26095" xr:uid="{00000000-0005-0000-0000-0000EE650000}"/>
    <cellStyle name="Normal 14 8 2 3 3 2 2" xfId="26096" xr:uid="{00000000-0005-0000-0000-0000EF650000}"/>
    <cellStyle name="Normal 14 8 2 3 3 3" xfId="26097" xr:uid="{00000000-0005-0000-0000-0000F0650000}"/>
    <cellStyle name="Normal 14 8 2 3 4" xfId="26098" xr:uid="{00000000-0005-0000-0000-0000F1650000}"/>
    <cellStyle name="Normal 14 8 2 3 4 2" xfId="26099" xr:uid="{00000000-0005-0000-0000-0000F2650000}"/>
    <cellStyle name="Normal 14 8 2 3 5" xfId="26100" xr:uid="{00000000-0005-0000-0000-0000F3650000}"/>
    <cellStyle name="Normal 14 8 2 4" xfId="26101" xr:uid="{00000000-0005-0000-0000-0000F4650000}"/>
    <cellStyle name="Normal 14 8 2 4 2" xfId="26102" xr:uid="{00000000-0005-0000-0000-0000F5650000}"/>
    <cellStyle name="Normal 14 8 2 4 2 2" xfId="26103" xr:uid="{00000000-0005-0000-0000-0000F6650000}"/>
    <cellStyle name="Normal 14 8 2 4 2 2 2" xfId="26104" xr:uid="{00000000-0005-0000-0000-0000F7650000}"/>
    <cellStyle name="Normal 14 8 2 4 2 3" xfId="26105" xr:uid="{00000000-0005-0000-0000-0000F8650000}"/>
    <cellStyle name="Normal 14 8 2 4 3" xfId="26106" xr:uid="{00000000-0005-0000-0000-0000F9650000}"/>
    <cellStyle name="Normal 14 8 2 4 3 2" xfId="26107" xr:uid="{00000000-0005-0000-0000-0000FA650000}"/>
    <cellStyle name="Normal 14 8 2 4 4" xfId="26108" xr:uid="{00000000-0005-0000-0000-0000FB650000}"/>
    <cellStyle name="Normal 14 8 2 5" xfId="26109" xr:uid="{00000000-0005-0000-0000-0000FC650000}"/>
    <cellStyle name="Normal 14 8 2 5 2" xfId="26110" xr:uid="{00000000-0005-0000-0000-0000FD650000}"/>
    <cellStyle name="Normal 14 8 2 5 2 2" xfId="26111" xr:uid="{00000000-0005-0000-0000-0000FE650000}"/>
    <cellStyle name="Normal 14 8 2 5 3" xfId="26112" xr:uid="{00000000-0005-0000-0000-0000FF650000}"/>
    <cellStyle name="Normal 14 8 2 6" xfId="26113" xr:uid="{00000000-0005-0000-0000-000000660000}"/>
    <cellStyle name="Normal 14 8 2 6 2" xfId="26114" xr:uid="{00000000-0005-0000-0000-000001660000}"/>
    <cellStyle name="Normal 14 8 2 7" xfId="26115" xr:uid="{00000000-0005-0000-0000-000002660000}"/>
    <cellStyle name="Normal 14 8 3" xfId="26116" xr:uid="{00000000-0005-0000-0000-000003660000}"/>
    <cellStyle name="Normal 14 8 3 2" xfId="26117" xr:uid="{00000000-0005-0000-0000-000004660000}"/>
    <cellStyle name="Normal 14 8 3 2 2" xfId="26118" xr:uid="{00000000-0005-0000-0000-000005660000}"/>
    <cellStyle name="Normal 14 8 3 2 2 2" xfId="26119" xr:uid="{00000000-0005-0000-0000-000006660000}"/>
    <cellStyle name="Normal 14 8 3 2 2 2 2" xfId="26120" xr:uid="{00000000-0005-0000-0000-000007660000}"/>
    <cellStyle name="Normal 14 8 3 2 2 2 2 2" xfId="26121" xr:uid="{00000000-0005-0000-0000-000008660000}"/>
    <cellStyle name="Normal 14 8 3 2 2 2 3" xfId="26122" xr:uid="{00000000-0005-0000-0000-000009660000}"/>
    <cellStyle name="Normal 14 8 3 2 2 3" xfId="26123" xr:uid="{00000000-0005-0000-0000-00000A660000}"/>
    <cellStyle name="Normal 14 8 3 2 2 3 2" xfId="26124" xr:uid="{00000000-0005-0000-0000-00000B660000}"/>
    <cellStyle name="Normal 14 8 3 2 2 4" xfId="26125" xr:uid="{00000000-0005-0000-0000-00000C660000}"/>
    <cellStyle name="Normal 14 8 3 2 3" xfId="26126" xr:uid="{00000000-0005-0000-0000-00000D660000}"/>
    <cellStyle name="Normal 14 8 3 2 3 2" xfId="26127" xr:uid="{00000000-0005-0000-0000-00000E660000}"/>
    <cellStyle name="Normal 14 8 3 2 3 2 2" xfId="26128" xr:uid="{00000000-0005-0000-0000-00000F660000}"/>
    <cellStyle name="Normal 14 8 3 2 3 3" xfId="26129" xr:uid="{00000000-0005-0000-0000-000010660000}"/>
    <cellStyle name="Normal 14 8 3 2 4" xfId="26130" xr:uid="{00000000-0005-0000-0000-000011660000}"/>
    <cellStyle name="Normal 14 8 3 2 4 2" xfId="26131" xr:uid="{00000000-0005-0000-0000-000012660000}"/>
    <cellStyle name="Normal 14 8 3 2 5" xfId="26132" xr:uid="{00000000-0005-0000-0000-000013660000}"/>
    <cellStyle name="Normal 14 8 3 3" xfId="26133" xr:uid="{00000000-0005-0000-0000-000014660000}"/>
    <cellStyle name="Normal 14 8 3 3 2" xfId="26134" xr:uid="{00000000-0005-0000-0000-000015660000}"/>
    <cellStyle name="Normal 14 8 3 3 2 2" xfId="26135" xr:uid="{00000000-0005-0000-0000-000016660000}"/>
    <cellStyle name="Normal 14 8 3 3 2 2 2" xfId="26136" xr:uid="{00000000-0005-0000-0000-000017660000}"/>
    <cellStyle name="Normal 14 8 3 3 2 3" xfId="26137" xr:uid="{00000000-0005-0000-0000-000018660000}"/>
    <cellStyle name="Normal 14 8 3 3 3" xfId="26138" xr:uid="{00000000-0005-0000-0000-000019660000}"/>
    <cellStyle name="Normal 14 8 3 3 3 2" xfId="26139" xr:uid="{00000000-0005-0000-0000-00001A660000}"/>
    <cellStyle name="Normal 14 8 3 3 4" xfId="26140" xr:uid="{00000000-0005-0000-0000-00001B660000}"/>
    <cellStyle name="Normal 14 8 3 4" xfId="26141" xr:uid="{00000000-0005-0000-0000-00001C660000}"/>
    <cellStyle name="Normal 14 8 3 4 2" xfId="26142" xr:uid="{00000000-0005-0000-0000-00001D660000}"/>
    <cellStyle name="Normal 14 8 3 4 2 2" xfId="26143" xr:uid="{00000000-0005-0000-0000-00001E660000}"/>
    <cellStyle name="Normal 14 8 3 4 3" xfId="26144" xr:uid="{00000000-0005-0000-0000-00001F660000}"/>
    <cellStyle name="Normal 14 8 3 5" xfId="26145" xr:uid="{00000000-0005-0000-0000-000020660000}"/>
    <cellStyle name="Normal 14 8 3 5 2" xfId="26146" xr:uid="{00000000-0005-0000-0000-000021660000}"/>
    <cellStyle name="Normal 14 8 3 6" xfId="26147" xr:uid="{00000000-0005-0000-0000-000022660000}"/>
    <cellStyle name="Normal 14 8 4" xfId="26148" xr:uid="{00000000-0005-0000-0000-000023660000}"/>
    <cellStyle name="Normal 14 8 4 2" xfId="26149" xr:uid="{00000000-0005-0000-0000-000024660000}"/>
    <cellStyle name="Normal 14 8 4 2 2" xfId="26150" xr:uid="{00000000-0005-0000-0000-000025660000}"/>
    <cellStyle name="Normal 14 8 4 2 2 2" xfId="26151" xr:uid="{00000000-0005-0000-0000-000026660000}"/>
    <cellStyle name="Normal 14 8 4 2 2 2 2" xfId="26152" xr:uid="{00000000-0005-0000-0000-000027660000}"/>
    <cellStyle name="Normal 14 8 4 2 2 3" xfId="26153" xr:uid="{00000000-0005-0000-0000-000028660000}"/>
    <cellStyle name="Normal 14 8 4 2 3" xfId="26154" xr:uid="{00000000-0005-0000-0000-000029660000}"/>
    <cellStyle name="Normal 14 8 4 2 3 2" xfId="26155" xr:uid="{00000000-0005-0000-0000-00002A660000}"/>
    <cellStyle name="Normal 14 8 4 2 4" xfId="26156" xr:uid="{00000000-0005-0000-0000-00002B660000}"/>
    <cellStyle name="Normal 14 8 4 3" xfId="26157" xr:uid="{00000000-0005-0000-0000-00002C660000}"/>
    <cellStyle name="Normal 14 8 4 3 2" xfId="26158" xr:uid="{00000000-0005-0000-0000-00002D660000}"/>
    <cellStyle name="Normal 14 8 4 3 2 2" xfId="26159" xr:uid="{00000000-0005-0000-0000-00002E660000}"/>
    <cellStyle name="Normal 14 8 4 3 3" xfId="26160" xr:uid="{00000000-0005-0000-0000-00002F660000}"/>
    <cellStyle name="Normal 14 8 4 4" xfId="26161" xr:uid="{00000000-0005-0000-0000-000030660000}"/>
    <cellStyle name="Normal 14 8 4 4 2" xfId="26162" xr:uid="{00000000-0005-0000-0000-000031660000}"/>
    <cellStyle name="Normal 14 8 4 5" xfId="26163" xr:uid="{00000000-0005-0000-0000-000032660000}"/>
    <cellStyle name="Normal 14 8 5" xfId="26164" xr:uid="{00000000-0005-0000-0000-000033660000}"/>
    <cellStyle name="Normal 14 8 5 2" xfId="26165" xr:uid="{00000000-0005-0000-0000-000034660000}"/>
    <cellStyle name="Normal 14 8 5 2 2" xfId="26166" xr:uid="{00000000-0005-0000-0000-000035660000}"/>
    <cellStyle name="Normal 14 8 5 2 2 2" xfId="26167" xr:uid="{00000000-0005-0000-0000-000036660000}"/>
    <cellStyle name="Normal 14 8 5 2 3" xfId="26168" xr:uid="{00000000-0005-0000-0000-000037660000}"/>
    <cellStyle name="Normal 14 8 5 3" xfId="26169" xr:uid="{00000000-0005-0000-0000-000038660000}"/>
    <cellStyle name="Normal 14 8 5 3 2" xfId="26170" xr:uid="{00000000-0005-0000-0000-000039660000}"/>
    <cellStyle name="Normal 14 8 5 4" xfId="26171" xr:uid="{00000000-0005-0000-0000-00003A660000}"/>
    <cellStyle name="Normal 14 8 6" xfId="26172" xr:uid="{00000000-0005-0000-0000-00003B660000}"/>
    <cellStyle name="Normal 14 8 6 2" xfId="26173" xr:uid="{00000000-0005-0000-0000-00003C660000}"/>
    <cellStyle name="Normal 14 8 6 2 2" xfId="26174" xr:uid="{00000000-0005-0000-0000-00003D660000}"/>
    <cellStyle name="Normal 14 8 6 3" xfId="26175" xr:uid="{00000000-0005-0000-0000-00003E660000}"/>
    <cellStyle name="Normal 14 8 7" xfId="26176" xr:uid="{00000000-0005-0000-0000-00003F660000}"/>
    <cellStyle name="Normal 14 8 7 2" xfId="26177" xr:uid="{00000000-0005-0000-0000-000040660000}"/>
    <cellStyle name="Normal 14 8 8" xfId="26178" xr:uid="{00000000-0005-0000-0000-000041660000}"/>
    <cellStyle name="Normal 14 9" xfId="26179" xr:uid="{00000000-0005-0000-0000-000042660000}"/>
    <cellStyle name="Normal 14 9 2" xfId="26180" xr:uid="{00000000-0005-0000-0000-000043660000}"/>
    <cellStyle name="Normal 14 9 2 2" xfId="26181" xr:uid="{00000000-0005-0000-0000-000044660000}"/>
    <cellStyle name="Normal 14 9 2 2 2" xfId="26182" xr:uid="{00000000-0005-0000-0000-000045660000}"/>
    <cellStyle name="Normal 14 9 2 2 2 2" xfId="26183" xr:uid="{00000000-0005-0000-0000-000046660000}"/>
    <cellStyle name="Normal 14 9 2 2 2 2 2" xfId="26184" xr:uid="{00000000-0005-0000-0000-000047660000}"/>
    <cellStyle name="Normal 14 9 2 2 2 2 2 2" xfId="26185" xr:uid="{00000000-0005-0000-0000-000048660000}"/>
    <cellStyle name="Normal 14 9 2 2 2 2 3" xfId="26186" xr:uid="{00000000-0005-0000-0000-000049660000}"/>
    <cellStyle name="Normal 14 9 2 2 2 3" xfId="26187" xr:uid="{00000000-0005-0000-0000-00004A660000}"/>
    <cellStyle name="Normal 14 9 2 2 2 3 2" xfId="26188" xr:uid="{00000000-0005-0000-0000-00004B660000}"/>
    <cellStyle name="Normal 14 9 2 2 2 4" xfId="26189" xr:uid="{00000000-0005-0000-0000-00004C660000}"/>
    <cellStyle name="Normal 14 9 2 2 3" xfId="26190" xr:uid="{00000000-0005-0000-0000-00004D660000}"/>
    <cellStyle name="Normal 14 9 2 2 3 2" xfId="26191" xr:uid="{00000000-0005-0000-0000-00004E660000}"/>
    <cellStyle name="Normal 14 9 2 2 3 2 2" xfId="26192" xr:uid="{00000000-0005-0000-0000-00004F660000}"/>
    <cellStyle name="Normal 14 9 2 2 3 3" xfId="26193" xr:uid="{00000000-0005-0000-0000-000050660000}"/>
    <cellStyle name="Normal 14 9 2 2 4" xfId="26194" xr:uid="{00000000-0005-0000-0000-000051660000}"/>
    <cellStyle name="Normal 14 9 2 2 4 2" xfId="26195" xr:uid="{00000000-0005-0000-0000-000052660000}"/>
    <cellStyle name="Normal 14 9 2 2 5" xfId="26196" xr:uid="{00000000-0005-0000-0000-000053660000}"/>
    <cellStyle name="Normal 14 9 2 3" xfId="26197" xr:uid="{00000000-0005-0000-0000-000054660000}"/>
    <cellStyle name="Normal 14 9 2 3 2" xfId="26198" xr:uid="{00000000-0005-0000-0000-000055660000}"/>
    <cellStyle name="Normal 14 9 2 3 2 2" xfId="26199" xr:uid="{00000000-0005-0000-0000-000056660000}"/>
    <cellStyle name="Normal 14 9 2 3 2 2 2" xfId="26200" xr:uid="{00000000-0005-0000-0000-000057660000}"/>
    <cellStyle name="Normal 14 9 2 3 2 3" xfId="26201" xr:uid="{00000000-0005-0000-0000-000058660000}"/>
    <cellStyle name="Normal 14 9 2 3 3" xfId="26202" xr:uid="{00000000-0005-0000-0000-000059660000}"/>
    <cellStyle name="Normal 14 9 2 3 3 2" xfId="26203" xr:uid="{00000000-0005-0000-0000-00005A660000}"/>
    <cellStyle name="Normal 14 9 2 3 4" xfId="26204" xr:uid="{00000000-0005-0000-0000-00005B660000}"/>
    <cellStyle name="Normal 14 9 2 4" xfId="26205" xr:uid="{00000000-0005-0000-0000-00005C660000}"/>
    <cellStyle name="Normal 14 9 2 4 2" xfId="26206" xr:uid="{00000000-0005-0000-0000-00005D660000}"/>
    <cellStyle name="Normal 14 9 2 4 2 2" xfId="26207" xr:uid="{00000000-0005-0000-0000-00005E660000}"/>
    <cellStyle name="Normal 14 9 2 4 3" xfId="26208" xr:uid="{00000000-0005-0000-0000-00005F660000}"/>
    <cellStyle name="Normal 14 9 2 5" xfId="26209" xr:uid="{00000000-0005-0000-0000-000060660000}"/>
    <cellStyle name="Normal 14 9 2 5 2" xfId="26210" xr:uid="{00000000-0005-0000-0000-000061660000}"/>
    <cellStyle name="Normal 14 9 2 6" xfId="26211" xr:uid="{00000000-0005-0000-0000-000062660000}"/>
    <cellStyle name="Normal 14 9 3" xfId="26212" xr:uid="{00000000-0005-0000-0000-000063660000}"/>
    <cellStyle name="Normal 14 9 3 2" xfId="26213" xr:uid="{00000000-0005-0000-0000-000064660000}"/>
    <cellStyle name="Normal 14 9 3 2 2" xfId="26214" xr:uid="{00000000-0005-0000-0000-000065660000}"/>
    <cellStyle name="Normal 14 9 3 2 2 2" xfId="26215" xr:uid="{00000000-0005-0000-0000-000066660000}"/>
    <cellStyle name="Normal 14 9 3 2 2 2 2" xfId="26216" xr:uid="{00000000-0005-0000-0000-000067660000}"/>
    <cellStyle name="Normal 14 9 3 2 2 3" xfId="26217" xr:uid="{00000000-0005-0000-0000-000068660000}"/>
    <cellStyle name="Normal 14 9 3 2 3" xfId="26218" xr:uid="{00000000-0005-0000-0000-000069660000}"/>
    <cellStyle name="Normal 14 9 3 2 3 2" xfId="26219" xr:uid="{00000000-0005-0000-0000-00006A660000}"/>
    <cellStyle name="Normal 14 9 3 2 4" xfId="26220" xr:uid="{00000000-0005-0000-0000-00006B660000}"/>
    <cellStyle name="Normal 14 9 3 3" xfId="26221" xr:uid="{00000000-0005-0000-0000-00006C660000}"/>
    <cellStyle name="Normal 14 9 3 3 2" xfId="26222" xr:uid="{00000000-0005-0000-0000-00006D660000}"/>
    <cellStyle name="Normal 14 9 3 3 2 2" xfId="26223" xr:uid="{00000000-0005-0000-0000-00006E660000}"/>
    <cellStyle name="Normal 14 9 3 3 3" xfId="26224" xr:uid="{00000000-0005-0000-0000-00006F660000}"/>
    <cellStyle name="Normal 14 9 3 4" xfId="26225" xr:uid="{00000000-0005-0000-0000-000070660000}"/>
    <cellStyle name="Normal 14 9 3 4 2" xfId="26226" xr:uid="{00000000-0005-0000-0000-000071660000}"/>
    <cellStyle name="Normal 14 9 3 5" xfId="26227" xr:uid="{00000000-0005-0000-0000-000072660000}"/>
    <cellStyle name="Normal 14 9 4" xfId="26228" xr:uid="{00000000-0005-0000-0000-000073660000}"/>
    <cellStyle name="Normal 14 9 4 2" xfId="26229" xr:uid="{00000000-0005-0000-0000-000074660000}"/>
    <cellStyle name="Normal 14 9 4 2 2" xfId="26230" xr:uid="{00000000-0005-0000-0000-000075660000}"/>
    <cellStyle name="Normal 14 9 4 2 2 2" xfId="26231" xr:uid="{00000000-0005-0000-0000-000076660000}"/>
    <cellStyle name="Normal 14 9 4 2 3" xfId="26232" xr:uid="{00000000-0005-0000-0000-000077660000}"/>
    <cellStyle name="Normal 14 9 4 3" xfId="26233" xr:uid="{00000000-0005-0000-0000-000078660000}"/>
    <cellStyle name="Normal 14 9 4 3 2" xfId="26234" xr:uid="{00000000-0005-0000-0000-000079660000}"/>
    <cellStyle name="Normal 14 9 4 4" xfId="26235" xr:uid="{00000000-0005-0000-0000-00007A660000}"/>
    <cellStyle name="Normal 14 9 5" xfId="26236" xr:uid="{00000000-0005-0000-0000-00007B660000}"/>
    <cellStyle name="Normal 14 9 5 2" xfId="26237" xr:uid="{00000000-0005-0000-0000-00007C660000}"/>
    <cellStyle name="Normal 14 9 5 2 2" xfId="26238" xr:uid="{00000000-0005-0000-0000-00007D660000}"/>
    <cellStyle name="Normal 14 9 5 3" xfId="26239" xr:uid="{00000000-0005-0000-0000-00007E660000}"/>
    <cellStyle name="Normal 14 9 6" xfId="26240" xr:uid="{00000000-0005-0000-0000-00007F660000}"/>
    <cellStyle name="Normal 14 9 6 2" xfId="26241" xr:uid="{00000000-0005-0000-0000-000080660000}"/>
    <cellStyle name="Normal 14 9 7" xfId="26242" xr:uid="{00000000-0005-0000-0000-000081660000}"/>
    <cellStyle name="Normal 140" xfId="26243" xr:uid="{00000000-0005-0000-0000-000082660000}"/>
    <cellStyle name="Normal 141" xfId="26244" xr:uid="{00000000-0005-0000-0000-000083660000}"/>
    <cellStyle name="Normal 142" xfId="26245" xr:uid="{00000000-0005-0000-0000-000084660000}"/>
    <cellStyle name="Normal 143" xfId="26246" xr:uid="{00000000-0005-0000-0000-000085660000}"/>
    <cellStyle name="Normal 144" xfId="26247" xr:uid="{00000000-0005-0000-0000-000086660000}"/>
    <cellStyle name="Normal 145" xfId="26248" xr:uid="{00000000-0005-0000-0000-000087660000}"/>
    <cellStyle name="Normal 146" xfId="26249" xr:uid="{00000000-0005-0000-0000-000088660000}"/>
    <cellStyle name="Normal 147" xfId="26250" xr:uid="{00000000-0005-0000-0000-000089660000}"/>
    <cellStyle name="Normal 148" xfId="26251" xr:uid="{00000000-0005-0000-0000-00008A660000}"/>
    <cellStyle name="Normal 149" xfId="26252" xr:uid="{00000000-0005-0000-0000-00008B660000}"/>
    <cellStyle name="Normal 15" xfId="26253" xr:uid="{00000000-0005-0000-0000-00008C660000}"/>
    <cellStyle name="Normal 15 10" xfId="26254" xr:uid="{00000000-0005-0000-0000-00008D660000}"/>
    <cellStyle name="Normal 15 10 2" xfId="26255" xr:uid="{00000000-0005-0000-0000-00008E660000}"/>
    <cellStyle name="Normal 15 10 2 2" xfId="26256" xr:uid="{00000000-0005-0000-0000-00008F660000}"/>
    <cellStyle name="Normal 15 10 2 2 2" xfId="26257" xr:uid="{00000000-0005-0000-0000-000090660000}"/>
    <cellStyle name="Normal 15 10 2 2 2 2" xfId="26258" xr:uid="{00000000-0005-0000-0000-000091660000}"/>
    <cellStyle name="Normal 15 10 2 2 3" xfId="26259" xr:uid="{00000000-0005-0000-0000-000092660000}"/>
    <cellStyle name="Normal 15 10 2 3" xfId="26260" xr:uid="{00000000-0005-0000-0000-000093660000}"/>
    <cellStyle name="Normal 15 10 2 3 2" xfId="26261" xr:uid="{00000000-0005-0000-0000-000094660000}"/>
    <cellStyle name="Normal 15 10 2 4" xfId="26262" xr:uid="{00000000-0005-0000-0000-000095660000}"/>
    <cellStyle name="Normal 15 10 3" xfId="26263" xr:uid="{00000000-0005-0000-0000-000096660000}"/>
    <cellStyle name="Normal 15 10 3 2" xfId="26264" xr:uid="{00000000-0005-0000-0000-000097660000}"/>
    <cellStyle name="Normal 15 10 3 2 2" xfId="26265" xr:uid="{00000000-0005-0000-0000-000098660000}"/>
    <cellStyle name="Normal 15 10 3 3" xfId="26266" xr:uid="{00000000-0005-0000-0000-000099660000}"/>
    <cellStyle name="Normal 15 10 4" xfId="26267" xr:uid="{00000000-0005-0000-0000-00009A660000}"/>
    <cellStyle name="Normal 15 10 4 2" xfId="26268" xr:uid="{00000000-0005-0000-0000-00009B660000}"/>
    <cellStyle name="Normal 15 10 5" xfId="26269" xr:uid="{00000000-0005-0000-0000-00009C660000}"/>
    <cellStyle name="Normal 15 11" xfId="26270" xr:uid="{00000000-0005-0000-0000-00009D660000}"/>
    <cellStyle name="Normal 15 11 2" xfId="26271" xr:uid="{00000000-0005-0000-0000-00009E660000}"/>
    <cellStyle name="Normal 15 11 2 2" xfId="26272" xr:uid="{00000000-0005-0000-0000-00009F660000}"/>
    <cellStyle name="Normal 15 11 2 2 2" xfId="26273" xr:uid="{00000000-0005-0000-0000-0000A0660000}"/>
    <cellStyle name="Normal 15 11 2 3" xfId="26274" xr:uid="{00000000-0005-0000-0000-0000A1660000}"/>
    <cellStyle name="Normal 15 11 3" xfId="26275" xr:uid="{00000000-0005-0000-0000-0000A2660000}"/>
    <cellStyle name="Normal 15 11 3 2" xfId="26276" xr:uid="{00000000-0005-0000-0000-0000A3660000}"/>
    <cellStyle name="Normal 15 11 4" xfId="26277" xr:uid="{00000000-0005-0000-0000-0000A4660000}"/>
    <cellStyle name="Normal 15 12" xfId="26278" xr:uid="{00000000-0005-0000-0000-0000A5660000}"/>
    <cellStyle name="Normal 15 13" xfId="26279" xr:uid="{00000000-0005-0000-0000-0000A6660000}"/>
    <cellStyle name="Normal 15 13 2" xfId="26280" xr:uid="{00000000-0005-0000-0000-0000A7660000}"/>
    <cellStyle name="Normal 15 14" xfId="26281" xr:uid="{00000000-0005-0000-0000-0000A8660000}"/>
    <cellStyle name="Normal 15 2" xfId="26282" xr:uid="{00000000-0005-0000-0000-0000A9660000}"/>
    <cellStyle name="Normal 15 2 10" xfId="26283" xr:uid="{00000000-0005-0000-0000-0000AA660000}"/>
    <cellStyle name="Normal 15 2 10 2" xfId="26284" xr:uid="{00000000-0005-0000-0000-0000AB660000}"/>
    <cellStyle name="Normal 15 2 10 2 2" xfId="26285" xr:uid="{00000000-0005-0000-0000-0000AC660000}"/>
    <cellStyle name="Normal 15 2 10 2 2 2" xfId="26286" xr:uid="{00000000-0005-0000-0000-0000AD660000}"/>
    <cellStyle name="Normal 15 2 10 2 3" xfId="26287" xr:uid="{00000000-0005-0000-0000-0000AE660000}"/>
    <cellStyle name="Normal 15 2 10 3" xfId="26288" xr:uid="{00000000-0005-0000-0000-0000AF660000}"/>
    <cellStyle name="Normal 15 2 10 3 2" xfId="26289" xr:uid="{00000000-0005-0000-0000-0000B0660000}"/>
    <cellStyle name="Normal 15 2 10 4" xfId="26290" xr:uid="{00000000-0005-0000-0000-0000B1660000}"/>
    <cellStyle name="Normal 15 2 11" xfId="26291" xr:uid="{00000000-0005-0000-0000-0000B2660000}"/>
    <cellStyle name="Normal 15 2 11 2" xfId="26292" xr:uid="{00000000-0005-0000-0000-0000B3660000}"/>
    <cellStyle name="Normal 15 2 11 2 2" xfId="26293" xr:uid="{00000000-0005-0000-0000-0000B4660000}"/>
    <cellStyle name="Normal 15 2 11 3" xfId="26294" xr:uid="{00000000-0005-0000-0000-0000B5660000}"/>
    <cellStyle name="Normal 15 2 12" xfId="26295" xr:uid="{00000000-0005-0000-0000-0000B6660000}"/>
    <cellStyle name="Normal 15 2 12 2" xfId="26296" xr:uid="{00000000-0005-0000-0000-0000B7660000}"/>
    <cellStyle name="Normal 15 2 13" xfId="26297" xr:uid="{00000000-0005-0000-0000-0000B8660000}"/>
    <cellStyle name="Normal 15 2 2" xfId="26298" xr:uid="{00000000-0005-0000-0000-0000B9660000}"/>
    <cellStyle name="Normal 15 2 2 10" xfId="26299" xr:uid="{00000000-0005-0000-0000-0000BA660000}"/>
    <cellStyle name="Normal 15 2 2 10 2" xfId="26300" xr:uid="{00000000-0005-0000-0000-0000BB660000}"/>
    <cellStyle name="Normal 15 2 2 10 2 2" xfId="26301" xr:uid="{00000000-0005-0000-0000-0000BC660000}"/>
    <cellStyle name="Normal 15 2 2 10 3" xfId="26302" xr:uid="{00000000-0005-0000-0000-0000BD660000}"/>
    <cellStyle name="Normal 15 2 2 11" xfId="26303" xr:uid="{00000000-0005-0000-0000-0000BE660000}"/>
    <cellStyle name="Normal 15 2 2 11 2" xfId="26304" xr:uid="{00000000-0005-0000-0000-0000BF660000}"/>
    <cellStyle name="Normal 15 2 2 12" xfId="26305" xr:uid="{00000000-0005-0000-0000-0000C0660000}"/>
    <cellStyle name="Normal 15 2 2 2" xfId="26306" xr:uid="{00000000-0005-0000-0000-0000C1660000}"/>
    <cellStyle name="Normal 15 2 2 2 10" xfId="26307" xr:uid="{00000000-0005-0000-0000-0000C2660000}"/>
    <cellStyle name="Normal 15 2 2 2 10 2" xfId="26308" xr:uid="{00000000-0005-0000-0000-0000C3660000}"/>
    <cellStyle name="Normal 15 2 2 2 11" xfId="26309" xr:uid="{00000000-0005-0000-0000-0000C4660000}"/>
    <cellStyle name="Normal 15 2 2 2 2" xfId="26310" xr:uid="{00000000-0005-0000-0000-0000C5660000}"/>
    <cellStyle name="Normal 15 2 2 2 2 10" xfId="26311" xr:uid="{00000000-0005-0000-0000-0000C6660000}"/>
    <cellStyle name="Normal 15 2 2 2 2 2" xfId="26312" xr:uid="{00000000-0005-0000-0000-0000C7660000}"/>
    <cellStyle name="Normal 15 2 2 2 2 2 2" xfId="26313" xr:uid="{00000000-0005-0000-0000-0000C8660000}"/>
    <cellStyle name="Normal 15 2 2 2 2 2 2 2" xfId="26314" xr:uid="{00000000-0005-0000-0000-0000C9660000}"/>
    <cellStyle name="Normal 15 2 2 2 2 2 2 2 2" xfId="26315" xr:uid="{00000000-0005-0000-0000-0000CA660000}"/>
    <cellStyle name="Normal 15 2 2 2 2 2 2 2 2 2" xfId="26316" xr:uid="{00000000-0005-0000-0000-0000CB660000}"/>
    <cellStyle name="Normal 15 2 2 2 2 2 2 2 2 2 2" xfId="26317" xr:uid="{00000000-0005-0000-0000-0000CC660000}"/>
    <cellStyle name="Normal 15 2 2 2 2 2 2 2 2 2 2 2" xfId="26318" xr:uid="{00000000-0005-0000-0000-0000CD660000}"/>
    <cellStyle name="Normal 15 2 2 2 2 2 2 2 2 2 2 2 2" xfId="26319" xr:uid="{00000000-0005-0000-0000-0000CE660000}"/>
    <cellStyle name="Normal 15 2 2 2 2 2 2 2 2 2 2 2 2 2" xfId="26320" xr:uid="{00000000-0005-0000-0000-0000CF660000}"/>
    <cellStyle name="Normal 15 2 2 2 2 2 2 2 2 2 2 2 3" xfId="26321" xr:uid="{00000000-0005-0000-0000-0000D0660000}"/>
    <cellStyle name="Normal 15 2 2 2 2 2 2 2 2 2 2 3" xfId="26322" xr:uid="{00000000-0005-0000-0000-0000D1660000}"/>
    <cellStyle name="Normal 15 2 2 2 2 2 2 2 2 2 2 3 2" xfId="26323" xr:uid="{00000000-0005-0000-0000-0000D2660000}"/>
    <cellStyle name="Normal 15 2 2 2 2 2 2 2 2 2 2 4" xfId="26324" xr:uid="{00000000-0005-0000-0000-0000D3660000}"/>
    <cellStyle name="Normal 15 2 2 2 2 2 2 2 2 2 3" xfId="26325" xr:uid="{00000000-0005-0000-0000-0000D4660000}"/>
    <cellStyle name="Normal 15 2 2 2 2 2 2 2 2 2 3 2" xfId="26326" xr:uid="{00000000-0005-0000-0000-0000D5660000}"/>
    <cellStyle name="Normal 15 2 2 2 2 2 2 2 2 2 3 2 2" xfId="26327" xr:uid="{00000000-0005-0000-0000-0000D6660000}"/>
    <cellStyle name="Normal 15 2 2 2 2 2 2 2 2 2 3 3" xfId="26328" xr:uid="{00000000-0005-0000-0000-0000D7660000}"/>
    <cellStyle name="Normal 15 2 2 2 2 2 2 2 2 2 4" xfId="26329" xr:uid="{00000000-0005-0000-0000-0000D8660000}"/>
    <cellStyle name="Normal 15 2 2 2 2 2 2 2 2 2 4 2" xfId="26330" xr:uid="{00000000-0005-0000-0000-0000D9660000}"/>
    <cellStyle name="Normal 15 2 2 2 2 2 2 2 2 2 5" xfId="26331" xr:uid="{00000000-0005-0000-0000-0000DA660000}"/>
    <cellStyle name="Normal 15 2 2 2 2 2 2 2 2 3" xfId="26332" xr:uid="{00000000-0005-0000-0000-0000DB660000}"/>
    <cellStyle name="Normal 15 2 2 2 2 2 2 2 2 3 2" xfId="26333" xr:uid="{00000000-0005-0000-0000-0000DC660000}"/>
    <cellStyle name="Normal 15 2 2 2 2 2 2 2 2 3 2 2" xfId="26334" xr:uid="{00000000-0005-0000-0000-0000DD660000}"/>
    <cellStyle name="Normal 15 2 2 2 2 2 2 2 2 3 2 2 2" xfId="26335" xr:uid="{00000000-0005-0000-0000-0000DE660000}"/>
    <cellStyle name="Normal 15 2 2 2 2 2 2 2 2 3 2 3" xfId="26336" xr:uid="{00000000-0005-0000-0000-0000DF660000}"/>
    <cellStyle name="Normal 15 2 2 2 2 2 2 2 2 3 3" xfId="26337" xr:uid="{00000000-0005-0000-0000-0000E0660000}"/>
    <cellStyle name="Normal 15 2 2 2 2 2 2 2 2 3 3 2" xfId="26338" xr:uid="{00000000-0005-0000-0000-0000E1660000}"/>
    <cellStyle name="Normal 15 2 2 2 2 2 2 2 2 3 4" xfId="26339" xr:uid="{00000000-0005-0000-0000-0000E2660000}"/>
    <cellStyle name="Normal 15 2 2 2 2 2 2 2 2 4" xfId="26340" xr:uid="{00000000-0005-0000-0000-0000E3660000}"/>
    <cellStyle name="Normal 15 2 2 2 2 2 2 2 2 4 2" xfId="26341" xr:uid="{00000000-0005-0000-0000-0000E4660000}"/>
    <cellStyle name="Normal 15 2 2 2 2 2 2 2 2 4 2 2" xfId="26342" xr:uid="{00000000-0005-0000-0000-0000E5660000}"/>
    <cellStyle name="Normal 15 2 2 2 2 2 2 2 2 4 3" xfId="26343" xr:uid="{00000000-0005-0000-0000-0000E6660000}"/>
    <cellStyle name="Normal 15 2 2 2 2 2 2 2 2 5" xfId="26344" xr:uid="{00000000-0005-0000-0000-0000E7660000}"/>
    <cellStyle name="Normal 15 2 2 2 2 2 2 2 2 5 2" xfId="26345" xr:uid="{00000000-0005-0000-0000-0000E8660000}"/>
    <cellStyle name="Normal 15 2 2 2 2 2 2 2 2 6" xfId="26346" xr:uid="{00000000-0005-0000-0000-0000E9660000}"/>
    <cellStyle name="Normal 15 2 2 2 2 2 2 2 3" xfId="26347" xr:uid="{00000000-0005-0000-0000-0000EA660000}"/>
    <cellStyle name="Normal 15 2 2 2 2 2 2 2 3 2" xfId="26348" xr:uid="{00000000-0005-0000-0000-0000EB660000}"/>
    <cellStyle name="Normal 15 2 2 2 2 2 2 2 3 2 2" xfId="26349" xr:uid="{00000000-0005-0000-0000-0000EC660000}"/>
    <cellStyle name="Normal 15 2 2 2 2 2 2 2 3 2 2 2" xfId="26350" xr:uid="{00000000-0005-0000-0000-0000ED660000}"/>
    <cellStyle name="Normal 15 2 2 2 2 2 2 2 3 2 2 2 2" xfId="26351" xr:uid="{00000000-0005-0000-0000-0000EE660000}"/>
    <cellStyle name="Normal 15 2 2 2 2 2 2 2 3 2 2 3" xfId="26352" xr:uid="{00000000-0005-0000-0000-0000EF660000}"/>
    <cellStyle name="Normal 15 2 2 2 2 2 2 2 3 2 3" xfId="26353" xr:uid="{00000000-0005-0000-0000-0000F0660000}"/>
    <cellStyle name="Normal 15 2 2 2 2 2 2 2 3 2 3 2" xfId="26354" xr:uid="{00000000-0005-0000-0000-0000F1660000}"/>
    <cellStyle name="Normal 15 2 2 2 2 2 2 2 3 2 4" xfId="26355" xr:uid="{00000000-0005-0000-0000-0000F2660000}"/>
    <cellStyle name="Normal 15 2 2 2 2 2 2 2 3 3" xfId="26356" xr:uid="{00000000-0005-0000-0000-0000F3660000}"/>
    <cellStyle name="Normal 15 2 2 2 2 2 2 2 3 3 2" xfId="26357" xr:uid="{00000000-0005-0000-0000-0000F4660000}"/>
    <cellStyle name="Normal 15 2 2 2 2 2 2 2 3 3 2 2" xfId="26358" xr:uid="{00000000-0005-0000-0000-0000F5660000}"/>
    <cellStyle name="Normal 15 2 2 2 2 2 2 2 3 3 3" xfId="26359" xr:uid="{00000000-0005-0000-0000-0000F6660000}"/>
    <cellStyle name="Normal 15 2 2 2 2 2 2 2 3 4" xfId="26360" xr:uid="{00000000-0005-0000-0000-0000F7660000}"/>
    <cellStyle name="Normal 15 2 2 2 2 2 2 2 3 4 2" xfId="26361" xr:uid="{00000000-0005-0000-0000-0000F8660000}"/>
    <cellStyle name="Normal 15 2 2 2 2 2 2 2 3 5" xfId="26362" xr:uid="{00000000-0005-0000-0000-0000F9660000}"/>
    <cellStyle name="Normal 15 2 2 2 2 2 2 2 4" xfId="26363" xr:uid="{00000000-0005-0000-0000-0000FA660000}"/>
    <cellStyle name="Normal 15 2 2 2 2 2 2 2 4 2" xfId="26364" xr:uid="{00000000-0005-0000-0000-0000FB660000}"/>
    <cellStyle name="Normal 15 2 2 2 2 2 2 2 4 2 2" xfId="26365" xr:uid="{00000000-0005-0000-0000-0000FC660000}"/>
    <cellStyle name="Normal 15 2 2 2 2 2 2 2 4 2 2 2" xfId="26366" xr:uid="{00000000-0005-0000-0000-0000FD660000}"/>
    <cellStyle name="Normal 15 2 2 2 2 2 2 2 4 2 3" xfId="26367" xr:uid="{00000000-0005-0000-0000-0000FE660000}"/>
    <cellStyle name="Normal 15 2 2 2 2 2 2 2 4 3" xfId="26368" xr:uid="{00000000-0005-0000-0000-0000FF660000}"/>
    <cellStyle name="Normal 15 2 2 2 2 2 2 2 4 3 2" xfId="26369" xr:uid="{00000000-0005-0000-0000-000000670000}"/>
    <cellStyle name="Normal 15 2 2 2 2 2 2 2 4 4" xfId="26370" xr:uid="{00000000-0005-0000-0000-000001670000}"/>
    <cellStyle name="Normal 15 2 2 2 2 2 2 2 5" xfId="26371" xr:uid="{00000000-0005-0000-0000-000002670000}"/>
    <cellStyle name="Normal 15 2 2 2 2 2 2 2 5 2" xfId="26372" xr:uid="{00000000-0005-0000-0000-000003670000}"/>
    <cellStyle name="Normal 15 2 2 2 2 2 2 2 5 2 2" xfId="26373" xr:uid="{00000000-0005-0000-0000-000004670000}"/>
    <cellStyle name="Normal 15 2 2 2 2 2 2 2 5 3" xfId="26374" xr:uid="{00000000-0005-0000-0000-000005670000}"/>
    <cellStyle name="Normal 15 2 2 2 2 2 2 2 6" xfId="26375" xr:uid="{00000000-0005-0000-0000-000006670000}"/>
    <cellStyle name="Normal 15 2 2 2 2 2 2 2 6 2" xfId="26376" xr:uid="{00000000-0005-0000-0000-000007670000}"/>
    <cellStyle name="Normal 15 2 2 2 2 2 2 2 7" xfId="26377" xr:uid="{00000000-0005-0000-0000-000008670000}"/>
    <cellStyle name="Normal 15 2 2 2 2 2 2 3" xfId="26378" xr:uid="{00000000-0005-0000-0000-000009670000}"/>
    <cellStyle name="Normal 15 2 2 2 2 2 2 3 2" xfId="26379" xr:uid="{00000000-0005-0000-0000-00000A670000}"/>
    <cellStyle name="Normal 15 2 2 2 2 2 2 3 2 2" xfId="26380" xr:uid="{00000000-0005-0000-0000-00000B670000}"/>
    <cellStyle name="Normal 15 2 2 2 2 2 2 3 2 2 2" xfId="26381" xr:uid="{00000000-0005-0000-0000-00000C670000}"/>
    <cellStyle name="Normal 15 2 2 2 2 2 2 3 2 2 2 2" xfId="26382" xr:uid="{00000000-0005-0000-0000-00000D670000}"/>
    <cellStyle name="Normal 15 2 2 2 2 2 2 3 2 2 2 2 2" xfId="26383" xr:uid="{00000000-0005-0000-0000-00000E670000}"/>
    <cellStyle name="Normal 15 2 2 2 2 2 2 3 2 2 2 3" xfId="26384" xr:uid="{00000000-0005-0000-0000-00000F670000}"/>
    <cellStyle name="Normal 15 2 2 2 2 2 2 3 2 2 3" xfId="26385" xr:uid="{00000000-0005-0000-0000-000010670000}"/>
    <cellStyle name="Normal 15 2 2 2 2 2 2 3 2 2 3 2" xfId="26386" xr:uid="{00000000-0005-0000-0000-000011670000}"/>
    <cellStyle name="Normal 15 2 2 2 2 2 2 3 2 2 4" xfId="26387" xr:uid="{00000000-0005-0000-0000-000012670000}"/>
    <cellStyle name="Normal 15 2 2 2 2 2 2 3 2 3" xfId="26388" xr:uid="{00000000-0005-0000-0000-000013670000}"/>
    <cellStyle name="Normal 15 2 2 2 2 2 2 3 2 3 2" xfId="26389" xr:uid="{00000000-0005-0000-0000-000014670000}"/>
    <cellStyle name="Normal 15 2 2 2 2 2 2 3 2 3 2 2" xfId="26390" xr:uid="{00000000-0005-0000-0000-000015670000}"/>
    <cellStyle name="Normal 15 2 2 2 2 2 2 3 2 3 3" xfId="26391" xr:uid="{00000000-0005-0000-0000-000016670000}"/>
    <cellStyle name="Normal 15 2 2 2 2 2 2 3 2 4" xfId="26392" xr:uid="{00000000-0005-0000-0000-000017670000}"/>
    <cellStyle name="Normal 15 2 2 2 2 2 2 3 2 4 2" xfId="26393" xr:uid="{00000000-0005-0000-0000-000018670000}"/>
    <cellStyle name="Normal 15 2 2 2 2 2 2 3 2 5" xfId="26394" xr:uid="{00000000-0005-0000-0000-000019670000}"/>
    <cellStyle name="Normal 15 2 2 2 2 2 2 3 3" xfId="26395" xr:uid="{00000000-0005-0000-0000-00001A670000}"/>
    <cellStyle name="Normal 15 2 2 2 2 2 2 3 3 2" xfId="26396" xr:uid="{00000000-0005-0000-0000-00001B670000}"/>
    <cellStyle name="Normal 15 2 2 2 2 2 2 3 3 2 2" xfId="26397" xr:uid="{00000000-0005-0000-0000-00001C670000}"/>
    <cellStyle name="Normal 15 2 2 2 2 2 2 3 3 2 2 2" xfId="26398" xr:uid="{00000000-0005-0000-0000-00001D670000}"/>
    <cellStyle name="Normal 15 2 2 2 2 2 2 3 3 2 3" xfId="26399" xr:uid="{00000000-0005-0000-0000-00001E670000}"/>
    <cellStyle name="Normal 15 2 2 2 2 2 2 3 3 3" xfId="26400" xr:uid="{00000000-0005-0000-0000-00001F670000}"/>
    <cellStyle name="Normal 15 2 2 2 2 2 2 3 3 3 2" xfId="26401" xr:uid="{00000000-0005-0000-0000-000020670000}"/>
    <cellStyle name="Normal 15 2 2 2 2 2 2 3 3 4" xfId="26402" xr:uid="{00000000-0005-0000-0000-000021670000}"/>
    <cellStyle name="Normal 15 2 2 2 2 2 2 3 4" xfId="26403" xr:uid="{00000000-0005-0000-0000-000022670000}"/>
    <cellStyle name="Normal 15 2 2 2 2 2 2 3 4 2" xfId="26404" xr:uid="{00000000-0005-0000-0000-000023670000}"/>
    <cellStyle name="Normal 15 2 2 2 2 2 2 3 4 2 2" xfId="26405" xr:uid="{00000000-0005-0000-0000-000024670000}"/>
    <cellStyle name="Normal 15 2 2 2 2 2 2 3 4 3" xfId="26406" xr:uid="{00000000-0005-0000-0000-000025670000}"/>
    <cellStyle name="Normal 15 2 2 2 2 2 2 3 5" xfId="26407" xr:uid="{00000000-0005-0000-0000-000026670000}"/>
    <cellStyle name="Normal 15 2 2 2 2 2 2 3 5 2" xfId="26408" xr:uid="{00000000-0005-0000-0000-000027670000}"/>
    <cellStyle name="Normal 15 2 2 2 2 2 2 3 6" xfId="26409" xr:uid="{00000000-0005-0000-0000-000028670000}"/>
    <cellStyle name="Normal 15 2 2 2 2 2 2 4" xfId="26410" xr:uid="{00000000-0005-0000-0000-000029670000}"/>
    <cellStyle name="Normal 15 2 2 2 2 2 2 4 2" xfId="26411" xr:uid="{00000000-0005-0000-0000-00002A670000}"/>
    <cellStyle name="Normal 15 2 2 2 2 2 2 4 2 2" xfId="26412" xr:uid="{00000000-0005-0000-0000-00002B670000}"/>
    <cellStyle name="Normal 15 2 2 2 2 2 2 4 2 2 2" xfId="26413" xr:uid="{00000000-0005-0000-0000-00002C670000}"/>
    <cellStyle name="Normal 15 2 2 2 2 2 2 4 2 2 2 2" xfId="26414" xr:uid="{00000000-0005-0000-0000-00002D670000}"/>
    <cellStyle name="Normal 15 2 2 2 2 2 2 4 2 2 3" xfId="26415" xr:uid="{00000000-0005-0000-0000-00002E670000}"/>
    <cellStyle name="Normal 15 2 2 2 2 2 2 4 2 3" xfId="26416" xr:uid="{00000000-0005-0000-0000-00002F670000}"/>
    <cellStyle name="Normal 15 2 2 2 2 2 2 4 2 3 2" xfId="26417" xr:uid="{00000000-0005-0000-0000-000030670000}"/>
    <cellStyle name="Normal 15 2 2 2 2 2 2 4 2 4" xfId="26418" xr:uid="{00000000-0005-0000-0000-000031670000}"/>
    <cellStyle name="Normal 15 2 2 2 2 2 2 4 3" xfId="26419" xr:uid="{00000000-0005-0000-0000-000032670000}"/>
    <cellStyle name="Normal 15 2 2 2 2 2 2 4 3 2" xfId="26420" xr:uid="{00000000-0005-0000-0000-000033670000}"/>
    <cellStyle name="Normal 15 2 2 2 2 2 2 4 3 2 2" xfId="26421" xr:uid="{00000000-0005-0000-0000-000034670000}"/>
    <cellStyle name="Normal 15 2 2 2 2 2 2 4 3 3" xfId="26422" xr:uid="{00000000-0005-0000-0000-000035670000}"/>
    <cellStyle name="Normal 15 2 2 2 2 2 2 4 4" xfId="26423" xr:uid="{00000000-0005-0000-0000-000036670000}"/>
    <cellStyle name="Normal 15 2 2 2 2 2 2 4 4 2" xfId="26424" xr:uid="{00000000-0005-0000-0000-000037670000}"/>
    <cellStyle name="Normal 15 2 2 2 2 2 2 4 5" xfId="26425" xr:uid="{00000000-0005-0000-0000-000038670000}"/>
    <cellStyle name="Normal 15 2 2 2 2 2 2 5" xfId="26426" xr:uid="{00000000-0005-0000-0000-000039670000}"/>
    <cellStyle name="Normal 15 2 2 2 2 2 2 5 2" xfId="26427" xr:uid="{00000000-0005-0000-0000-00003A670000}"/>
    <cellStyle name="Normal 15 2 2 2 2 2 2 5 2 2" xfId="26428" xr:uid="{00000000-0005-0000-0000-00003B670000}"/>
    <cellStyle name="Normal 15 2 2 2 2 2 2 5 2 2 2" xfId="26429" xr:uid="{00000000-0005-0000-0000-00003C670000}"/>
    <cellStyle name="Normal 15 2 2 2 2 2 2 5 2 3" xfId="26430" xr:uid="{00000000-0005-0000-0000-00003D670000}"/>
    <cellStyle name="Normal 15 2 2 2 2 2 2 5 3" xfId="26431" xr:uid="{00000000-0005-0000-0000-00003E670000}"/>
    <cellStyle name="Normal 15 2 2 2 2 2 2 5 3 2" xfId="26432" xr:uid="{00000000-0005-0000-0000-00003F670000}"/>
    <cellStyle name="Normal 15 2 2 2 2 2 2 5 4" xfId="26433" xr:uid="{00000000-0005-0000-0000-000040670000}"/>
    <cellStyle name="Normal 15 2 2 2 2 2 2 6" xfId="26434" xr:uid="{00000000-0005-0000-0000-000041670000}"/>
    <cellStyle name="Normal 15 2 2 2 2 2 2 6 2" xfId="26435" xr:uid="{00000000-0005-0000-0000-000042670000}"/>
    <cellStyle name="Normal 15 2 2 2 2 2 2 6 2 2" xfId="26436" xr:uid="{00000000-0005-0000-0000-000043670000}"/>
    <cellStyle name="Normal 15 2 2 2 2 2 2 6 3" xfId="26437" xr:uid="{00000000-0005-0000-0000-000044670000}"/>
    <cellStyle name="Normal 15 2 2 2 2 2 2 7" xfId="26438" xr:uid="{00000000-0005-0000-0000-000045670000}"/>
    <cellStyle name="Normal 15 2 2 2 2 2 2 7 2" xfId="26439" xr:uid="{00000000-0005-0000-0000-000046670000}"/>
    <cellStyle name="Normal 15 2 2 2 2 2 2 8" xfId="26440" xr:uid="{00000000-0005-0000-0000-000047670000}"/>
    <cellStyle name="Normal 15 2 2 2 2 2 3" xfId="26441" xr:uid="{00000000-0005-0000-0000-000048670000}"/>
    <cellStyle name="Normal 15 2 2 2 2 2 3 2" xfId="26442" xr:uid="{00000000-0005-0000-0000-000049670000}"/>
    <cellStyle name="Normal 15 2 2 2 2 2 3 2 2" xfId="26443" xr:uid="{00000000-0005-0000-0000-00004A670000}"/>
    <cellStyle name="Normal 15 2 2 2 2 2 3 2 2 2" xfId="26444" xr:uid="{00000000-0005-0000-0000-00004B670000}"/>
    <cellStyle name="Normal 15 2 2 2 2 2 3 2 2 2 2" xfId="26445" xr:uid="{00000000-0005-0000-0000-00004C670000}"/>
    <cellStyle name="Normal 15 2 2 2 2 2 3 2 2 2 2 2" xfId="26446" xr:uid="{00000000-0005-0000-0000-00004D670000}"/>
    <cellStyle name="Normal 15 2 2 2 2 2 3 2 2 2 2 2 2" xfId="26447" xr:uid="{00000000-0005-0000-0000-00004E670000}"/>
    <cellStyle name="Normal 15 2 2 2 2 2 3 2 2 2 2 3" xfId="26448" xr:uid="{00000000-0005-0000-0000-00004F670000}"/>
    <cellStyle name="Normal 15 2 2 2 2 2 3 2 2 2 3" xfId="26449" xr:uid="{00000000-0005-0000-0000-000050670000}"/>
    <cellStyle name="Normal 15 2 2 2 2 2 3 2 2 2 3 2" xfId="26450" xr:uid="{00000000-0005-0000-0000-000051670000}"/>
    <cellStyle name="Normal 15 2 2 2 2 2 3 2 2 2 4" xfId="26451" xr:uid="{00000000-0005-0000-0000-000052670000}"/>
    <cellStyle name="Normal 15 2 2 2 2 2 3 2 2 3" xfId="26452" xr:uid="{00000000-0005-0000-0000-000053670000}"/>
    <cellStyle name="Normal 15 2 2 2 2 2 3 2 2 3 2" xfId="26453" xr:uid="{00000000-0005-0000-0000-000054670000}"/>
    <cellStyle name="Normal 15 2 2 2 2 2 3 2 2 3 2 2" xfId="26454" xr:uid="{00000000-0005-0000-0000-000055670000}"/>
    <cellStyle name="Normal 15 2 2 2 2 2 3 2 2 3 3" xfId="26455" xr:uid="{00000000-0005-0000-0000-000056670000}"/>
    <cellStyle name="Normal 15 2 2 2 2 2 3 2 2 4" xfId="26456" xr:uid="{00000000-0005-0000-0000-000057670000}"/>
    <cellStyle name="Normal 15 2 2 2 2 2 3 2 2 4 2" xfId="26457" xr:uid="{00000000-0005-0000-0000-000058670000}"/>
    <cellStyle name="Normal 15 2 2 2 2 2 3 2 2 5" xfId="26458" xr:uid="{00000000-0005-0000-0000-000059670000}"/>
    <cellStyle name="Normal 15 2 2 2 2 2 3 2 3" xfId="26459" xr:uid="{00000000-0005-0000-0000-00005A670000}"/>
    <cellStyle name="Normal 15 2 2 2 2 2 3 2 3 2" xfId="26460" xr:uid="{00000000-0005-0000-0000-00005B670000}"/>
    <cellStyle name="Normal 15 2 2 2 2 2 3 2 3 2 2" xfId="26461" xr:uid="{00000000-0005-0000-0000-00005C670000}"/>
    <cellStyle name="Normal 15 2 2 2 2 2 3 2 3 2 2 2" xfId="26462" xr:uid="{00000000-0005-0000-0000-00005D670000}"/>
    <cellStyle name="Normal 15 2 2 2 2 2 3 2 3 2 3" xfId="26463" xr:uid="{00000000-0005-0000-0000-00005E670000}"/>
    <cellStyle name="Normal 15 2 2 2 2 2 3 2 3 3" xfId="26464" xr:uid="{00000000-0005-0000-0000-00005F670000}"/>
    <cellStyle name="Normal 15 2 2 2 2 2 3 2 3 3 2" xfId="26465" xr:uid="{00000000-0005-0000-0000-000060670000}"/>
    <cellStyle name="Normal 15 2 2 2 2 2 3 2 3 4" xfId="26466" xr:uid="{00000000-0005-0000-0000-000061670000}"/>
    <cellStyle name="Normal 15 2 2 2 2 2 3 2 4" xfId="26467" xr:uid="{00000000-0005-0000-0000-000062670000}"/>
    <cellStyle name="Normal 15 2 2 2 2 2 3 2 4 2" xfId="26468" xr:uid="{00000000-0005-0000-0000-000063670000}"/>
    <cellStyle name="Normal 15 2 2 2 2 2 3 2 4 2 2" xfId="26469" xr:uid="{00000000-0005-0000-0000-000064670000}"/>
    <cellStyle name="Normal 15 2 2 2 2 2 3 2 4 3" xfId="26470" xr:uid="{00000000-0005-0000-0000-000065670000}"/>
    <cellStyle name="Normal 15 2 2 2 2 2 3 2 5" xfId="26471" xr:uid="{00000000-0005-0000-0000-000066670000}"/>
    <cellStyle name="Normal 15 2 2 2 2 2 3 2 5 2" xfId="26472" xr:uid="{00000000-0005-0000-0000-000067670000}"/>
    <cellStyle name="Normal 15 2 2 2 2 2 3 2 6" xfId="26473" xr:uid="{00000000-0005-0000-0000-000068670000}"/>
    <cellStyle name="Normal 15 2 2 2 2 2 3 3" xfId="26474" xr:uid="{00000000-0005-0000-0000-000069670000}"/>
    <cellStyle name="Normal 15 2 2 2 2 2 3 3 2" xfId="26475" xr:uid="{00000000-0005-0000-0000-00006A670000}"/>
    <cellStyle name="Normal 15 2 2 2 2 2 3 3 2 2" xfId="26476" xr:uid="{00000000-0005-0000-0000-00006B670000}"/>
    <cellStyle name="Normal 15 2 2 2 2 2 3 3 2 2 2" xfId="26477" xr:uid="{00000000-0005-0000-0000-00006C670000}"/>
    <cellStyle name="Normal 15 2 2 2 2 2 3 3 2 2 2 2" xfId="26478" xr:uid="{00000000-0005-0000-0000-00006D670000}"/>
    <cellStyle name="Normal 15 2 2 2 2 2 3 3 2 2 3" xfId="26479" xr:uid="{00000000-0005-0000-0000-00006E670000}"/>
    <cellStyle name="Normal 15 2 2 2 2 2 3 3 2 3" xfId="26480" xr:uid="{00000000-0005-0000-0000-00006F670000}"/>
    <cellStyle name="Normal 15 2 2 2 2 2 3 3 2 3 2" xfId="26481" xr:uid="{00000000-0005-0000-0000-000070670000}"/>
    <cellStyle name="Normal 15 2 2 2 2 2 3 3 2 4" xfId="26482" xr:uid="{00000000-0005-0000-0000-000071670000}"/>
    <cellStyle name="Normal 15 2 2 2 2 2 3 3 3" xfId="26483" xr:uid="{00000000-0005-0000-0000-000072670000}"/>
    <cellStyle name="Normal 15 2 2 2 2 2 3 3 3 2" xfId="26484" xr:uid="{00000000-0005-0000-0000-000073670000}"/>
    <cellStyle name="Normal 15 2 2 2 2 2 3 3 3 2 2" xfId="26485" xr:uid="{00000000-0005-0000-0000-000074670000}"/>
    <cellStyle name="Normal 15 2 2 2 2 2 3 3 3 3" xfId="26486" xr:uid="{00000000-0005-0000-0000-000075670000}"/>
    <cellStyle name="Normal 15 2 2 2 2 2 3 3 4" xfId="26487" xr:uid="{00000000-0005-0000-0000-000076670000}"/>
    <cellStyle name="Normal 15 2 2 2 2 2 3 3 4 2" xfId="26488" xr:uid="{00000000-0005-0000-0000-000077670000}"/>
    <cellStyle name="Normal 15 2 2 2 2 2 3 3 5" xfId="26489" xr:uid="{00000000-0005-0000-0000-000078670000}"/>
    <cellStyle name="Normal 15 2 2 2 2 2 3 4" xfId="26490" xr:uid="{00000000-0005-0000-0000-000079670000}"/>
    <cellStyle name="Normal 15 2 2 2 2 2 3 4 2" xfId="26491" xr:uid="{00000000-0005-0000-0000-00007A670000}"/>
    <cellStyle name="Normal 15 2 2 2 2 2 3 4 2 2" xfId="26492" xr:uid="{00000000-0005-0000-0000-00007B670000}"/>
    <cellStyle name="Normal 15 2 2 2 2 2 3 4 2 2 2" xfId="26493" xr:uid="{00000000-0005-0000-0000-00007C670000}"/>
    <cellStyle name="Normal 15 2 2 2 2 2 3 4 2 3" xfId="26494" xr:uid="{00000000-0005-0000-0000-00007D670000}"/>
    <cellStyle name="Normal 15 2 2 2 2 2 3 4 3" xfId="26495" xr:uid="{00000000-0005-0000-0000-00007E670000}"/>
    <cellStyle name="Normal 15 2 2 2 2 2 3 4 3 2" xfId="26496" xr:uid="{00000000-0005-0000-0000-00007F670000}"/>
    <cellStyle name="Normal 15 2 2 2 2 2 3 4 4" xfId="26497" xr:uid="{00000000-0005-0000-0000-000080670000}"/>
    <cellStyle name="Normal 15 2 2 2 2 2 3 5" xfId="26498" xr:uid="{00000000-0005-0000-0000-000081670000}"/>
    <cellStyle name="Normal 15 2 2 2 2 2 3 5 2" xfId="26499" xr:uid="{00000000-0005-0000-0000-000082670000}"/>
    <cellStyle name="Normal 15 2 2 2 2 2 3 5 2 2" xfId="26500" xr:uid="{00000000-0005-0000-0000-000083670000}"/>
    <cellStyle name="Normal 15 2 2 2 2 2 3 5 3" xfId="26501" xr:uid="{00000000-0005-0000-0000-000084670000}"/>
    <cellStyle name="Normal 15 2 2 2 2 2 3 6" xfId="26502" xr:uid="{00000000-0005-0000-0000-000085670000}"/>
    <cellStyle name="Normal 15 2 2 2 2 2 3 6 2" xfId="26503" xr:uid="{00000000-0005-0000-0000-000086670000}"/>
    <cellStyle name="Normal 15 2 2 2 2 2 3 7" xfId="26504" xr:uid="{00000000-0005-0000-0000-000087670000}"/>
    <cellStyle name="Normal 15 2 2 2 2 2 4" xfId="26505" xr:uid="{00000000-0005-0000-0000-000088670000}"/>
    <cellStyle name="Normal 15 2 2 2 2 2 4 2" xfId="26506" xr:uid="{00000000-0005-0000-0000-000089670000}"/>
    <cellStyle name="Normal 15 2 2 2 2 2 4 2 2" xfId="26507" xr:uid="{00000000-0005-0000-0000-00008A670000}"/>
    <cellStyle name="Normal 15 2 2 2 2 2 4 2 2 2" xfId="26508" xr:uid="{00000000-0005-0000-0000-00008B670000}"/>
    <cellStyle name="Normal 15 2 2 2 2 2 4 2 2 2 2" xfId="26509" xr:uid="{00000000-0005-0000-0000-00008C670000}"/>
    <cellStyle name="Normal 15 2 2 2 2 2 4 2 2 2 2 2" xfId="26510" xr:uid="{00000000-0005-0000-0000-00008D670000}"/>
    <cellStyle name="Normal 15 2 2 2 2 2 4 2 2 2 3" xfId="26511" xr:uid="{00000000-0005-0000-0000-00008E670000}"/>
    <cellStyle name="Normal 15 2 2 2 2 2 4 2 2 3" xfId="26512" xr:uid="{00000000-0005-0000-0000-00008F670000}"/>
    <cellStyle name="Normal 15 2 2 2 2 2 4 2 2 3 2" xfId="26513" xr:uid="{00000000-0005-0000-0000-000090670000}"/>
    <cellStyle name="Normal 15 2 2 2 2 2 4 2 2 4" xfId="26514" xr:uid="{00000000-0005-0000-0000-000091670000}"/>
    <cellStyle name="Normal 15 2 2 2 2 2 4 2 3" xfId="26515" xr:uid="{00000000-0005-0000-0000-000092670000}"/>
    <cellStyle name="Normal 15 2 2 2 2 2 4 2 3 2" xfId="26516" xr:uid="{00000000-0005-0000-0000-000093670000}"/>
    <cellStyle name="Normal 15 2 2 2 2 2 4 2 3 2 2" xfId="26517" xr:uid="{00000000-0005-0000-0000-000094670000}"/>
    <cellStyle name="Normal 15 2 2 2 2 2 4 2 3 3" xfId="26518" xr:uid="{00000000-0005-0000-0000-000095670000}"/>
    <cellStyle name="Normal 15 2 2 2 2 2 4 2 4" xfId="26519" xr:uid="{00000000-0005-0000-0000-000096670000}"/>
    <cellStyle name="Normal 15 2 2 2 2 2 4 2 4 2" xfId="26520" xr:uid="{00000000-0005-0000-0000-000097670000}"/>
    <cellStyle name="Normal 15 2 2 2 2 2 4 2 5" xfId="26521" xr:uid="{00000000-0005-0000-0000-000098670000}"/>
    <cellStyle name="Normal 15 2 2 2 2 2 4 3" xfId="26522" xr:uid="{00000000-0005-0000-0000-000099670000}"/>
    <cellStyle name="Normal 15 2 2 2 2 2 4 3 2" xfId="26523" xr:uid="{00000000-0005-0000-0000-00009A670000}"/>
    <cellStyle name="Normal 15 2 2 2 2 2 4 3 2 2" xfId="26524" xr:uid="{00000000-0005-0000-0000-00009B670000}"/>
    <cellStyle name="Normal 15 2 2 2 2 2 4 3 2 2 2" xfId="26525" xr:uid="{00000000-0005-0000-0000-00009C670000}"/>
    <cellStyle name="Normal 15 2 2 2 2 2 4 3 2 3" xfId="26526" xr:uid="{00000000-0005-0000-0000-00009D670000}"/>
    <cellStyle name="Normal 15 2 2 2 2 2 4 3 3" xfId="26527" xr:uid="{00000000-0005-0000-0000-00009E670000}"/>
    <cellStyle name="Normal 15 2 2 2 2 2 4 3 3 2" xfId="26528" xr:uid="{00000000-0005-0000-0000-00009F670000}"/>
    <cellStyle name="Normal 15 2 2 2 2 2 4 3 4" xfId="26529" xr:uid="{00000000-0005-0000-0000-0000A0670000}"/>
    <cellStyle name="Normal 15 2 2 2 2 2 4 4" xfId="26530" xr:uid="{00000000-0005-0000-0000-0000A1670000}"/>
    <cellStyle name="Normal 15 2 2 2 2 2 4 4 2" xfId="26531" xr:uid="{00000000-0005-0000-0000-0000A2670000}"/>
    <cellStyle name="Normal 15 2 2 2 2 2 4 4 2 2" xfId="26532" xr:uid="{00000000-0005-0000-0000-0000A3670000}"/>
    <cellStyle name="Normal 15 2 2 2 2 2 4 4 3" xfId="26533" xr:uid="{00000000-0005-0000-0000-0000A4670000}"/>
    <cellStyle name="Normal 15 2 2 2 2 2 4 5" xfId="26534" xr:uid="{00000000-0005-0000-0000-0000A5670000}"/>
    <cellStyle name="Normal 15 2 2 2 2 2 4 5 2" xfId="26535" xr:uid="{00000000-0005-0000-0000-0000A6670000}"/>
    <cellStyle name="Normal 15 2 2 2 2 2 4 6" xfId="26536" xr:uid="{00000000-0005-0000-0000-0000A7670000}"/>
    <cellStyle name="Normal 15 2 2 2 2 2 5" xfId="26537" xr:uid="{00000000-0005-0000-0000-0000A8670000}"/>
    <cellStyle name="Normal 15 2 2 2 2 2 5 2" xfId="26538" xr:uid="{00000000-0005-0000-0000-0000A9670000}"/>
    <cellStyle name="Normal 15 2 2 2 2 2 5 2 2" xfId="26539" xr:uid="{00000000-0005-0000-0000-0000AA670000}"/>
    <cellStyle name="Normal 15 2 2 2 2 2 5 2 2 2" xfId="26540" xr:uid="{00000000-0005-0000-0000-0000AB670000}"/>
    <cellStyle name="Normal 15 2 2 2 2 2 5 2 2 2 2" xfId="26541" xr:uid="{00000000-0005-0000-0000-0000AC670000}"/>
    <cellStyle name="Normal 15 2 2 2 2 2 5 2 2 3" xfId="26542" xr:uid="{00000000-0005-0000-0000-0000AD670000}"/>
    <cellStyle name="Normal 15 2 2 2 2 2 5 2 3" xfId="26543" xr:uid="{00000000-0005-0000-0000-0000AE670000}"/>
    <cellStyle name="Normal 15 2 2 2 2 2 5 2 3 2" xfId="26544" xr:uid="{00000000-0005-0000-0000-0000AF670000}"/>
    <cellStyle name="Normal 15 2 2 2 2 2 5 2 4" xfId="26545" xr:uid="{00000000-0005-0000-0000-0000B0670000}"/>
    <cellStyle name="Normal 15 2 2 2 2 2 5 3" xfId="26546" xr:uid="{00000000-0005-0000-0000-0000B1670000}"/>
    <cellStyle name="Normal 15 2 2 2 2 2 5 3 2" xfId="26547" xr:uid="{00000000-0005-0000-0000-0000B2670000}"/>
    <cellStyle name="Normal 15 2 2 2 2 2 5 3 2 2" xfId="26548" xr:uid="{00000000-0005-0000-0000-0000B3670000}"/>
    <cellStyle name="Normal 15 2 2 2 2 2 5 3 3" xfId="26549" xr:uid="{00000000-0005-0000-0000-0000B4670000}"/>
    <cellStyle name="Normal 15 2 2 2 2 2 5 4" xfId="26550" xr:uid="{00000000-0005-0000-0000-0000B5670000}"/>
    <cellStyle name="Normal 15 2 2 2 2 2 5 4 2" xfId="26551" xr:uid="{00000000-0005-0000-0000-0000B6670000}"/>
    <cellStyle name="Normal 15 2 2 2 2 2 5 5" xfId="26552" xr:uid="{00000000-0005-0000-0000-0000B7670000}"/>
    <cellStyle name="Normal 15 2 2 2 2 2 6" xfId="26553" xr:uid="{00000000-0005-0000-0000-0000B8670000}"/>
    <cellStyle name="Normal 15 2 2 2 2 2 6 2" xfId="26554" xr:uid="{00000000-0005-0000-0000-0000B9670000}"/>
    <cellStyle name="Normal 15 2 2 2 2 2 6 2 2" xfId="26555" xr:uid="{00000000-0005-0000-0000-0000BA670000}"/>
    <cellStyle name="Normal 15 2 2 2 2 2 6 2 2 2" xfId="26556" xr:uid="{00000000-0005-0000-0000-0000BB670000}"/>
    <cellStyle name="Normal 15 2 2 2 2 2 6 2 3" xfId="26557" xr:uid="{00000000-0005-0000-0000-0000BC670000}"/>
    <cellStyle name="Normal 15 2 2 2 2 2 6 3" xfId="26558" xr:uid="{00000000-0005-0000-0000-0000BD670000}"/>
    <cellStyle name="Normal 15 2 2 2 2 2 6 3 2" xfId="26559" xr:uid="{00000000-0005-0000-0000-0000BE670000}"/>
    <cellStyle name="Normal 15 2 2 2 2 2 6 4" xfId="26560" xr:uid="{00000000-0005-0000-0000-0000BF670000}"/>
    <cellStyle name="Normal 15 2 2 2 2 2 7" xfId="26561" xr:uid="{00000000-0005-0000-0000-0000C0670000}"/>
    <cellStyle name="Normal 15 2 2 2 2 2 7 2" xfId="26562" xr:uid="{00000000-0005-0000-0000-0000C1670000}"/>
    <cellStyle name="Normal 15 2 2 2 2 2 7 2 2" xfId="26563" xr:uid="{00000000-0005-0000-0000-0000C2670000}"/>
    <cellStyle name="Normal 15 2 2 2 2 2 7 3" xfId="26564" xr:uid="{00000000-0005-0000-0000-0000C3670000}"/>
    <cellStyle name="Normal 15 2 2 2 2 2 8" xfId="26565" xr:uid="{00000000-0005-0000-0000-0000C4670000}"/>
    <cellStyle name="Normal 15 2 2 2 2 2 8 2" xfId="26566" xr:uid="{00000000-0005-0000-0000-0000C5670000}"/>
    <cellStyle name="Normal 15 2 2 2 2 2 9" xfId="26567" xr:uid="{00000000-0005-0000-0000-0000C6670000}"/>
    <cellStyle name="Normal 15 2 2 2 2 3" xfId="26568" xr:uid="{00000000-0005-0000-0000-0000C7670000}"/>
    <cellStyle name="Normal 15 2 2 2 2 3 2" xfId="26569" xr:uid="{00000000-0005-0000-0000-0000C8670000}"/>
    <cellStyle name="Normal 15 2 2 2 2 3 2 2" xfId="26570" xr:uid="{00000000-0005-0000-0000-0000C9670000}"/>
    <cellStyle name="Normal 15 2 2 2 2 3 2 2 2" xfId="26571" xr:uid="{00000000-0005-0000-0000-0000CA670000}"/>
    <cellStyle name="Normal 15 2 2 2 2 3 2 2 2 2" xfId="26572" xr:uid="{00000000-0005-0000-0000-0000CB670000}"/>
    <cellStyle name="Normal 15 2 2 2 2 3 2 2 2 2 2" xfId="26573" xr:uid="{00000000-0005-0000-0000-0000CC670000}"/>
    <cellStyle name="Normal 15 2 2 2 2 3 2 2 2 2 2 2" xfId="26574" xr:uid="{00000000-0005-0000-0000-0000CD670000}"/>
    <cellStyle name="Normal 15 2 2 2 2 3 2 2 2 2 2 2 2" xfId="26575" xr:uid="{00000000-0005-0000-0000-0000CE670000}"/>
    <cellStyle name="Normal 15 2 2 2 2 3 2 2 2 2 2 3" xfId="26576" xr:uid="{00000000-0005-0000-0000-0000CF670000}"/>
    <cellStyle name="Normal 15 2 2 2 2 3 2 2 2 2 3" xfId="26577" xr:uid="{00000000-0005-0000-0000-0000D0670000}"/>
    <cellStyle name="Normal 15 2 2 2 2 3 2 2 2 2 3 2" xfId="26578" xr:uid="{00000000-0005-0000-0000-0000D1670000}"/>
    <cellStyle name="Normal 15 2 2 2 2 3 2 2 2 2 4" xfId="26579" xr:uid="{00000000-0005-0000-0000-0000D2670000}"/>
    <cellStyle name="Normal 15 2 2 2 2 3 2 2 2 3" xfId="26580" xr:uid="{00000000-0005-0000-0000-0000D3670000}"/>
    <cellStyle name="Normal 15 2 2 2 2 3 2 2 2 3 2" xfId="26581" xr:uid="{00000000-0005-0000-0000-0000D4670000}"/>
    <cellStyle name="Normal 15 2 2 2 2 3 2 2 2 3 2 2" xfId="26582" xr:uid="{00000000-0005-0000-0000-0000D5670000}"/>
    <cellStyle name="Normal 15 2 2 2 2 3 2 2 2 3 3" xfId="26583" xr:uid="{00000000-0005-0000-0000-0000D6670000}"/>
    <cellStyle name="Normal 15 2 2 2 2 3 2 2 2 4" xfId="26584" xr:uid="{00000000-0005-0000-0000-0000D7670000}"/>
    <cellStyle name="Normal 15 2 2 2 2 3 2 2 2 4 2" xfId="26585" xr:uid="{00000000-0005-0000-0000-0000D8670000}"/>
    <cellStyle name="Normal 15 2 2 2 2 3 2 2 2 5" xfId="26586" xr:uid="{00000000-0005-0000-0000-0000D9670000}"/>
    <cellStyle name="Normal 15 2 2 2 2 3 2 2 3" xfId="26587" xr:uid="{00000000-0005-0000-0000-0000DA670000}"/>
    <cellStyle name="Normal 15 2 2 2 2 3 2 2 3 2" xfId="26588" xr:uid="{00000000-0005-0000-0000-0000DB670000}"/>
    <cellStyle name="Normal 15 2 2 2 2 3 2 2 3 2 2" xfId="26589" xr:uid="{00000000-0005-0000-0000-0000DC670000}"/>
    <cellStyle name="Normal 15 2 2 2 2 3 2 2 3 2 2 2" xfId="26590" xr:uid="{00000000-0005-0000-0000-0000DD670000}"/>
    <cellStyle name="Normal 15 2 2 2 2 3 2 2 3 2 3" xfId="26591" xr:uid="{00000000-0005-0000-0000-0000DE670000}"/>
    <cellStyle name="Normal 15 2 2 2 2 3 2 2 3 3" xfId="26592" xr:uid="{00000000-0005-0000-0000-0000DF670000}"/>
    <cellStyle name="Normal 15 2 2 2 2 3 2 2 3 3 2" xfId="26593" xr:uid="{00000000-0005-0000-0000-0000E0670000}"/>
    <cellStyle name="Normal 15 2 2 2 2 3 2 2 3 4" xfId="26594" xr:uid="{00000000-0005-0000-0000-0000E1670000}"/>
    <cellStyle name="Normal 15 2 2 2 2 3 2 2 4" xfId="26595" xr:uid="{00000000-0005-0000-0000-0000E2670000}"/>
    <cellStyle name="Normal 15 2 2 2 2 3 2 2 4 2" xfId="26596" xr:uid="{00000000-0005-0000-0000-0000E3670000}"/>
    <cellStyle name="Normal 15 2 2 2 2 3 2 2 4 2 2" xfId="26597" xr:uid="{00000000-0005-0000-0000-0000E4670000}"/>
    <cellStyle name="Normal 15 2 2 2 2 3 2 2 4 3" xfId="26598" xr:uid="{00000000-0005-0000-0000-0000E5670000}"/>
    <cellStyle name="Normal 15 2 2 2 2 3 2 2 5" xfId="26599" xr:uid="{00000000-0005-0000-0000-0000E6670000}"/>
    <cellStyle name="Normal 15 2 2 2 2 3 2 2 5 2" xfId="26600" xr:uid="{00000000-0005-0000-0000-0000E7670000}"/>
    <cellStyle name="Normal 15 2 2 2 2 3 2 2 6" xfId="26601" xr:uid="{00000000-0005-0000-0000-0000E8670000}"/>
    <cellStyle name="Normal 15 2 2 2 2 3 2 3" xfId="26602" xr:uid="{00000000-0005-0000-0000-0000E9670000}"/>
    <cellStyle name="Normal 15 2 2 2 2 3 2 3 2" xfId="26603" xr:uid="{00000000-0005-0000-0000-0000EA670000}"/>
    <cellStyle name="Normal 15 2 2 2 2 3 2 3 2 2" xfId="26604" xr:uid="{00000000-0005-0000-0000-0000EB670000}"/>
    <cellStyle name="Normal 15 2 2 2 2 3 2 3 2 2 2" xfId="26605" xr:uid="{00000000-0005-0000-0000-0000EC670000}"/>
    <cellStyle name="Normal 15 2 2 2 2 3 2 3 2 2 2 2" xfId="26606" xr:uid="{00000000-0005-0000-0000-0000ED670000}"/>
    <cellStyle name="Normal 15 2 2 2 2 3 2 3 2 2 3" xfId="26607" xr:uid="{00000000-0005-0000-0000-0000EE670000}"/>
    <cellStyle name="Normal 15 2 2 2 2 3 2 3 2 3" xfId="26608" xr:uid="{00000000-0005-0000-0000-0000EF670000}"/>
    <cellStyle name="Normal 15 2 2 2 2 3 2 3 2 3 2" xfId="26609" xr:uid="{00000000-0005-0000-0000-0000F0670000}"/>
    <cellStyle name="Normal 15 2 2 2 2 3 2 3 2 4" xfId="26610" xr:uid="{00000000-0005-0000-0000-0000F1670000}"/>
    <cellStyle name="Normal 15 2 2 2 2 3 2 3 3" xfId="26611" xr:uid="{00000000-0005-0000-0000-0000F2670000}"/>
    <cellStyle name="Normal 15 2 2 2 2 3 2 3 3 2" xfId="26612" xr:uid="{00000000-0005-0000-0000-0000F3670000}"/>
    <cellStyle name="Normal 15 2 2 2 2 3 2 3 3 2 2" xfId="26613" xr:uid="{00000000-0005-0000-0000-0000F4670000}"/>
    <cellStyle name="Normal 15 2 2 2 2 3 2 3 3 3" xfId="26614" xr:uid="{00000000-0005-0000-0000-0000F5670000}"/>
    <cellStyle name="Normal 15 2 2 2 2 3 2 3 4" xfId="26615" xr:uid="{00000000-0005-0000-0000-0000F6670000}"/>
    <cellStyle name="Normal 15 2 2 2 2 3 2 3 4 2" xfId="26616" xr:uid="{00000000-0005-0000-0000-0000F7670000}"/>
    <cellStyle name="Normal 15 2 2 2 2 3 2 3 5" xfId="26617" xr:uid="{00000000-0005-0000-0000-0000F8670000}"/>
    <cellStyle name="Normal 15 2 2 2 2 3 2 4" xfId="26618" xr:uid="{00000000-0005-0000-0000-0000F9670000}"/>
    <cellStyle name="Normal 15 2 2 2 2 3 2 4 2" xfId="26619" xr:uid="{00000000-0005-0000-0000-0000FA670000}"/>
    <cellStyle name="Normal 15 2 2 2 2 3 2 4 2 2" xfId="26620" xr:uid="{00000000-0005-0000-0000-0000FB670000}"/>
    <cellStyle name="Normal 15 2 2 2 2 3 2 4 2 2 2" xfId="26621" xr:uid="{00000000-0005-0000-0000-0000FC670000}"/>
    <cellStyle name="Normal 15 2 2 2 2 3 2 4 2 3" xfId="26622" xr:uid="{00000000-0005-0000-0000-0000FD670000}"/>
    <cellStyle name="Normal 15 2 2 2 2 3 2 4 3" xfId="26623" xr:uid="{00000000-0005-0000-0000-0000FE670000}"/>
    <cellStyle name="Normal 15 2 2 2 2 3 2 4 3 2" xfId="26624" xr:uid="{00000000-0005-0000-0000-0000FF670000}"/>
    <cellStyle name="Normal 15 2 2 2 2 3 2 4 4" xfId="26625" xr:uid="{00000000-0005-0000-0000-000000680000}"/>
    <cellStyle name="Normal 15 2 2 2 2 3 2 5" xfId="26626" xr:uid="{00000000-0005-0000-0000-000001680000}"/>
    <cellStyle name="Normal 15 2 2 2 2 3 2 5 2" xfId="26627" xr:uid="{00000000-0005-0000-0000-000002680000}"/>
    <cellStyle name="Normal 15 2 2 2 2 3 2 5 2 2" xfId="26628" xr:uid="{00000000-0005-0000-0000-000003680000}"/>
    <cellStyle name="Normal 15 2 2 2 2 3 2 5 3" xfId="26629" xr:uid="{00000000-0005-0000-0000-000004680000}"/>
    <cellStyle name="Normal 15 2 2 2 2 3 2 6" xfId="26630" xr:uid="{00000000-0005-0000-0000-000005680000}"/>
    <cellStyle name="Normal 15 2 2 2 2 3 2 6 2" xfId="26631" xr:uid="{00000000-0005-0000-0000-000006680000}"/>
    <cellStyle name="Normal 15 2 2 2 2 3 2 7" xfId="26632" xr:uid="{00000000-0005-0000-0000-000007680000}"/>
    <cellStyle name="Normal 15 2 2 2 2 3 3" xfId="26633" xr:uid="{00000000-0005-0000-0000-000008680000}"/>
    <cellStyle name="Normal 15 2 2 2 2 3 3 2" xfId="26634" xr:uid="{00000000-0005-0000-0000-000009680000}"/>
    <cellStyle name="Normal 15 2 2 2 2 3 3 2 2" xfId="26635" xr:uid="{00000000-0005-0000-0000-00000A680000}"/>
    <cellStyle name="Normal 15 2 2 2 2 3 3 2 2 2" xfId="26636" xr:uid="{00000000-0005-0000-0000-00000B680000}"/>
    <cellStyle name="Normal 15 2 2 2 2 3 3 2 2 2 2" xfId="26637" xr:uid="{00000000-0005-0000-0000-00000C680000}"/>
    <cellStyle name="Normal 15 2 2 2 2 3 3 2 2 2 2 2" xfId="26638" xr:uid="{00000000-0005-0000-0000-00000D680000}"/>
    <cellStyle name="Normal 15 2 2 2 2 3 3 2 2 2 3" xfId="26639" xr:uid="{00000000-0005-0000-0000-00000E680000}"/>
    <cellStyle name="Normal 15 2 2 2 2 3 3 2 2 3" xfId="26640" xr:uid="{00000000-0005-0000-0000-00000F680000}"/>
    <cellStyle name="Normal 15 2 2 2 2 3 3 2 2 3 2" xfId="26641" xr:uid="{00000000-0005-0000-0000-000010680000}"/>
    <cellStyle name="Normal 15 2 2 2 2 3 3 2 2 4" xfId="26642" xr:uid="{00000000-0005-0000-0000-000011680000}"/>
    <cellStyle name="Normal 15 2 2 2 2 3 3 2 3" xfId="26643" xr:uid="{00000000-0005-0000-0000-000012680000}"/>
    <cellStyle name="Normal 15 2 2 2 2 3 3 2 3 2" xfId="26644" xr:uid="{00000000-0005-0000-0000-000013680000}"/>
    <cellStyle name="Normal 15 2 2 2 2 3 3 2 3 2 2" xfId="26645" xr:uid="{00000000-0005-0000-0000-000014680000}"/>
    <cellStyle name="Normal 15 2 2 2 2 3 3 2 3 3" xfId="26646" xr:uid="{00000000-0005-0000-0000-000015680000}"/>
    <cellStyle name="Normal 15 2 2 2 2 3 3 2 4" xfId="26647" xr:uid="{00000000-0005-0000-0000-000016680000}"/>
    <cellStyle name="Normal 15 2 2 2 2 3 3 2 4 2" xfId="26648" xr:uid="{00000000-0005-0000-0000-000017680000}"/>
    <cellStyle name="Normal 15 2 2 2 2 3 3 2 5" xfId="26649" xr:uid="{00000000-0005-0000-0000-000018680000}"/>
    <cellStyle name="Normal 15 2 2 2 2 3 3 3" xfId="26650" xr:uid="{00000000-0005-0000-0000-000019680000}"/>
    <cellStyle name="Normal 15 2 2 2 2 3 3 3 2" xfId="26651" xr:uid="{00000000-0005-0000-0000-00001A680000}"/>
    <cellStyle name="Normal 15 2 2 2 2 3 3 3 2 2" xfId="26652" xr:uid="{00000000-0005-0000-0000-00001B680000}"/>
    <cellStyle name="Normal 15 2 2 2 2 3 3 3 2 2 2" xfId="26653" xr:uid="{00000000-0005-0000-0000-00001C680000}"/>
    <cellStyle name="Normal 15 2 2 2 2 3 3 3 2 3" xfId="26654" xr:uid="{00000000-0005-0000-0000-00001D680000}"/>
    <cellStyle name="Normal 15 2 2 2 2 3 3 3 3" xfId="26655" xr:uid="{00000000-0005-0000-0000-00001E680000}"/>
    <cellStyle name="Normal 15 2 2 2 2 3 3 3 3 2" xfId="26656" xr:uid="{00000000-0005-0000-0000-00001F680000}"/>
    <cellStyle name="Normal 15 2 2 2 2 3 3 3 4" xfId="26657" xr:uid="{00000000-0005-0000-0000-000020680000}"/>
    <cellStyle name="Normal 15 2 2 2 2 3 3 4" xfId="26658" xr:uid="{00000000-0005-0000-0000-000021680000}"/>
    <cellStyle name="Normal 15 2 2 2 2 3 3 4 2" xfId="26659" xr:uid="{00000000-0005-0000-0000-000022680000}"/>
    <cellStyle name="Normal 15 2 2 2 2 3 3 4 2 2" xfId="26660" xr:uid="{00000000-0005-0000-0000-000023680000}"/>
    <cellStyle name="Normal 15 2 2 2 2 3 3 4 3" xfId="26661" xr:uid="{00000000-0005-0000-0000-000024680000}"/>
    <cellStyle name="Normal 15 2 2 2 2 3 3 5" xfId="26662" xr:uid="{00000000-0005-0000-0000-000025680000}"/>
    <cellStyle name="Normal 15 2 2 2 2 3 3 5 2" xfId="26663" xr:uid="{00000000-0005-0000-0000-000026680000}"/>
    <cellStyle name="Normal 15 2 2 2 2 3 3 6" xfId="26664" xr:uid="{00000000-0005-0000-0000-000027680000}"/>
    <cellStyle name="Normal 15 2 2 2 2 3 4" xfId="26665" xr:uid="{00000000-0005-0000-0000-000028680000}"/>
    <cellStyle name="Normal 15 2 2 2 2 3 4 2" xfId="26666" xr:uid="{00000000-0005-0000-0000-000029680000}"/>
    <cellStyle name="Normal 15 2 2 2 2 3 4 2 2" xfId="26667" xr:uid="{00000000-0005-0000-0000-00002A680000}"/>
    <cellStyle name="Normal 15 2 2 2 2 3 4 2 2 2" xfId="26668" xr:uid="{00000000-0005-0000-0000-00002B680000}"/>
    <cellStyle name="Normal 15 2 2 2 2 3 4 2 2 2 2" xfId="26669" xr:uid="{00000000-0005-0000-0000-00002C680000}"/>
    <cellStyle name="Normal 15 2 2 2 2 3 4 2 2 3" xfId="26670" xr:uid="{00000000-0005-0000-0000-00002D680000}"/>
    <cellStyle name="Normal 15 2 2 2 2 3 4 2 3" xfId="26671" xr:uid="{00000000-0005-0000-0000-00002E680000}"/>
    <cellStyle name="Normal 15 2 2 2 2 3 4 2 3 2" xfId="26672" xr:uid="{00000000-0005-0000-0000-00002F680000}"/>
    <cellStyle name="Normal 15 2 2 2 2 3 4 2 4" xfId="26673" xr:uid="{00000000-0005-0000-0000-000030680000}"/>
    <cellStyle name="Normal 15 2 2 2 2 3 4 3" xfId="26674" xr:uid="{00000000-0005-0000-0000-000031680000}"/>
    <cellStyle name="Normal 15 2 2 2 2 3 4 3 2" xfId="26675" xr:uid="{00000000-0005-0000-0000-000032680000}"/>
    <cellStyle name="Normal 15 2 2 2 2 3 4 3 2 2" xfId="26676" xr:uid="{00000000-0005-0000-0000-000033680000}"/>
    <cellStyle name="Normal 15 2 2 2 2 3 4 3 3" xfId="26677" xr:uid="{00000000-0005-0000-0000-000034680000}"/>
    <cellStyle name="Normal 15 2 2 2 2 3 4 4" xfId="26678" xr:uid="{00000000-0005-0000-0000-000035680000}"/>
    <cellStyle name="Normal 15 2 2 2 2 3 4 4 2" xfId="26679" xr:uid="{00000000-0005-0000-0000-000036680000}"/>
    <cellStyle name="Normal 15 2 2 2 2 3 4 5" xfId="26680" xr:uid="{00000000-0005-0000-0000-000037680000}"/>
    <cellStyle name="Normal 15 2 2 2 2 3 5" xfId="26681" xr:uid="{00000000-0005-0000-0000-000038680000}"/>
    <cellStyle name="Normal 15 2 2 2 2 3 5 2" xfId="26682" xr:uid="{00000000-0005-0000-0000-000039680000}"/>
    <cellStyle name="Normal 15 2 2 2 2 3 5 2 2" xfId="26683" xr:uid="{00000000-0005-0000-0000-00003A680000}"/>
    <cellStyle name="Normal 15 2 2 2 2 3 5 2 2 2" xfId="26684" xr:uid="{00000000-0005-0000-0000-00003B680000}"/>
    <cellStyle name="Normal 15 2 2 2 2 3 5 2 3" xfId="26685" xr:uid="{00000000-0005-0000-0000-00003C680000}"/>
    <cellStyle name="Normal 15 2 2 2 2 3 5 3" xfId="26686" xr:uid="{00000000-0005-0000-0000-00003D680000}"/>
    <cellStyle name="Normal 15 2 2 2 2 3 5 3 2" xfId="26687" xr:uid="{00000000-0005-0000-0000-00003E680000}"/>
    <cellStyle name="Normal 15 2 2 2 2 3 5 4" xfId="26688" xr:uid="{00000000-0005-0000-0000-00003F680000}"/>
    <cellStyle name="Normal 15 2 2 2 2 3 6" xfId="26689" xr:uid="{00000000-0005-0000-0000-000040680000}"/>
    <cellStyle name="Normal 15 2 2 2 2 3 6 2" xfId="26690" xr:uid="{00000000-0005-0000-0000-000041680000}"/>
    <cellStyle name="Normal 15 2 2 2 2 3 6 2 2" xfId="26691" xr:uid="{00000000-0005-0000-0000-000042680000}"/>
    <cellStyle name="Normal 15 2 2 2 2 3 6 3" xfId="26692" xr:uid="{00000000-0005-0000-0000-000043680000}"/>
    <cellStyle name="Normal 15 2 2 2 2 3 7" xfId="26693" xr:uid="{00000000-0005-0000-0000-000044680000}"/>
    <cellStyle name="Normal 15 2 2 2 2 3 7 2" xfId="26694" xr:uid="{00000000-0005-0000-0000-000045680000}"/>
    <cellStyle name="Normal 15 2 2 2 2 3 8" xfId="26695" xr:uid="{00000000-0005-0000-0000-000046680000}"/>
    <cellStyle name="Normal 15 2 2 2 2 4" xfId="26696" xr:uid="{00000000-0005-0000-0000-000047680000}"/>
    <cellStyle name="Normal 15 2 2 2 2 4 2" xfId="26697" xr:uid="{00000000-0005-0000-0000-000048680000}"/>
    <cellStyle name="Normal 15 2 2 2 2 4 2 2" xfId="26698" xr:uid="{00000000-0005-0000-0000-000049680000}"/>
    <cellStyle name="Normal 15 2 2 2 2 4 2 2 2" xfId="26699" xr:uid="{00000000-0005-0000-0000-00004A680000}"/>
    <cellStyle name="Normal 15 2 2 2 2 4 2 2 2 2" xfId="26700" xr:uid="{00000000-0005-0000-0000-00004B680000}"/>
    <cellStyle name="Normal 15 2 2 2 2 4 2 2 2 2 2" xfId="26701" xr:uid="{00000000-0005-0000-0000-00004C680000}"/>
    <cellStyle name="Normal 15 2 2 2 2 4 2 2 2 2 2 2" xfId="26702" xr:uid="{00000000-0005-0000-0000-00004D680000}"/>
    <cellStyle name="Normal 15 2 2 2 2 4 2 2 2 2 3" xfId="26703" xr:uid="{00000000-0005-0000-0000-00004E680000}"/>
    <cellStyle name="Normal 15 2 2 2 2 4 2 2 2 3" xfId="26704" xr:uid="{00000000-0005-0000-0000-00004F680000}"/>
    <cellStyle name="Normal 15 2 2 2 2 4 2 2 2 3 2" xfId="26705" xr:uid="{00000000-0005-0000-0000-000050680000}"/>
    <cellStyle name="Normal 15 2 2 2 2 4 2 2 2 4" xfId="26706" xr:uid="{00000000-0005-0000-0000-000051680000}"/>
    <cellStyle name="Normal 15 2 2 2 2 4 2 2 3" xfId="26707" xr:uid="{00000000-0005-0000-0000-000052680000}"/>
    <cellStyle name="Normal 15 2 2 2 2 4 2 2 3 2" xfId="26708" xr:uid="{00000000-0005-0000-0000-000053680000}"/>
    <cellStyle name="Normal 15 2 2 2 2 4 2 2 3 2 2" xfId="26709" xr:uid="{00000000-0005-0000-0000-000054680000}"/>
    <cellStyle name="Normal 15 2 2 2 2 4 2 2 3 3" xfId="26710" xr:uid="{00000000-0005-0000-0000-000055680000}"/>
    <cellStyle name="Normal 15 2 2 2 2 4 2 2 4" xfId="26711" xr:uid="{00000000-0005-0000-0000-000056680000}"/>
    <cellStyle name="Normal 15 2 2 2 2 4 2 2 4 2" xfId="26712" xr:uid="{00000000-0005-0000-0000-000057680000}"/>
    <cellStyle name="Normal 15 2 2 2 2 4 2 2 5" xfId="26713" xr:uid="{00000000-0005-0000-0000-000058680000}"/>
    <cellStyle name="Normal 15 2 2 2 2 4 2 3" xfId="26714" xr:uid="{00000000-0005-0000-0000-000059680000}"/>
    <cellStyle name="Normal 15 2 2 2 2 4 2 3 2" xfId="26715" xr:uid="{00000000-0005-0000-0000-00005A680000}"/>
    <cellStyle name="Normal 15 2 2 2 2 4 2 3 2 2" xfId="26716" xr:uid="{00000000-0005-0000-0000-00005B680000}"/>
    <cellStyle name="Normal 15 2 2 2 2 4 2 3 2 2 2" xfId="26717" xr:uid="{00000000-0005-0000-0000-00005C680000}"/>
    <cellStyle name="Normal 15 2 2 2 2 4 2 3 2 3" xfId="26718" xr:uid="{00000000-0005-0000-0000-00005D680000}"/>
    <cellStyle name="Normal 15 2 2 2 2 4 2 3 3" xfId="26719" xr:uid="{00000000-0005-0000-0000-00005E680000}"/>
    <cellStyle name="Normal 15 2 2 2 2 4 2 3 3 2" xfId="26720" xr:uid="{00000000-0005-0000-0000-00005F680000}"/>
    <cellStyle name="Normal 15 2 2 2 2 4 2 3 4" xfId="26721" xr:uid="{00000000-0005-0000-0000-000060680000}"/>
    <cellStyle name="Normal 15 2 2 2 2 4 2 4" xfId="26722" xr:uid="{00000000-0005-0000-0000-000061680000}"/>
    <cellStyle name="Normal 15 2 2 2 2 4 2 4 2" xfId="26723" xr:uid="{00000000-0005-0000-0000-000062680000}"/>
    <cellStyle name="Normal 15 2 2 2 2 4 2 4 2 2" xfId="26724" xr:uid="{00000000-0005-0000-0000-000063680000}"/>
    <cellStyle name="Normal 15 2 2 2 2 4 2 4 3" xfId="26725" xr:uid="{00000000-0005-0000-0000-000064680000}"/>
    <cellStyle name="Normal 15 2 2 2 2 4 2 5" xfId="26726" xr:uid="{00000000-0005-0000-0000-000065680000}"/>
    <cellStyle name="Normal 15 2 2 2 2 4 2 5 2" xfId="26727" xr:uid="{00000000-0005-0000-0000-000066680000}"/>
    <cellStyle name="Normal 15 2 2 2 2 4 2 6" xfId="26728" xr:uid="{00000000-0005-0000-0000-000067680000}"/>
    <cellStyle name="Normal 15 2 2 2 2 4 3" xfId="26729" xr:uid="{00000000-0005-0000-0000-000068680000}"/>
    <cellStyle name="Normal 15 2 2 2 2 4 3 2" xfId="26730" xr:uid="{00000000-0005-0000-0000-000069680000}"/>
    <cellStyle name="Normal 15 2 2 2 2 4 3 2 2" xfId="26731" xr:uid="{00000000-0005-0000-0000-00006A680000}"/>
    <cellStyle name="Normal 15 2 2 2 2 4 3 2 2 2" xfId="26732" xr:uid="{00000000-0005-0000-0000-00006B680000}"/>
    <cellStyle name="Normal 15 2 2 2 2 4 3 2 2 2 2" xfId="26733" xr:uid="{00000000-0005-0000-0000-00006C680000}"/>
    <cellStyle name="Normal 15 2 2 2 2 4 3 2 2 3" xfId="26734" xr:uid="{00000000-0005-0000-0000-00006D680000}"/>
    <cellStyle name="Normal 15 2 2 2 2 4 3 2 3" xfId="26735" xr:uid="{00000000-0005-0000-0000-00006E680000}"/>
    <cellStyle name="Normal 15 2 2 2 2 4 3 2 3 2" xfId="26736" xr:uid="{00000000-0005-0000-0000-00006F680000}"/>
    <cellStyle name="Normal 15 2 2 2 2 4 3 2 4" xfId="26737" xr:uid="{00000000-0005-0000-0000-000070680000}"/>
    <cellStyle name="Normal 15 2 2 2 2 4 3 3" xfId="26738" xr:uid="{00000000-0005-0000-0000-000071680000}"/>
    <cellStyle name="Normal 15 2 2 2 2 4 3 3 2" xfId="26739" xr:uid="{00000000-0005-0000-0000-000072680000}"/>
    <cellStyle name="Normal 15 2 2 2 2 4 3 3 2 2" xfId="26740" xr:uid="{00000000-0005-0000-0000-000073680000}"/>
    <cellStyle name="Normal 15 2 2 2 2 4 3 3 3" xfId="26741" xr:uid="{00000000-0005-0000-0000-000074680000}"/>
    <cellStyle name="Normal 15 2 2 2 2 4 3 4" xfId="26742" xr:uid="{00000000-0005-0000-0000-000075680000}"/>
    <cellStyle name="Normal 15 2 2 2 2 4 3 4 2" xfId="26743" xr:uid="{00000000-0005-0000-0000-000076680000}"/>
    <cellStyle name="Normal 15 2 2 2 2 4 3 5" xfId="26744" xr:uid="{00000000-0005-0000-0000-000077680000}"/>
    <cellStyle name="Normal 15 2 2 2 2 4 4" xfId="26745" xr:uid="{00000000-0005-0000-0000-000078680000}"/>
    <cellStyle name="Normal 15 2 2 2 2 4 4 2" xfId="26746" xr:uid="{00000000-0005-0000-0000-000079680000}"/>
    <cellStyle name="Normal 15 2 2 2 2 4 4 2 2" xfId="26747" xr:uid="{00000000-0005-0000-0000-00007A680000}"/>
    <cellStyle name="Normal 15 2 2 2 2 4 4 2 2 2" xfId="26748" xr:uid="{00000000-0005-0000-0000-00007B680000}"/>
    <cellStyle name="Normal 15 2 2 2 2 4 4 2 3" xfId="26749" xr:uid="{00000000-0005-0000-0000-00007C680000}"/>
    <cellStyle name="Normal 15 2 2 2 2 4 4 3" xfId="26750" xr:uid="{00000000-0005-0000-0000-00007D680000}"/>
    <cellStyle name="Normal 15 2 2 2 2 4 4 3 2" xfId="26751" xr:uid="{00000000-0005-0000-0000-00007E680000}"/>
    <cellStyle name="Normal 15 2 2 2 2 4 4 4" xfId="26752" xr:uid="{00000000-0005-0000-0000-00007F680000}"/>
    <cellStyle name="Normal 15 2 2 2 2 4 5" xfId="26753" xr:uid="{00000000-0005-0000-0000-000080680000}"/>
    <cellStyle name="Normal 15 2 2 2 2 4 5 2" xfId="26754" xr:uid="{00000000-0005-0000-0000-000081680000}"/>
    <cellStyle name="Normal 15 2 2 2 2 4 5 2 2" xfId="26755" xr:uid="{00000000-0005-0000-0000-000082680000}"/>
    <cellStyle name="Normal 15 2 2 2 2 4 5 3" xfId="26756" xr:uid="{00000000-0005-0000-0000-000083680000}"/>
    <cellStyle name="Normal 15 2 2 2 2 4 6" xfId="26757" xr:uid="{00000000-0005-0000-0000-000084680000}"/>
    <cellStyle name="Normal 15 2 2 2 2 4 6 2" xfId="26758" xr:uid="{00000000-0005-0000-0000-000085680000}"/>
    <cellStyle name="Normal 15 2 2 2 2 4 7" xfId="26759" xr:uid="{00000000-0005-0000-0000-000086680000}"/>
    <cellStyle name="Normal 15 2 2 2 2 5" xfId="26760" xr:uid="{00000000-0005-0000-0000-000087680000}"/>
    <cellStyle name="Normal 15 2 2 2 2 5 2" xfId="26761" xr:uid="{00000000-0005-0000-0000-000088680000}"/>
    <cellStyle name="Normal 15 2 2 2 2 5 2 2" xfId="26762" xr:uid="{00000000-0005-0000-0000-000089680000}"/>
    <cellStyle name="Normal 15 2 2 2 2 5 2 2 2" xfId="26763" xr:uid="{00000000-0005-0000-0000-00008A680000}"/>
    <cellStyle name="Normal 15 2 2 2 2 5 2 2 2 2" xfId="26764" xr:uid="{00000000-0005-0000-0000-00008B680000}"/>
    <cellStyle name="Normal 15 2 2 2 2 5 2 2 2 2 2" xfId="26765" xr:uid="{00000000-0005-0000-0000-00008C680000}"/>
    <cellStyle name="Normal 15 2 2 2 2 5 2 2 2 3" xfId="26766" xr:uid="{00000000-0005-0000-0000-00008D680000}"/>
    <cellStyle name="Normal 15 2 2 2 2 5 2 2 3" xfId="26767" xr:uid="{00000000-0005-0000-0000-00008E680000}"/>
    <cellStyle name="Normal 15 2 2 2 2 5 2 2 3 2" xfId="26768" xr:uid="{00000000-0005-0000-0000-00008F680000}"/>
    <cellStyle name="Normal 15 2 2 2 2 5 2 2 4" xfId="26769" xr:uid="{00000000-0005-0000-0000-000090680000}"/>
    <cellStyle name="Normal 15 2 2 2 2 5 2 3" xfId="26770" xr:uid="{00000000-0005-0000-0000-000091680000}"/>
    <cellStyle name="Normal 15 2 2 2 2 5 2 3 2" xfId="26771" xr:uid="{00000000-0005-0000-0000-000092680000}"/>
    <cellStyle name="Normal 15 2 2 2 2 5 2 3 2 2" xfId="26772" xr:uid="{00000000-0005-0000-0000-000093680000}"/>
    <cellStyle name="Normal 15 2 2 2 2 5 2 3 3" xfId="26773" xr:uid="{00000000-0005-0000-0000-000094680000}"/>
    <cellStyle name="Normal 15 2 2 2 2 5 2 4" xfId="26774" xr:uid="{00000000-0005-0000-0000-000095680000}"/>
    <cellStyle name="Normal 15 2 2 2 2 5 2 4 2" xfId="26775" xr:uid="{00000000-0005-0000-0000-000096680000}"/>
    <cellStyle name="Normal 15 2 2 2 2 5 2 5" xfId="26776" xr:uid="{00000000-0005-0000-0000-000097680000}"/>
    <cellStyle name="Normal 15 2 2 2 2 5 3" xfId="26777" xr:uid="{00000000-0005-0000-0000-000098680000}"/>
    <cellStyle name="Normal 15 2 2 2 2 5 3 2" xfId="26778" xr:uid="{00000000-0005-0000-0000-000099680000}"/>
    <cellStyle name="Normal 15 2 2 2 2 5 3 2 2" xfId="26779" xr:uid="{00000000-0005-0000-0000-00009A680000}"/>
    <cellStyle name="Normal 15 2 2 2 2 5 3 2 2 2" xfId="26780" xr:uid="{00000000-0005-0000-0000-00009B680000}"/>
    <cellStyle name="Normal 15 2 2 2 2 5 3 2 3" xfId="26781" xr:uid="{00000000-0005-0000-0000-00009C680000}"/>
    <cellStyle name="Normal 15 2 2 2 2 5 3 3" xfId="26782" xr:uid="{00000000-0005-0000-0000-00009D680000}"/>
    <cellStyle name="Normal 15 2 2 2 2 5 3 3 2" xfId="26783" xr:uid="{00000000-0005-0000-0000-00009E680000}"/>
    <cellStyle name="Normal 15 2 2 2 2 5 3 4" xfId="26784" xr:uid="{00000000-0005-0000-0000-00009F680000}"/>
    <cellStyle name="Normal 15 2 2 2 2 5 4" xfId="26785" xr:uid="{00000000-0005-0000-0000-0000A0680000}"/>
    <cellStyle name="Normal 15 2 2 2 2 5 4 2" xfId="26786" xr:uid="{00000000-0005-0000-0000-0000A1680000}"/>
    <cellStyle name="Normal 15 2 2 2 2 5 4 2 2" xfId="26787" xr:uid="{00000000-0005-0000-0000-0000A2680000}"/>
    <cellStyle name="Normal 15 2 2 2 2 5 4 3" xfId="26788" xr:uid="{00000000-0005-0000-0000-0000A3680000}"/>
    <cellStyle name="Normal 15 2 2 2 2 5 5" xfId="26789" xr:uid="{00000000-0005-0000-0000-0000A4680000}"/>
    <cellStyle name="Normal 15 2 2 2 2 5 5 2" xfId="26790" xr:uid="{00000000-0005-0000-0000-0000A5680000}"/>
    <cellStyle name="Normal 15 2 2 2 2 5 6" xfId="26791" xr:uid="{00000000-0005-0000-0000-0000A6680000}"/>
    <cellStyle name="Normal 15 2 2 2 2 6" xfId="26792" xr:uid="{00000000-0005-0000-0000-0000A7680000}"/>
    <cellStyle name="Normal 15 2 2 2 2 6 2" xfId="26793" xr:uid="{00000000-0005-0000-0000-0000A8680000}"/>
    <cellStyle name="Normal 15 2 2 2 2 6 2 2" xfId="26794" xr:uid="{00000000-0005-0000-0000-0000A9680000}"/>
    <cellStyle name="Normal 15 2 2 2 2 6 2 2 2" xfId="26795" xr:uid="{00000000-0005-0000-0000-0000AA680000}"/>
    <cellStyle name="Normal 15 2 2 2 2 6 2 2 2 2" xfId="26796" xr:uid="{00000000-0005-0000-0000-0000AB680000}"/>
    <cellStyle name="Normal 15 2 2 2 2 6 2 2 3" xfId="26797" xr:uid="{00000000-0005-0000-0000-0000AC680000}"/>
    <cellStyle name="Normal 15 2 2 2 2 6 2 3" xfId="26798" xr:uid="{00000000-0005-0000-0000-0000AD680000}"/>
    <cellStyle name="Normal 15 2 2 2 2 6 2 3 2" xfId="26799" xr:uid="{00000000-0005-0000-0000-0000AE680000}"/>
    <cellStyle name="Normal 15 2 2 2 2 6 2 4" xfId="26800" xr:uid="{00000000-0005-0000-0000-0000AF680000}"/>
    <cellStyle name="Normal 15 2 2 2 2 6 3" xfId="26801" xr:uid="{00000000-0005-0000-0000-0000B0680000}"/>
    <cellStyle name="Normal 15 2 2 2 2 6 3 2" xfId="26802" xr:uid="{00000000-0005-0000-0000-0000B1680000}"/>
    <cellStyle name="Normal 15 2 2 2 2 6 3 2 2" xfId="26803" xr:uid="{00000000-0005-0000-0000-0000B2680000}"/>
    <cellStyle name="Normal 15 2 2 2 2 6 3 3" xfId="26804" xr:uid="{00000000-0005-0000-0000-0000B3680000}"/>
    <cellStyle name="Normal 15 2 2 2 2 6 4" xfId="26805" xr:uid="{00000000-0005-0000-0000-0000B4680000}"/>
    <cellStyle name="Normal 15 2 2 2 2 6 4 2" xfId="26806" xr:uid="{00000000-0005-0000-0000-0000B5680000}"/>
    <cellStyle name="Normal 15 2 2 2 2 6 5" xfId="26807" xr:uid="{00000000-0005-0000-0000-0000B6680000}"/>
    <cellStyle name="Normal 15 2 2 2 2 7" xfId="26808" xr:uid="{00000000-0005-0000-0000-0000B7680000}"/>
    <cellStyle name="Normal 15 2 2 2 2 7 2" xfId="26809" xr:uid="{00000000-0005-0000-0000-0000B8680000}"/>
    <cellStyle name="Normal 15 2 2 2 2 7 2 2" xfId="26810" xr:uid="{00000000-0005-0000-0000-0000B9680000}"/>
    <cellStyle name="Normal 15 2 2 2 2 7 2 2 2" xfId="26811" xr:uid="{00000000-0005-0000-0000-0000BA680000}"/>
    <cellStyle name="Normal 15 2 2 2 2 7 2 3" xfId="26812" xr:uid="{00000000-0005-0000-0000-0000BB680000}"/>
    <cellStyle name="Normal 15 2 2 2 2 7 3" xfId="26813" xr:uid="{00000000-0005-0000-0000-0000BC680000}"/>
    <cellStyle name="Normal 15 2 2 2 2 7 3 2" xfId="26814" xr:uid="{00000000-0005-0000-0000-0000BD680000}"/>
    <cellStyle name="Normal 15 2 2 2 2 7 4" xfId="26815" xr:uid="{00000000-0005-0000-0000-0000BE680000}"/>
    <cellStyle name="Normal 15 2 2 2 2 8" xfId="26816" xr:uid="{00000000-0005-0000-0000-0000BF680000}"/>
    <cellStyle name="Normal 15 2 2 2 2 8 2" xfId="26817" xr:uid="{00000000-0005-0000-0000-0000C0680000}"/>
    <cellStyle name="Normal 15 2 2 2 2 8 2 2" xfId="26818" xr:uid="{00000000-0005-0000-0000-0000C1680000}"/>
    <cellStyle name="Normal 15 2 2 2 2 8 3" xfId="26819" xr:uid="{00000000-0005-0000-0000-0000C2680000}"/>
    <cellStyle name="Normal 15 2 2 2 2 9" xfId="26820" xr:uid="{00000000-0005-0000-0000-0000C3680000}"/>
    <cellStyle name="Normal 15 2 2 2 2 9 2" xfId="26821" xr:uid="{00000000-0005-0000-0000-0000C4680000}"/>
    <cellStyle name="Normal 15 2 2 2 3" xfId="26822" xr:uid="{00000000-0005-0000-0000-0000C5680000}"/>
    <cellStyle name="Normal 15 2 2 2 3 2" xfId="26823" xr:uid="{00000000-0005-0000-0000-0000C6680000}"/>
    <cellStyle name="Normal 15 2 2 2 3 2 2" xfId="26824" xr:uid="{00000000-0005-0000-0000-0000C7680000}"/>
    <cellStyle name="Normal 15 2 2 2 3 2 2 2" xfId="26825" xr:uid="{00000000-0005-0000-0000-0000C8680000}"/>
    <cellStyle name="Normal 15 2 2 2 3 2 2 2 2" xfId="26826" xr:uid="{00000000-0005-0000-0000-0000C9680000}"/>
    <cellStyle name="Normal 15 2 2 2 3 2 2 2 2 2" xfId="26827" xr:uid="{00000000-0005-0000-0000-0000CA680000}"/>
    <cellStyle name="Normal 15 2 2 2 3 2 2 2 2 2 2" xfId="26828" xr:uid="{00000000-0005-0000-0000-0000CB680000}"/>
    <cellStyle name="Normal 15 2 2 2 3 2 2 2 2 2 2 2" xfId="26829" xr:uid="{00000000-0005-0000-0000-0000CC680000}"/>
    <cellStyle name="Normal 15 2 2 2 3 2 2 2 2 2 2 2 2" xfId="26830" xr:uid="{00000000-0005-0000-0000-0000CD680000}"/>
    <cellStyle name="Normal 15 2 2 2 3 2 2 2 2 2 2 3" xfId="26831" xr:uid="{00000000-0005-0000-0000-0000CE680000}"/>
    <cellStyle name="Normal 15 2 2 2 3 2 2 2 2 2 3" xfId="26832" xr:uid="{00000000-0005-0000-0000-0000CF680000}"/>
    <cellStyle name="Normal 15 2 2 2 3 2 2 2 2 2 3 2" xfId="26833" xr:uid="{00000000-0005-0000-0000-0000D0680000}"/>
    <cellStyle name="Normal 15 2 2 2 3 2 2 2 2 2 4" xfId="26834" xr:uid="{00000000-0005-0000-0000-0000D1680000}"/>
    <cellStyle name="Normal 15 2 2 2 3 2 2 2 2 3" xfId="26835" xr:uid="{00000000-0005-0000-0000-0000D2680000}"/>
    <cellStyle name="Normal 15 2 2 2 3 2 2 2 2 3 2" xfId="26836" xr:uid="{00000000-0005-0000-0000-0000D3680000}"/>
    <cellStyle name="Normal 15 2 2 2 3 2 2 2 2 3 2 2" xfId="26837" xr:uid="{00000000-0005-0000-0000-0000D4680000}"/>
    <cellStyle name="Normal 15 2 2 2 3 2 2 2 2 3 3" xfId="26838" xr:uid="{00000000-0005-0000-0000-0000D5680000}"/>
    <cellStyle name="Normal 15 2 2 2 3 2 2 2 2 4" xfId="26839" xr:uid="{00000000-0005-0000-0000-0000D6680000}"/>
    <cellStyle name="Normal 15 2 2 2 3 2 2 2 2 4 2" xfId="26840" xr:uid="{00000000-0005-0000-0000-0000D7680000}"/>
    <cellStyle name="Normal 15 2 2 2 3 2 2 2 2 5" xfId="26841" xr:uid="{00000000-0005-0000-0000-0000D8680000}"/>
    <cellStyle name="Normal 15 2 2 2 3 2 2 2 3" xfId="26842" xr:uid="{00000000-0005-0000-0000-0000D9680000}"/>
    <cellStyle name="Normal 15 2 2 2 3 2 2 2 3 2" xfId="26843" xr:uid="{00000000-0005-0000-0000-0000DA680000}"/>
    <cellStyle name="Normal 15 2 2 2 3 2 2 2 3 2 2" xfId="26844" xr:uid="{00000000-0005-0000-0000-0000DB680000}"/>
    <cellStyle name="Normal 15 2 2 2 3 2 2 2 3 2 2 2" xfId="26845" xr:uid="{00000000-0005-0000-0000-0000DC680000}"/>
    <cellStyle name="Normal 15 2 2 2 3 2 2 2 3 2 3" xfId="26846" xr:uid="{00000000-0005-0000-0000-0000DD680000}"/>
    <cellStyle name="Normal 15 2 2 2 3 2 2 2 3 3" xfId="26847" xr:uid="{00000000-0005-0000-0000-0000DE680000}"/>
    <cellStyle name="Normal 15 2 2 2 3 2 2 2 3 3 2" xfId="26848" xr:uid="{00000000-0005-0000-0000-0000DF680000}"/>
    <cellStyle name="Normal 15 2 2 2 3 2 2 2 3 4" xfId="26849" xr:uid="{00000000-0005-0000-0000-0000E0680000}"/>
    <cellStyle name="Normal 15 2 2 2 3 2 2 2 4" xfId="26850" xr:uid="{00000000-0005-0000-0000-0000E1680000}"/>
    <cellStyle name="Normal 15 2 2 2 3 2 2 2 4 2" xfId="26851" xr:uid="{00000000-0005-0000-0000-0000E2680000}"/>
    <cellStyle name="Normal 15 2 2 2 3 2 2 2 4 2 2" xfId="26852" xr:uid="{00000000-0005-0000-0000-0000E3680000}"/>
    <cellStyle name="Normal 15 2 2 2 3 2 2 2 4 3" xfId="26853" xr:uid="{00000000-0005-0000-0000-0000E4680000}"/>
    <cellStyle name="Normal 15 2 2 2 3 2 2 2 5" xfId="26854" xr:uid="{00000000-0005-0000-0000-0000E5680000}"/>
    <cellStyle name="Normal 15 2 2 2 3 2 2 2 5 2" xfId="26855" xr:uid="{00000000-0005-0000-0000-0000E6680000}"/>
    <cellStyle name="Normal 15 2 2 2 3 2 2 2 6" xfId="26856" xr:uid="{00000000-0005-0000-0000-0000E7680000}"/>
    <cellStyle name="Normal 15 2 2 2 3 2 2 3" xfId="26857" xr:uid="{00000000-0005-0000-0000-0000E8680000}"/>
    <cellStyle name="Normal 15 2 2 2 3 2 2 3 2" xfId="26858" xr:uid="{00000000-0005-0000-0000-0000E9680000}"/>
    <cellStyle name="Normal 15 2 2 2 3 2 2 3 2 2" xfId="26859" xr:uid="{00000000-0005-0000-0000-0000EA680000}"/>
    <cellStyle name="Normal 15 2 2 2 3 2 2 3 2 2 2" xfId="26860" xr:uid="{00000000-0005-0000-0000-0000EB680000}"/>
    <cellStyle name="Normal 15 2 2 2 3 2 2 3 2 2 2 2" xfId="26861" xr:uid="{00000000-0005-0000-0000-0000EC680000}"/>
    <cellStyle name="Normal 15 2 2 2 3 2 2 3 2 2 3" xfId="26862" xr:uid="{00000000-0005-0000-0000-0000ED680000}"/>
    <cellStyle name="Normal 15 2 2 2 3 2 2 3 2 3" xfId="26863" xr:uid="{00000000-0005-0000-0000-0000EE680000}"/>
    <cellStyle name="Normal 15 2 2 2 3 2 2 3 2 3 2" xfId="26864" xr:uid="{00000000-0005-0000-0000-0000EF680000}"/>
    <cellStyle name="Normal 15 2 2 2 3 2 2 3 2 4" xfId="26865" xr:uid="{00000000-0005-0000-0000-0000F0680000}"/>
    <cellStyle name="Normal 15 2 2 2 3 2 2 3 3" xfId="26866" xr:uid="{00000000-0005-0000-0000-0000F1680000}"/>
    <cellStyle name="Normal 15 2 2 2 3 2 2 3 3 2" xfId="26867" xr:uid="{00000000-0005-0000-0000-0000F2680000}"/>
    <cellStyle name="Normal 15 2 2 2 3 2 2 3 3 2 2" xfId="26868" xr:uid="{00000000-0005-0000-0000-0000F3680000}"/>
    <cellStyle name="Normal 15 2 2 2 3 2 2 3 3 3" xfId="26869" xr:uid="{00000000-0005-0000-0000-0000F4680000}"/>
    <cellStyle name="Normal 15 2 2 2 3 2 2 3 4" xfId="26870" xr:uid="{00000000-0005-0000-0000-0000F5680000}"/>
    <cellStyle name="Normal 15 2 2 2 3 2 2 3 4 2" xfId="26871" xr:uid="{00000000-0005-0000-0000-0000F6680000}"/>
    <cellStyle name="Normal 15 2 2 2 3 2 2 3 5" xfId="26872" xr:uid="{00000000-0005-0000-0000-0000F7680000}"/>
    <cellStyle name="Normal 15 2 2 2 3 2 2 4" xfId="26873" xr:uid="{00000000-0005-0000-0000-0000F8680000}"/>
    <cellStyle name="Normal 15 2 2 2 3 2 2 4 2" xfId="26874" xr:uid="{00000000-0005-0000-0000-0000F9680000}"/>
    <cellStyle name="Normal 15 2 2 2 3 2 2 4 2 2" xfId="26875" xr:uid="{00000000-0005-0000-0000-0000FA680000}"/>
    <cellStyle name="Normal 15 2 2 2 3 2 2 4 2 2 2" xfId="26876" xr:uid="{00000000-0005-0000-0000-0000FB680000}"/>
    <cellStyle name="Normal 15 2 2 2 3 2 2 4 2 3" xfId="26877" xr:uid="{00000000-0005-0000-0000-0000FC680000}"/>
    <cellStyle name="Normal 15 2 2 2 3 2 2 4 3" xfId="26878" xr:uid="{00000000-0005-0000-0000-0000FD680000}"/>
    <cellStyle name="Normal 15 2 2 2 3 2 2 4 3 2" xfId="26879" xr:uid="{00000000-0005-0000-0000-0000FE680000}"/>
    <cellStyle name="Normal 15 2 2 2 3 2 2 4 4" xfId="26880" xr:uid="{00000000-0005-0000-0000-0000FF680000}"/>
    <cellStyle name="Normal 15 2 2 2 3 2 2 5" xfId="26881" xr:uid="{00000000-0005-0000-0000-000000690000}"/>
    <cellStyle name="Normal 15 2 2 2 3 2 2 5 2" xfId="26882" xr:uid="{00000000-0005-0000-0000-000001690000}"/>
    <cellStyle name="Normal 15 2 2 2 3 2 2 5 2 2" xfId="26883" xr:uid="{00000000-0005-0000-0000-000002690000}"/>
    <cellStyle name="Normal 15 2 2 2 3 2 2 5 3" xfId="26884" xr:uid="{00000000-0005-0000-0000-000003690000}"/>
    <cellStyle name="Normal 15 2 2 2 3 2 2 6" xfId="26885" xr:uid="{00000000-0005-0000-0000-000004690000}"/>
    <cellStyle name="Normal 15 2 2 2 3 2 2 6 2" xfId="26886" xr:uid="{00000000-0005-0000-0000-000005690000}"/>
    <cellStyle name="Normal 15 2 2 2 3 2 2 7" xfId="26887" xr:uid="{00000000-0005-0000-0000-000006690000}"/>
    <cellStyle name="Normal 15 2 2 2 3 2 3" xfId="26888" xr:uid="{00000000-0005-0000-0000-000007690000}"/>
    <cellStyle name="Normal 15 2 2 2 3 2 3 2" xfId="26889" xr:uid="{00000000-0005-0000-0000-000008690000}"/>
    <cellStyle name="Normal 15 2 2 2 3 2 3 2 2" xfId="26890" xr:uid="{00000000-0005-0000-0000-000009690000}"/>
    <cellStyle name="Normal 15 2 2 2 3 2 3 2 2 2" xfId="26891" xr:uid="{00000000-0005-0000-0000-00000A690000}"/>
    <cellStyle name="Normal 15 2 2 2 3 2 3 2 2 2 2" xfId="26892" xr:uid="{00000000-0005-0000-0000-00000B690000}"/>
    <cellStyle name="Normal 15 2 2 2 3 2 3 2 2 2 2 2" xfId="26893" xr:uid="{00000000-0005-0000-0000-00000C690000}"/>
    <cellStyle name="Normal 15 2 2 2 3 2 3 2 2 2 3" xfId="26894" xr:uid="{00000000-0005-0000-0000-00000D690000}"/>
    <cellStyle name="Normal 15 2 2 2 3 2 3 2 2 3" xfId="26895" xr:uid="{00000000-0005-0000-0000-00000E690000}"/>
    <cellStyle name="Normal 15 2 2 2 3 2 3 2 2 3 2" xfId="26896" xr:uid="{00000000-0005-0000-0000-00000F690000}"/>
    <cellStyle name="Normal 15 2 2 2 3 2 3 2 2 4" xfId="26897" xr:uid="{00000000-0005-0000-0000-000010690000}"/>
    <cellStyle name="Normal 15 2 2 2 3 2 3 2 3" xfId="26898" xr:uid="{00000000-0005-0000-0000-000011690000}"/>
    <cellStyle name="Normal 15 2 2 2 3 2 3 2 3 2" xfId="26899" xr:uid="{00000000-0005-0000-0000-000012690000}"/>
    <cellStyle name="Normal 15 2 2 2 3 2 3 2 3 2 2" xfId="26900" xr:uid="{00000000-0005-0000-0000-000013690000}"/>
    <cellStyle name="Normal 15 2 2 2 3 2 3 2 3 3" xfId="26901" xr:uid="{00000000-0005-0000-0000-000014690000}"/>
    <cellStyle name="Normal 15 2 2 2 3 2 3 2 4" xfId="26902" xr:uid="{00000000-0005-0000-0000-000015690000}"/>
    <cellStyle name="Normal 15 2 2 2 3 2 3 2 4 2" xfId="26903" xr:uid="{00000000-0005-0000-0000-000016690000}"/>
    <cellStyle name="Normal 15 2 2 2 3 2 3 2 5" xfId="26904" xr:uid="{00000000-0005-0000-0000-000017690000}"/>
    <cellStyle name="Normal 15 2 2 2 3 2 3 3" xfId="26905" xr:uid="{00000000-0005-0000-0000-000018690000}"/>
    <cellStyle name="Normal 15 2 2 2 3 2 3 3 2" xfId="26906" xr:uid="{00000000-0005-0000-0000-000019690000}"/>
    <cellStyle name="Normal 15 2 2 2 3 2 3 3 2 2" xfId="26907" xr:uid="{00000000-0005-0000-0000-00001A690000}"/>
    <cellStyle name="Normal 15 2 2 2 3 2 3 3 2 2 2" xfId="26908" xr:uid="{00000000-0005-0000-0000-00001B690000}"/>
    <cellStyle name="Normal 15 2 2 2 3 2 3 3 2 3" xfId="26909" xr:uid="{00000000-0005-0000-0000-00001C690000}"/>
    <cellStyle name="Normal 15 2 2 2 3 2 3 3 3" xfId="26910" xr:uid="{00000000-0005-0000-0000-00001D690000}"/>
    <cellStyle name="Normal 15 2 2 2 3 2 3 3 3 2" xfId="26911" xr:uid="{00000000-0005-0000-0000-00001E690000}"/>
    <cellStyle name="Normal 15 2 2 2 3 2 3 3 4" xfId="26912" xr:uid="{00000000-0005-0000-0000-00001F690000}"/>
    <cellStyle name="Normal 15 2 2 2 3 2 3 4" xfId="26913" xr:uid="{00000000-0005-0000-0000-000020690000}"/>
    <cellStyle name="Normal 15 2 2 2 3 2 3 4 2" xfId="26914" xr:uid="{00000000-0005-0000-0000-000021690000}"/>
    <cellStyle name="Normal 15 2 2 2 3 2 3 4 2 2" xfId="26915" xr:uid="{00000000-0005-0000-0000-000022690000}"/>
    <cellStyle name="Normal 15 2 2 2 3 2 3 4 3" xfId="26916" xr:uid="{00000000-0005-0000-0000-000023690000}"/>
    <cellStyle name="Normal 15 2 2 2 3 2 3 5" xfId="26917" xr:uid="{00000000-0005-0000-0000-000024690000}"/>
    <cellStyle name="Normal 15 2 2 2 3 2 3 5 2" xfId="26918" xr:uid="{00000000-0005-0000-0000-000025690000}"/>
    <cellStyle name="Normal 15 2 2 2 3 2 3 6" xfId="26919" xr:uid="{00000000-0005-0000-0000-000026690000}"/>
    <cellStyle name="Normal 15 2 2 2 3 2 4" xfId="26920" xr:uid="{00000000-0005-0000-0000-000027690000}"/>
    <cellStyle name="Normal 15 2 2 2 3 2 4 2" xfId="26921" xr:uid="{00000000-0005-0000-0000-000028690000}"/>
    <cellStyle name="Normal 15 2 2 2 3 2 4 2 2" xfId="26922" xr:uid="{00000000-0005-0000-0000-000029690000}"/>
    <cellStyle name="Normal 15 2 2 2 3 2 4 2 2 2" xfId="26923" xr:uid="{00000000-0005-0000-0000-00002A690000}"/>
    <cellStyle name="Normal 15 2 2 2 3 2 4 2 2 2 2" xfId="26924" xr:uid="{00000000-0005-0000-0000-00002B690000}"/>
    <cellStyle name="Normal 15 2 2 2 3 2 4 2 2 3" xfId="26925" xr:uid="{00000000-0005-0000-0000-00002C690000}"/>
    <cellStyle name="Normal 15 2 2 2 3 2 4 2 3" xfId="26926" xr:uid="{00000000-0005-0000-0000-00002D690000}"/>
    <cellStyle name="Normal 15 2 2 2 3 2 4 2 3 2" xfId="26927" xr:uid="{00000000-0005-0000-0000-00002E690000}"/>
    <cellStyle name="Normal 15 2 2 2 3 2 4 2 4" xfId="26928" xr:uid="{00000000-0005-0000-0000-00002F690000}"/>
    <cellStyle name="Normal 15 2 2 2 3 2 4 3" xfId="26929" xr:uid="{00000000-0005-0000-0000-000030690000}"/>
    <cellStyle name="Normal 15 2 2 2 3 2 4 3 2" xfId="26930" xr:uid="{00000000-0005-0000-0000-000031690000}"/>
    <cellStyle name="Normal 15 2 2 2 3 2 4 3 2 2" xfId="26931" xr:uid="{00000000-0005-0000-0000-000032690000}"/>
    <cellStyle name="Normal 15 2 2 2 3 2 4 3 3" xfId="26932" xr:uid="{00000000-0005-0000-0000-000033690000}"/>
    <cellStyle name="Normal 15 2 2 2 3 2 4 4" xfId="26933" xr:uid="{00000000-0005-0000-0000-000034690000}"/>
    <cellStyle name="Normal 15 2 2 2 3 2 4 4 2" xfId="26934" xr:uid="{00000000-0005-0000-0000-000035690000}"/>
    <cellStyle name="Normal 15 2 2 2 3 2 4 5" xfId="26935" xr:uid="{00000000-0005-0000-0000-000036690000}"/>
    <cellStyle name="Normal 15 2 2 2 3 2 5" xfId="26936" xr:uid="{00000000-0005-0000-0000-000037690000}"/>
    <cellStyle name="Normal 15 2 2 2 3 2 5 2" xfId="26937" xr:uid="{00000000-0005-0000-0000-000038690000}"/>
    <cellStyle name="Normal 15 2 2 2 3 2 5 2 2" xfId="26938" xr:uid="{00000000-0005-0000-0000-000039690000}"/>
    <cellStyle name="Normal 15 2 2 2 3 2 5 2 2 2" xfId="26939" xr:uid="{00000000-0005-0000-0000-00003A690000}"/>
    <cellStyle name="Normal 15 2 2 2 3 2 5 2 3" xfId="26940" xr:uid="{00000000-0005-0000-0000-00003B690000}"/>
    <cellStyle name="Normal 15 2 2 2 3 2 5 3" xfId="26941" xr:uid="{00000000-0005-0000-0000-00003C690000}"/>
    <cellStyle name="Normal 15 2 2 2 3 2 5 3 2" xfId="26942" xr:uid="{00000000-0005-0000-0000-00003D690000}"/>
    <cellStyle name="Normal 15 2 2 2 3 2 5 4" xfId="26943" xr:uid="{00000000-0005-0000-0000-00003E690000}"/>
    <cellStyle name="Normal 15 2 2 2 3 2 6" xfId="26944" xr:uid="{00000000-0005-0000-0000-00003F690000}"/>
    <cellStyle name="Normal 15 2 2 2 3 2 6 2" xfId="26945" xr:uid="{00000000-0005-0000-0000-000040690000}"/>
    <cellStyle name="Normal 15 2 2 2 3 2 6 2 2" xfId="26946" xr:uid="{00000000-0005-0000-0000-000041690000}"/>
    <cellStyle name="Normal 15 2 2 2 3 2 6 3" xfId="26947" xr:uid="{00000000-0005-0000-0000-000042690000}"/>
    <cellStyle name="Normal 15 2 2 2 3 2 7" xfId="26948" xr:uid="{00000000-0005-0000-0000-000043690000}"/>
    <cellStyle name="Normal 15 2 2 2 3 2 7 2" xfId="26949" xr:uid="{00000000-0005-0000-0000-000044690000}"/>
    <cellStyle name="Normal 15 2 2 2 3 2 8" xfId="26950" xr:uid="{00000000-0005-0000-0000-000045690000}"/>
    <cellStyle name="Normal 15 2 2 2 3 3" xfId="26951" xr:uid="{00000000-0005-0000-0000-000046690000}"/>
    <cellStyle name="Normal 15 2 2 2 3 3 2" xfId="26952" xr:uid="{00000000-0005-0000-0000-000047690000}"/>
    <cellStyle name="Normal 15 2 2 2 3 3 2 2" xfId="26953" xr:uid="{00000000-0005-0000-0000-000048690000}"/>
    <cellStyle name="Normal 15 2 2 2 3 3 2 2 2" xfId="26954" xr:uid="{00000000-0005-0000-0000-000049690000}"/>
    <cellStyle name="Normal 15 2 2 2 3 3 2 2 2 2" xfId="26955" xr:uid="{00000000-0005-0000-0000-00004A690000}"/>
    <cellStyle name="Normal 15 2 2 2 3 3 2 2 2 2 2" xfId="26956" xr:uid="{00000000-0005-0000-0000-00004B690000}"/>
    <cellStyle name="Normal 15 2 2 2 3 3 2 2 2 2 2 2" xfId="26957" xr:uid="{00000000-0005-0000-0000-00004C690000}"/>
    <cellStyle name="Normal 15 2 2 2 3 3 2 2 2 2 3" xfId="26958" xr:uid="{00000000-0005-0000-0000-00004D690000}"/>
    <cellStyle name="Normal 15 2 2 2 3 3 2 2 2 3" xfId="26959" xr:uid="{00000000-0005-0000-0000-00004E690000}"/>
    <cellStyle name="Normal 15 2 2 2 3 3 2 2 2 3 2" xfId="26960" xr:uid="{00000000-0005-0000-0000-00004F690000}"/>
    <cellStyle name="Normal 15 2 2 2 3 3 2 2 2 4" xfId="26961" xr:uid="{00000000-0005-0000-0000-000050690000}"/>
    <cellStyle name="Normal 15 2 2 2 3 3 2 2 3" xfId="26962" xr:uid="{00000000-0005-0000-0000-000051690000}"/>
    <cellStyle name="Normal 15 2 2 2 3 3 2 2 3 2" xfId="26963" xr:uid="{00000000-0005-0000-0000-000052690000}"/>
    <cellStyle name="Normal 15 2 2 2 3 3 2 2 3 2 2" xfId="26964" xr:uid="{00000000-0005-0000-0000-000053690000}"/>
    <cellStyle name="Normal 15 2 2 2 3 3 2 2 3 3" xfId="26965" xr:uid="{00000000-0005-0000-0000-000054690000}"/>
    <cellStyle name="Normal 15 2 2 2 3 3 2 2 4" xfId="26966" xr:uid="{00000000-0005-0000-0000-000055690000}"/>
    <cellStyle name="Normal 15 2 2 2 3 3 2 2 4 2" xfId="26967" xr:uid="{00000000-0005-0000-0000-000056690000}"/>
    <cellStyle name="Normal 15 2 2 2 3 3 2 2 5" xfId="26968" xr:uid="{00000000-0005-0000-0000-000057690000}"/>
    <cellStyle name="Normal 15 2 2 2 3 3 2 3" xfId="26969" xr:uid="{00000000-0005-0000-0000-000058690000}"/>
    <cellStyle name="Normal 15 2 2 2 3 3 2 3 2" xfId="26970" xr:uid="{00000000-0005-0000-0000-000059690000}"/>
    <cellStyle name="Normal 15 2 2 2 3 3 2 3 2 2" xfId="26971" xr:uid="{00000000-0005-0000-0000-00005A690000}"/>
    <cellStyle name="Normal 15 2 2 2 3 3 2 3 2 2 2" xfId="26972" xr:uid="{00000000-0005-0000-0000-00005B690000}"/>
    <cellStyle name="Normal 15 2 2 2 3 3 2 3 2 3" xfId="26973" xr:uid="{00000000-0005-0000-0000-00005C690000}"/>
    <cellStyle name="Normal 15 2 2 2 3 3 2 3 3" xfId="26974" xr:uid="{00000000-0005-0000-0000-00005D690000}"/>
    <cellStyle name="Normal 15 2 2 2 3 3 2 3 3 2" xfId="26975" xr:uid="{00000000-0005-0000-0000-00005E690000}"/>
    <cellStyle name="Normal 15 2 2 2 3 3 2 3 4" xfId="26976" xr:uid="{00000000-0005-0000-0000-00005F690000}"/>
    <cellStyle name="Normal 15 2 2 2 3 3 2 4" xfId="26977" xr:uid="{00000000-0005-0000-0000-000060690000}"/>
    <cellStyle name="Normal 15 2 2 2 3 3 2 4 2" xfId="26978" xr:uid="{00000000-0005-0000-0000-000061690000}"/>
    <cellStyle name="Normal 15 2 2 2 3 3 2 4 2 2" xfId="26979" xr:uid="{00000000-0005-0000-0000-000062690000}"/>
    <cellStyle name="Normal 15 2 2 2 3 3 2 4 3" xfId="26980" xr:uid="{00000000-0005-0000-0000-000063690000}"/>
    <cellStyle name="Normal 15 2 2 2 3 3 2 5" xfId="26981" xr:uid="{00000000-0005-0000-0000-000064690000}"/>
    <cellStyle name="Normal 15 2 2 2 3 3 2 5 2" xfId="26982" xr:uid="{00000000-0005-0000-0000-000065690000}"/>
    <cellStyle name="Normal 15 2 2 2 3 3 2 6" xfId="26983" xr:uid="{00000000-0005-0000-0000-000066690000}"/>
    <cellStyle name="Normal 15 2 2 2 3 3 3" xfId="26984" xr:uid="{00000000-0005-0000-0000-000067690000}"/>
    <cellStyle name="Normal 15 2 2 2 3 3 3 2" xfId="26985" xr:uid="{00000000-0005-0000-0000-000068690000}"/>
    <cellStyle name="Normal 15 2 2 2 3 3 3 2 2" xfId="26986" xr:uid="{00000000-0005-0000-0000-000069690000}"/>
    <cellStyle name="Normal 15 2 2 2 3 3 3 2 2 2" xfId="26987" xr:uid="{00000000-0005-0000-0000-00006A690000}"/>
    <cellStyle name="Normal 15 2 2 2 3 3 3 2 2 2 2" xfId="26988" xr:uid="{00000000-0005-0000-0000-00006B690000}"/>
    <cellStyle name="Normal 15 2 2 2 3 3 3 2 2 3" xfId="26989" xr:uid="{00000000-0005-0000-0000-00006C690000}"/>
    <cellStyle name="Normal 15 2 2 2 3 3 3 2 3" xfId="26990" xr:uid="{00000000-0005-0000-0000-00006D690000}"/>
    <cellStyle name="Normal 15 2 2 2 3 3 3 2 3 2" xfId="26991" xr:uid="{00000000-0005-0000-0000-00006E690000}"/>
    <cellStyle name="Normal 15 2 2 2 3 3 3 2 4" xfId="26992" xr:uid="{00000000-0005-0000-0000-00006F690000}"/>
    <cellStyle name="Normal 15 2 2 2 3 3 3 3" xfId="26993" xr:uid="{00000000-0005-0000-0000-000070690000}"/>
    <cellStyle name="Normal 15 2 2 2 3 3 3 3 2" xfId="26994" xr:uid="{00000000-0005-0000-0000-000071690000}"/>
    <cellStyle name="Normal 15 2 2 2 3 3 3 3 2 2" xfId="26995" xr:uid="{00000000-0005-0000-0000-000072690000}"/>
    <cellStyle name="Normal 15 2 2 2 3 3 3 3 3" xfId="26996" xr:uid="{00000000-0005-0000-0000-000073690000}"/>
    <cellStyle name="Normal 15 2 2 2 3 3 3 4" xfId="26997" xr:uid="{00000000-0005-0000-0000-000074690000}"/>
    <cellStyle name="Normal 15 2 2 2 3 3 3 4 2" xfId="26998" xr:uid="{00000000-0005-0000-0000-000075690000}"/>
    <cellStyle name="Normal 15 2 2 2 3 3 3 5" xfId="26999" xr:uid="{00000000-0005-0000-0000-000076690000}"/>
    <cellStyle name="Normal 15 2 2 2 3 3 4" xfId="27000" xr:uid="{00000000-0005-0000-0000-000077690000}"/>
    <cellStyle name="Normal 15 2 2 2 3 3 4 2" xfId="27001" xr:uid="{00000000-0005-0000-0000-000078690000}"/>
    <cellStyle name="Normal 15 2 2 2 3 3 4 2 2" xfId="27002" xr:uid="{00000000-0005-0000-0000-000079690000}"/>
    <cellStyle name="Normal 15 2 2 2 3 3 4 2 2 2" xfId="27003" xr:uid="{00000000-0005-0000-0000-00007A690000}"/>
    <cellStyle name="Normal 15 2 2 2 3 3 4 2 3" xfId="27004" xr:uid="{00000000-0005-0000-0000-00007B690000}"/>
    <cellStyle name="Normal 15 2 2 2 3 3 4 3" xfId="27005" xr:uid="{00000000-0005-0000-0000-00007C690000}"/>
    <cellStyle name="Normal 15 2 2 2 3 3 4 3 2" xfId="27006" xr:uid="{00000000-0005-0000-0000-00007D690000}"/>
    <cellStyle name="Normal 15 2 2 2 3 3 4 4" xfId="27007" xr:uid="{00000000-0005-0000-0000-00007E690000}"/>
    <cellStyle name="Normal 15 2 2 2 3 3 5" xfId="27008" xr:uid="{00000000-0005-0000-0000-00007F690000}"/>
    <cellStyle name="Normal 15 2 2 2 3 3 5 2" xfId="27009" xr:uid="{00000000-0005-0000-0000-000080690000}"/>
    <cellStyle name="Normal 15 2 2 2 3 3 5 2 2" xfId="27010" xr:uid="{00000000-0005-0000-0000-000081690000}"/>
    <cellStyle name="Normal 15 2 2 2 3 3 5 3" xfId="27011" xr:uid="{00000000-0005-0000-0000-000082690000}"/>
    <cellStyle name="Normal 15 2 2 2 3 3 6" xfId="27012" xr:uid="{00000000-0005-0000-0000-000083690000}"/>
    <cellStyle name="Normal 15 2 2 2 3 3 6 2" xfId="27013" xr:uid="{00000000-0005-0000-0000-000084690000}"/>
    <cellStyle name="Normal 15 2 2 2 3 3 7" xfId="27014" xr:uid="{00000000-0005-0000-0000-000085690000}"/>
    <cellStyle name="Normal 15 2 2 2 3 4" xfId="27015" xr:uid="{00000000-0005-0000-0000-000086690000}"/>
    <cellStyle name="Normal 15 2 2 2 3 4 2" xfId="27016" xr:uid="{00000000-0005-0000-0000-000087690000}"/>
    <cellStyle name="Normal 15 2 2 2 3 4 2 2" xfId="27017" xr:uid="{00000000-0005-0000-0000-000088690000}"/>
    <cellStyle name="Normal 15 2 2 2 3 4 2 2 2" xfId="27018" xr:uid="{00000000-0005-0000-0000-000089690000}"/>
    <cellStyle name="Normal 15 2 2 2 3 4 2 2 2 2" xfId="27019" xr:uid="{00000000-0005-0000-0000-00008A690000}"/>
    <cellStyle name="Normal 15 2 2 2 3 4 2 2 2 2 2" xfId="27020" xr:uid="{00000000-0005-0000-0000-00008B690000}"/>
    <cellStyle name="Normal 15 2 2 2 3 4 2 2 2 3" xfId="27021" xr:uid="{00000000-0005-0000-0000-00008C690000}"/>
    <cellStyle name="Normal 15 2 2 2 3 4 2 2 3" xfId="27022" xr:uid="{00000000-0005-0000-0000-00008D690000}"/>
    <cellStyle name="Normal 15 2 2 2 3 4 2 2 3 2" xfId="27023" xr:uid="{00000000-0005-0000-0000-00008E690000}"/>
    <cellStyle name="Normal 15 2 2 2 3 4 2 2 4" xfId="27024" xr:uid="{00000000-0005-0000-0000-00008F690000}"/>
    <cellStyle name="Normal 15 2 2 2 3 4 2 3" xfId="27025" xr:uid="{00000000-0005-0000-0000-000090690000}"/>
    <cellStyle name="Normal 15 2 2 2 3 4 2 3 2" xfId="27026" xr:uid="{00000000-0005-0000-0000-000091690000}"/>
    <cellStyle name="Normal 15 2 2 2 3 4 2 3 2 2" xfId="27027" xr:uid="{00000000-0005-0000-0000-000092690000}"/>
    <cellStyle name="Normal 15 2 2 2 3 4 2 3 3" xfId="27028" xr:uid="{00000000-0005-0000-0000-000093690000}"/>
    <cellStyle name="Normal 15 2 2 2 3 4 2 4" xfId="27029" xr:uid="{00000000-0005-0000-0000-000094690000}"/>
    <cellStyle name="Normal 15 2 2 2 3 4 2 4 2" xfId="27030" xr:uid="{00000000-0005-0000-0000-000095690000}"/>
    <cellStyle name="Normal 15 2 2 2 3 4 2 5" xfId="27031" xr:uid="{00000000-0005-0000-0000-000096690000}"/>
    <cellStyle name="Normal 15 2 2 2 3 4 3" xfId="27032" xr:uid="{00000000-0005-0000-0000-000097690000}"/>
    <cellStyle name="Normal 15 2 2 2 3 4 3 2" xfId="27033" xr:uid="{00000000-0005-0000-0000-000098690000}"/>
    <cellStyle name="Normal 15 2 2 2 3 4 3 2 2" xfId="27034" xr:uid="{00000000-0005-0000-0000-000099690000}"/>
    <cellStyle name="Normal 15 2 2 2 3 4 3 2 2 2" xfId="27035" xr:uid="{00000000-0005-0000-0000-00009A690000}"/>
    <cellStyle name="Normal 15 2 2 2 3 4 3 2 3" xfId="27036" xr:uid="{00000000-0005-0000-0000-00009B690000}"/>
    <cellStyle name="Normal 15 2 2 2 3 4 3 3" xfId="27037" xr:uid="{00000000-0005-0000-0000-00009C690000}"/>
    <cellStyle name="Normal 15 2 2 2 3 4 3 3 2" xfId="27038" xr:uid="{00000000-0005-0000-0000-00009D690000}"/>
    <cellStyle name="Normal 15 2 2 2 3 4 3 4" xfId="27039" xr:uid="{00000000-0005-0000-0000-00009E690000}"/>
    <cellStyle name="Normal 15 2 2 2 3 4 4" xfId="27040" xr:uid="{00000000-0005-0000-0000-00009F690000}"/>
    <cellStyle name="Normal 15 2 2 2 3 4 4 2" xfId="27041" xr:uid="{00000000-0005-0000-0000-0000A0690000}"/>
    <cellStyle name="Normal 15 2 2 2 3 4 4 2 2" xfId="27042" xr:uid="{00000000-0005-0000-0000-0000A1690000}"/>
    <cellStyle name="Normal 15 2 2 2 3 4 4 3" xfId="27043" xr:uid="{00000000-0005-0000-0000-0000A2690000}"/>
    <cellStyle name="Normal 15 2 2 2 3 4 5" xfId="27044" xr:uid="{00000000-0005-0000-0000-0000A3690000}"/>
    <cellStyle name="Normal 15 2 2 2 3 4 5 2" xfId="27045" xr:uid="{00000000-0005-0000-0000-0000A4690000}"/>
    <cellStyle name="Normal 15 2 2 2 3 4 6" xfId="27046" xr:uid="{00000000-0005-0000-0000-0000A5690000}"/>
    <cellStyle name="Normal 15 2 2 2 3 5" xfId="27047" xr:uid="{00000000-0005-0000-0000-0000A6690000}"/>
    <cellStyle name="Normal 15 2 2 2 3 5 2" xfId="27048" xr:uid="{00000000-0005-0000-0000-0000A7690000}"/>
    <cellStyle name="Normal 15 2 2 2 3 5 2 2" xfId="27049" xr:uid="{00000000-0005-0000-0000-0000A8690000}"/>
    <cellStyle name="Normal 15 2 2 2 3 5 2 2 2" xfId="27050" xr:uid="{00000000-0005-0000-0000-0000A9690000}"/>
    <cellStyle name="Normal 15 2 2 2 3 5 2 2 2 2" xfId="27051" xr:uid="{00000000-0005-0000-0000-0000AA690000}"/>
    <cellStyle name="Normal 15 2 2 2 3 5 2 2 3" xfId="27052" xr:uid="{00000000-0005-0000-0000-0000AB690000}"/>
    <cellStyle name="Normal 15 2 2 2 3 5 2 3" xfId="27053" xr:uid="{00000000-0005-0000-0000-0000AC690000}"/>
    <cellStyle name="Normal 15 2 2 2 3 5 2 3 2" xfId="27054" xr:uid="{00000000-0005-0000-0000-0000AD690000}"/>
    <cellStyle name="Normal 15 2 2 2 3 5 2 4" xfId="27055" xr:uid="{00000000-0005-0000-0000-0000AE690000}"/>
    <cellStyle name="Normal 15 2 2 2 3 5 3" xfId="27056" xr:uid="{00000000-0005-0000-0000-0000AF690000}"/>
    <cellStyle name="Normal 15 2 2 2 3 5 3 2" xfId="27057" xr:uid="{00000000-0005-0000-0000-0000B0690000}"/>
    <cellStyle name="Normal 15 2 2 2 3 5 3 2 2" xfId="27058" xr:uid="{00000000-0005-0000-0000-0000B1690000}"/>
    <cellStyle name="Normal 15 2 2 2 3 5 3 3" xfId="27059" xr:uid="{00000000-0005-0000-0000-0000B2690000}"/>
    <cellStyle name="Normal 15 2 2 2 3 5 4" xfId="27060" xr:uid="{00000000-0005-0000-0000-0000B3690000}"/>
    <cellStyle name="Normal 15 2 2 2 3 5 4 2" xfId="27061" xr:uid="{00000000-0005-0000-0000-0000B4690000}"/>
    <cellStyle name="Normal 15 2 2 2 3 5 5" xfId="27062" xr:uid="{00000000-0005-0000-0000-0000B5690000}"/>
    <cellStyle name="Normal 15 2 2 2 3 6" xfId="27063" xr:uid="{00000000-0005-0000-0000-0000B6690000}"/>
    <cellStyle name="Normal 15 2 2 2 3 6 2" xfId="27064" xr:uid="{00000000-0005-0000-0000-0000B7690000}"/>
    <cellStyle name="Normal 15 2 2 2 3 6 2 2" xfId="27065" xr:uid="{00000000-0005-0000-0000-0000B8690000}"/>
    <cellStyle name="Normal 15 2 2 2 3 6 2 2 2" xfId="27066" xr:uid="{00000000-0005-0000-0000-0000B9690000}"/>
    <cellStyle name="Normal 15 2 2 2 3 6 2 3" xfId="27067" xr:uid="{00000000-0005-0000-0000-0000BA690000}"/>
    <cellStyle name="Normal 15 2 2 2 3 6 3" xfId="27068" xr:uid="{00000000-0005-0000-0000-0000BB690000}"/>
    <cellStyle name="Normal 15 2 2 2 3 6 3 2" xfId="27069" xr:uid="{00000000-0005-0000-0000-0000BC690000}"/>
    <cellStyle name="Normal 15 2 2 2 3 6 4" xfId="27070" xr:uid="{00000000-0005-0000-0000-0000BD690000}"/>
    <cellStyle name="Normal 15 2 2 2 3 7" xfId="27071" xr:uid="{00000000-0005-0000-0000-0000BE690000}"/>
    <cellStyle name="Normal 15 2 2 2 3 7 2" xfId="27072" xr:uid="{00000000-0005-0000-0000-0000BF690000}"/>
    <cellStyle name="Normal 15 2 2 2 3 7 2 2" xfId="27073" xr:uid="{00000000-0005-0000-0000-0000C0690000}"/>
    <cellStyle name="Normal 15 2 2 2 3 7 3" xfId="27074" xr:uid="{00000000-0005-0000-0000-0000C1690000}"/>
    <cellStyle name="Normal 15 2 2 2 3 8" xfId="27075" xr:uid="{00000000-0005-0000-0000-0000C2690000}"/>
    <cellStyle name="Normal 15 2 2 2 3 8 2" xfId="27076" xr:uid="{00000000-0005-0000-0000-0000C3690000}"/>
    <cellStyle name="Normal 15 2 2 2 3 9" xfId="27077" xr:uid="{00000000-0005-0000-0000-0000C4690000}"/>
    <cellStyle name="Normal 15 2 2 2 4" xfId="27078" xr:uid="{00000000-0005-0000-0000-0000C5690000}"/>
    <cellStyle name="Normal 15 2 2 2 4 2" xfId="27079" xr:uid="{00000000-0005-0000-0000-0000C6690000}"/>
    <cellStyle name="Normal 15 2 2 2 4 2 2" xfId="27080" xr:uid="{00000000-0005-0000-0000-0000C7690000}"/>
    <cellStyle name="Normal 15 2 2 2 4 2 2 2" xfId="27081" xr:uid="{00000000-0005-0000-0000-0000C8690000}"/>
    <cellStyle name="Normal 15 2 2 2 4 2 2 2 2" xfId="27082" xr:uid="{00000000-0005-0000-0000-0000C9690000}"/>
    <cellStyle name="Normal 15 2 2 2 4 2 2 2 2 2" xfId="27083" xr:uid="{00000000-0005-0000-0000-0000CA690000}"/>
    <cellStyle name="Normal 15 2 2 2 4 2 2 2 2 2 2" xfId="27084" xr:uid="{00000000-0005-0000-0000-0000CB690000}"/>
    <cellStyle name="Normal 15 2 2 2 4 2 2 2 2 2 2 2" xfId="27085" xr:uid="{00000000-0005-0000-0000-0000CC690000}"/>
    <cellStyle name="Normal 15 2 2 2 4 2 2 2 2 2 3" xfId="27086" xr:uid="{00000000-0005-0000-0000-0000CD690000}"/>
    <cellStyle name="Normal 15 2 2 2 4 2 2 2 2 3" xfId="27087" xr:uid="{00000000-0005-0000-0000-0000CE690000}"/>
    <cellStyle name="Normal 15 2 2 2 4 2 2 2 2 3 2" xfId="27088" xr:uid="{00000000-0005-0000-0000-0000CF690000}"/>
    <cellStyle name="Normal 15 2 2 2 4 2 2 2 2 4" xfId="27089" xr:uid="{00000000-0005-0000-0000-0000D0690000}"/>
    <cellStyle name="Normal 15 2 2 2 4 2 2 2 3" xfId="27090" xr:uid="{00000000-0005-0000-0000-0000D1690000}"/>
    <cellStyle name="Normal 15 2 2 2 4 2 2 2 3 2" xfId="27091" xr:uid="{00000000-0005-0000-0000-0000D2690000}"/>
    <cellStyle name="Normal 15 2 2 2 4 2 2 2 3 2 2" xfId="27092" xr:uid="{00000000-0005-0000-0000-0000D3690000}"/>
    <cellStyle name="Normal 15 2 2 2 4 2 2 2 3 3" xfId="27093" xr:uid="{00000000-0005-0000-0000-0000D4690000}"/>
    <cellStyle name="Normal 15 2 2 2 4 2 2 2 4" xfId="27094" xr:uid="{00000000-0005-0000-0000-0000D5690000}"/>
    <cellStyle name="Normal 15 2 2 2 4 2 2 2 4 2" xfId="27095" xr:uid="{00000000-0005-0000-0000-0000D6690000}"/>
    <cellStyle name="Normal 15 2 2 2 4 2 2 2 5" xfId="27096" xr:uid="{00000000-0005-0000-0000-0000D7690000}"/>
    <cellStyle name="Normal 15 2 2 2 4 2 2 3" xfId="27097" xr:uid="{00000000-0005-0000-0000-0000D8690000}"/>
    <cellStyle name="Normal 15 2 2 2 4 2 2 3 2" xfId="27098" xr:uid="{00000000-0005-0000-0000-0000D9690000}"/>
    <cellStyle name="Normal 15 2 2 2 4 2 2 3 2 2" xfId="27099" xr:uid="{00000000-0005-0000-0000-0000DA690000}"/>
    <cellStyle name="Normal 15 2 2 2 4 2 2 3 2 2 2" xfId="27100" xr:uid="{00000000-0005-0000-0000-0000DB690000}"/>
    <cellStyle name="Normal 15 2 2 2 4 2 2 3 2 3" xfId="27101" xr:uid="{00000000-0005-0000-0000-0000DC690000}"/>
    <cellStyle name="Normal 15 2 2 2 4 2 2 3 3" xfId="27102" xr:uid="{00000000-0005-0000-0000-0000DD690000}"/>
    <cellStyle name="Normal 15 2 2 2 4 2 2 3 3 2" xfId="27103" xr:uid="{00000000-0005-0000-0000-0000DE690000}"/>
    <cellStyle name="Normal 15 2 2 2 4 2 2 3 4" xfId="27104" xr:uid="{00000000-0005-0000-0000-0000DF690000}"/>
    <cellStyle name="Normal 15 2 2 2 4 2 2 4" xfId="27105" xr:uid="{00000000-0005-0000-0000-0000E0690000}"/>
    <cellStyle name="Normal 15 2 2 2 4 2 2 4 2" xfId="27106" xr:uid="{00000000-0005-0000-0000-0000E1690000}"/>
    <cellStyle name="Normal 15 2 2 2 4 2 2 4 2 2" xfId="27107" xr:uid="{00000000-0005-0000-0000-0000E2690000}"/>
    <cellStyle name="Normal 15 2 2 2 4 2 2 4 3" xfId="27108" xr:uid="{00000000-0005-0000-0000-0000E3690000}"/>
    <cellStyle name="Normal 15 2 2 2 4 2 2 5" xfId="27109" xr:uid="{00000000-0005-0000-0000-0000E4690000}"/>
    <cellStyle name="Normal 15 2 2 2 4 2 2 5 2" xfId="27110" xr:uid="{00000000-0005-0000-0000-0000E5690000}"/>
    <cellStyle name="Normal 15 2 2 2 4 2 2 6" xfId="27111" xr:uid="{00000000-0005-0000-0000-0000E6690000}"/>
    <cellStyle name="Normal 15 2 2 2 4 2 3" xfId="27112" xr:uid="{00000000-0005-0000-0000-0000E7690000}"/>
    <cellStyle name="Normal 15 2 2 2 4 2 3 2" xfId="27113" xr:uid="{00000000-0005-0000-0000-0000E8690000}"/>
    <cellStyle name="Normal 15 2 2 2 4 2 3 2 2" xfId="27114" xr:uid="{00000000-0005-0000-0000-0000E9690000}"/>
    <cellStyle name="Normal 15 2 2 2 4 2 3 2 2 2" xfId="27115" xr:uid="{00000000-0005-0000-0000-0000EA690000}"/>
    <cellStyle name="Normal 15 2 2 2 4 2 3 2 2 2 2" xfId="27116" xr:uid="{00000000-0005-0000-0000-0000EB690000}"/>
    <cellStyle name="Normal 15 2 2 2 4 2 3 2 2 3" xfId="27117" xr:uid="{00000000-0005-0000-0000-0000EC690000}"/>
    <cellStyle name="Normal 15 2 2 2 4 2 3 2 3" xfId="27118" xr:uid="{00000000-0005-0000-0000-0000ED690000}"/>
    <cellStyle name="Normal 15 2 2 2 4 2 3 2 3 2" xfId="27119" xr:uid="{00000000-0005-0000-0000-0000EE690000}"/>
    <cellStyle name="Normal 15 2 2 2 4 2 3 2 4" xfId="27120" xr:uid="{00000000-0005-0000-0000-0000EF690000}"/>
    <cellStyle name="Normal 15 2 2 2 4 2 3 3" xfId="27121" xr:uid="{00000000-0005-0000-0000-0000F0690000}"/>
    <cellStyle name="Normal 15 2 2 2 4 2 3 3 2" xfId="27122" xr:uid="{00000000-0005-0000-0000-0000F1690000}"/>
    <cellStyle name="Normal 15 2 2 2 4 2 3 3 2 2" xfId="27123" xr:uid="{00000000-0005-0000-0000-0000F2690000}"/>
    <cellStyle name="Normal 15 2 2 2 4 2 3 3 3" xfId="27124" xr:uid="{00000000-0005-0000-0000-0000F3690000}"/>
    <cellStyle name="Normal 15 2 2 2 4 2 3 4" xfId="27125" xr:uid="{00000000-0005-0000-0000-0000F4690000}"/>
    <cellStyle name="Normal 15 2 2 2 4 2 3 4 2" xfId="27126" xr:uid="{00000000-0005-0000-0000-0000F5690000}"/>
    <cellStyle name="Normal 15 2 2 2 4 2 3 5" xfId="27127" xr:uid="{00000000-0005-0000-0000-0000F6690000}"/>
    <cellStyle name="Normal 15 2 2 2 4 2 4" xfId="27128" xr:uid="{00000000-0005-0000-0000-0000F7690000}"/>
    <cellStyle name="Normal 15 2 2 2 4 2 4 2" xfId="27129" xr:uid="{00000000-0005-0000-0000-0000F8690000}"/>
    <cellStyle name="Normal 15 2 2 2 4 2 4 2 2" xfId="27130" xr:uid="{00000000-0005-0000-0000-0000F9690000}"/>
    <cellStyle name="Normal 15 2 2 2 4 2 4 2 2 2" xfId="27131" xr:uid="{00000000-0005-0000-0000-0000FA690000}"/>
    <cellStyle name="Normal 15 2 2 2 4 2 4 2 3" xfId="27132" xr:uid="{00000000-0005-0000-0000-0000FB690000}"/>
    <cellStyle name="Normal 15 2 2 2 4 2 4 3" xfId="27133" xr:uid="{00000000-0005-0000-0000-0000FC690000}"/>
    <cellStyle name="Normal 15 2 2 2 4 2 4 3 2" xfId="27134" xr:uid="{00000000-0005-0000-0000-0000FD690000}"/>
    <cellStyle name="Normal 15 2 2 2 4 2 4 4" xfId="27135" xr:uid="{00000000-0005-0000-0000-0000FE690000}"/>
    <cellStyle name="Normal 15 2 2 2 4 2 5" xfId="27136" xr:uid="{00000000-0005-0000-0000-0000FF690000}"/>
    <cellStyle name="Normal 15 2 2 2 4 2 5 2" xfId="27137" xr:uid="{00000000-0005-0000-0000-0000006A0000}"/>
    <cellStyle name="Normal 15 2 2 2 4 2 5 2 2" xfId="27138" xr:uid="{00000000-0005-0000-0000-0000016A0000}"/>
    <cellStyle name="Normal 15 2 2 2 4 2 5 3" xfId="27139" xr:uid="{00000000-0005-0000-0000-0000026A0000}"/>
    <cellStyle name="Normal 15 2 2 2 4 2 6" xfId="27140" xr:uid="{00000000-0005-0000-0000-0000036A0000}"/>
    <cellStyle name="Normal 15 2 2 2 4 2 6 2" xfId="27141" xr:uid="{00000000-0005-0000-0000-0000046A0000}"/>
    <cellStyle name="Normal 15 2 2 2 4 2 7" xfId="27142" xr:uid="{00000000-0005-0000-0000-0000056A0000}"/>
    <cellStyle name="Normal 15 2 2 2 4 3" xfId="27143" xr:uid="{00000000-0005-0000-0000-0000066A0000}"/>
    <cellStyle name="Normal 15 2 2 2 4 3 2" xfId="27144" xr:uid="{00000000-0005-0000-0000-0000076A0000}"/>
    <cellStyle name="Normal 15 2 2 2 4 3 2 2" xfId="27145" xr:uid="{00000000-0005-0000-0000-0000086A0000}"/>
    <cellStyle name="Normal 15 2 2 2 4 3 2 2 2" xfId="27146" xr:uid="{00000000-0005-0000-0000-0000096A0000}"/>
    <cellStyle name="Normal 15 2 2 2 4 3 2 2 2 2" xfId="27147" xr:uid="{00000000-0005-0000-0000-00000A6A0000}"/>
    <cellStyle name="Normal 15 2 2 2 4 3 2 2 2 2 2" xfId="27148" xr:uid="{00000000-0005-0000-0000-00000B6A0000}"/>
    <cellStyle name="Normal 15 2 2 2 4 3 2 2 2 3" xfId="27149" xr:uid="{00000000-0005-0000-0000-00000C6A0000}"/>
    <cellStyle name="Normal 15 2 2 2 4 3 2 2 3" xfId="27150" xr:uid="{00000000-0005-0000-0000-00000D6A0000}"/>
    <cellStyle name="Normal 15 2 2 2 4 3 2 2 3 2" xfId="27151" xr:uid="{00000000-0005-0000-0000-00000E6A0000}"/>
    <cellStyle name="Normal 15 2 2 2 4 3 2 2 4" xfId="27152" xr:uid="{00000000-0005-0000-0000-00000F6A0000}"/>
    <cellStyle name="Normal 15 2 2 2 4 3 2 3" xfId="27153" xr:uid="{00000000-0005-0000-0000-0000106A0000}"/>
    <cellStyle name="Normal 15 2 2 2 4 3 2 3 2" xfId="27154" xr:uid="{00000000-0005-0000-0000-0000116A0000}"/>
    <cellStyle name="Normal 15 2 2 2 4 3 2 3 2 2" xfId="27155" xr:uid="{00000000-0005-0000-0000-0000126A0000}"/>
    <cellStyle name="Normal 15 2 2 2 4 3 2 3 3" xfId="27156" xr:uid="{00000000-0005-0000-0000-0000136A0000}"/>
    <cellStyle name="Normal 15 2 2 2 4 3 2 4" xfId="27157" xr:uid="{00000000-0005-0000-0000-0000146A0000}"/>
    <cellStyle name="Normal 15 2 2 2 4 3 2 4 2" xfId="27158" xr:uid="{00000000-0005-0000-0000-0000156A0000}"/>
    <cellStyle name="Normal 15 2 2 2 4 3 2 5" xfId="27159" xr:uid="{00000000-0005-0000-0000-0000166A0000}"/>
    <cellStyle name="Normal 15 2 2 2 4 3 3" xfId="27160" xr:uid="{00000000-0005-0000-0000-0000176A0000}"/>
    <cellStyle name="Normal 15 2 2 2 4 3 3 2" xfId="27161" xr:uid="{00000000-0005-0000-0000-0000186A0000}"/>
    <cellStyle name="Normal 15 2 2 2 4 3 3 2 2" xfId="27162" xr:uid="{00000000-0005-0000-0000-0000196A0000}"/>
    <cellStyle name="Normal 15 2 2 2 4 3 3 2 2 2" xfId="27163" xr:uid="{00000000-0005-0000-0000-00001A6A0000}"/>
    <cellStyle name="Normal 15 2 2 2 4 3 3 2 3" xfId="27164" xr:uid="{00000000-0005-0000-0000-00001B6A0000}"/>
    <cellStyle name="Normal 15 2 2 2 4 3 3 3" xfId="27165" xr:uid="{00000000-0005-0000-0000-00001C6A0000}"/>
    <cellStyle name="Normal 15 2 2 2 4 3 3 3 2" xfId="27166" xr:uid="{00000000-0005-0000-0000-00001D6A0000}"/>
    <cellStyle name="Normal 15 2 2 2 4 3 3 4" xfId="27167" xr:uid="{00000000-0005-0000-0000-00001E6A0000}"/>
    <cellStyle name="Normal 15 2 2 2 4 3 4" xfId="27168" xr:uid="{00000000-0005-0000-0000-00001F6A0000}"/>
    <cellStyle name="Normal 15 2 2 2 4 3 4 2" xfId="27169" xr:uid="{00000000-0005-0000-0000-0000206A0000}"/>
    <cellStyle name="Normal 15 2 2 2 4 3 4 2 2" xfId="27170" xr:uid="{00000000-0005-0000-0000-0000216A0000}"/>
    <cellStyle name="Normal 15 2 2 2 4 3 4 3" xfId="27171" xr:uid="{00000000-0005-0000-0000-0000226A0000}"/>
    <cellStyle name="Normal 15 2 2 2 4 3 5" xfId="27172" xr:uid="{00000000-0005-0000-0000-0000236A0000}"/>
    <cellStyle name="Normal 15 2 2 2 4 3 5 2" xfId="27173" xr:uid="{00000000-0005-0000-0000-0000246A0000}"/>
    <cellStyle name="Normal 15 2 2 2 4 3 6" xfId="27174" xr:uid="{00000000-0005-0000-0000-0000256A0000}"/>
    <cellStyle name="Normal 15 2 2 2 4 4" xfId="27175" xr:uid="{00000000-0005-0000-0000-0000266A0000}"/>
    <cellStyle name="Normal 15 2 2 2 4 4 2" xfId="27176" xr:uid="{00000000-0005-0000-0000-0000276A0000}"/>
    <cellStyle name="Normal 15 2 2 2 4 4 2 2" xfId="27177" xr:uid="{00000000-0005-0000-0000-0000286A0000}"/>
    <cellStyle name="Normal 15 2 2 2 4 4 2 2 2" xfId="27178" xr:uid="{00000000-0005-0000-0000-0000296A0000}"/>
    <cellStyle name="Normal 15 2 2 2 4 4 2 2 2 2" xfId="27179" xr:uid="{00000000-0005-0000-0000-00002A6A0000}"/>
    <cellStyle name="Normal 15 2 2 2 4 4 2 2 3" xfId="27180" xr:uid="{00000000-0005-0000-0000-00002B6A0000}"/>
    <cellStyle name="Normal 15 2 2 2 4 4 2 3" xfId="27181" xr:uid="{00000000-0005-0000-0000-00002C6A0000}"/>
    <cellStyle name="Normal 15 2 2 2 4 4 2 3 2" xfId="27182" xr:uid="{00000000-0005-0000-0000-00002D6A0000}"/>
    <cellStyle name="Normal 15 2 2 2 4 4 2 4" xfId="27183" xr:uid="{00000000-0005-0000-0000-00002E6A0000}"/>
    <cellStyle name="Normal 15 2 2 2 4 4 3" xfId="27184" xr:uid="{00000000-0005-0000-0000-00002F6A0000}"/>
    <cellStyle name="Normal 15 2 2 2 4 4 3 2" xfId="27185" xr:uid="{00000000-0005-0000-0000-0000306A0000}"/>
    <cellStyle name="Normal 15 2 2 2 4 4 3 2 2" xfId="27186" xr:uid="{00000000-0005-0000-0000-0000316A0000}"/>
    <cellStyle name="Normal 15 2 2 2 4 4 3 3" xfId="27187" xr:uid="{00000000-0005-0000-0000-0000326A0000}"/>
    <cellStyle name="Normal 15 2 2 2 4 4 4" xfId="27188" xr:uid="{00000000-0005-0000-0000-0000336A0000}"/>
    <cellStyle name="Normal 15 2 2 2 4 4 4 2" xfId="27189" xr:uid="{00000000-0005-0000-0000-0000346A0000}"/>
    <cellStyle name="Normal 15 2 2 2 4 4 5" xfId="27190" xr:uid="{00000000-0005-0000-0000-0000356A0000}"/>
    <cellStyle name="Normal 15 2 2 2 4 5" xfId="27191" xr:uid="{00000000-0005-0000-0000-0000366A0000}"/>
    <cellStyle name="Normal 15 2 2 2 4 5 2" xfId="27192" xr:uid="{00000000-0005-0000-0000-0000376A0000}"/>
    <cellStyle name="Normal 15 2 2 2 4 5 2 2" xfId="27193" xr:uid="{00000000-0005-0000-0000-0000386A0000}"/>
    <cellStyle name="Normal 15 2 2 2 4 5 2 2 2" xfId="27194" xr:uid="{00000000-0005-0000-0000-0000396A0000}"/>
    <cellStyle name="Normal 15 2 2 2 4 5 2 3" xfId="27195" xr:uid="{00000000-0005-0000-0000-00003A6A0000}"/>
    <cellStyle name="Normal 15 2 2 2 4 5 3" xfId="27196" xr:uid="{00000000-0005-0000-0000-00003B6A0000}"/>
    <cellStyle name="Normal 15 2 2 2 4 5 3 2" xfId="27197" xr:uid="{00000000-0005-0000-0000-00003C6A0000}"/>
    <cellStyle name="Normal 15 2 2 2 4 5 4" xfId="27198" xr:uid="{00000000-0005-0000-0000-00003D6A0000}"/>
    <cellStyle name="Normal 15 2 2 2 4 6" xfId="27199" xr:uid="{00000000-0005-0000-0000-00003E6A0000}"/>
    <cellStyle name="Normal 15 2 2 2 4 6 2" xfId="27200" xr:uid="{00000000-0005-0000-0000-00003F6A0000}"/>
    <cellStyle name="Normal 15 2 2 2 4 6 2 2" xfId="27201" xr:uid="{00000000-0005-0000-0000-0000406A0000}"/>
    <cellStyle name="Normal 15 2 2 2 4 6 3" xfId="27202" xr:uid="{00000000-0005-0000-0000-0000416A0000}"/>
    <cellStyle name="Normal 15 2 2 2 4 7" xfId="27203" xr:uid="{00000000-0005-0000-0000-0000426A0000}"/>
    <cellStyle name="Normal 15 2 2 2 4 7 2" xfId="27204" xr:uid="{00000000-0005-0000-0000-0000436A0000}"/>
    <cellStyle name="Normal 15 2 2 2 4 8" xfId="27205" xr:uid="{00000000-0005-0000-0000-0000446A0000}"/>
    <cellStyle name="Normal 15 2 2 2 5" xfId="27206" xr:uid="{00000000-0005-0000-0000-0000456A0000}"/>
    <cellStyle name="Normal 15 2 2 2 5 2" xfId="27207" xr:uid="{00000000-0005-0000-0000-0000466A0000}"/>
    <cellStyle name="Normal 15 2 2 2 5 2 2" xfId="27208" xr:uid="{00000000-0005-0000-0000-0000476A0000}"/>
    <cellStyle name="Normal 15 2 2 2 5 2 2 2" xfId="27209" xr:uid="{00000000-0005-0000-0000-0000486A0000}"/>
    <cellStyle name="Normal 15 2 2 2 5 2 2 2 2" xfId="27210" xr:uid="{00000000-0005-0000-0000-0000496A0000}"/>
    <cellStyle name="Normal 15 2 2 2 5 2 2 2 2 2" xfId="27211" xr:uid="{00000000-0005-0000-0000-00004A6A0000}"/>
    <cellStyle name="Normal 15 2 2 2 5 2 2 2 2 2 2" xfId="27212" xr:uid="{00000000-0005-0000-0000-00004B6A0000}"/>
    <cellStyle name="Normal 15 2 2 2 5 2 2 2 2 3" xfId="27213" xr:uid="{00000000-0005-0000-0000-00004C6A0000}"/>
    <cellStyle name="Normal 15 2 2 2 5 2 2 2 3" xfId="27214" xr:uid="{00000000-0005-0000-0000-00004D6A0000}"/>
    <cellStyle name="Normal 15 2 2 2 5 2 2 2 3 2" xfId="27215" xr:uid="{00000000-0005-0000-0000-00004E6A0000}"/>
    <cellStyle name="Normal 15 2 2 2 5 2 2 2 4" xfId="27216" xr:uid="{00000000-0005-0000-0000-00004F6A0000}"/>
    <cellStyle name="Normal 15 2 2 2 5 2 2 3" xfId="27217" xr:uid="{00000000-0005-0000-0000-0000506A0000}"/>
    <cellStyle name="Normal 15 2 2 2 5 2 2 3 2" xfId="27218" xr:uid="{00000000-0005-0000-0000-0000516A0000}"/>
    <cellStyle name="Normal 15 2 2 2 5 2 2 3 2 2" xfId="27219" xr:uid="{00000000-0005-0000-0000-0000526A0000}"/>
    <cellStyle name="Normal 15 2 2 2 5 2 2 3 3" xfId="27220" xr:uid="{00000000-0005-0000-0000-0000536A0000}"/>
    <cellStyle name="Normal 15 2 2 2 5 2 2 4" xfId="27221" xr:uid="{00000000-0005-0000-0000-0000546A0000}"/>
    <cellStyle name="Normal 15 2 2 2 5 2 2 4 2" xfId="27222" xr:uid="{00000000-0005-0000-0000-0000556A0000}"/>
    <cellStyle name="Normal 15 2 2 2 5 2 2 5" xfId="27223" xr:uid="{00000000-0005-0000-0000-0000566A0000}"/>
    <cellStyle name="Normal 15 2 2 2 5 2 3" xfId="27224" xr:uid="{00000000-0005-0000-0000-0000576A0000}"/>
    <cellStyle name="Normal 15 2 2 2 5 2 3 2" xfId="27225" xr:uid="{00000000-0005-0000-0000-0000586A0000}"/>
    <cellStyle name="Normal 15 2 2 2 5 2 3 2 2" xfId="27226" xr:uid="{00000000-0005-0000-0000-0000596A0000}"/>
    <cellStyle name="Normal 15 2 2 2 5 2 3 2 2 2" xfId="27227" xr:uid="{00000000-0005-0000-0000-00005A6A0000}"/>
    <cellStyle name="Normal 15 2 2 2 5 2 3 2 3" xfId="27228" xr:uid="{00000000-0005-0000-0000-00005B6A0000}"/>
    <cellStyle name="Normal 15 2 2 2 5 2 3 3" xfId="27229" xr:uid="{00000000-0005-0000-0000-00005C6A0000}"/>
    <cellStyle name="Normal 15 2 2 2 5 2 3 3 2" xfId="27230" xr:uid="{00000000-0005-0000-0000-00005D6A0000}"/>
    <cellStyle name="Normal 15 2 2 2 5 2 3 4" xfId="27231" xr:uid="{00000000-0005-0000-0000-00005E6A0000}"/>
    <cellStyle name="Normal 15 2 2 2 5 2 4" xfId="27232" xr:uid="{00000000-0005-0000-0000-00005F6A0000}"/>
    <cellStyle name="Normal 15 2 2 2 5 2 4 2" xfId="27233" xr:uid="{00000000-0005-0000-0000-0000606A0000}"/>
    <cellStyle name="Normal 15 2 2 2 5 2 4 2 2" xfId="27234" xr:uid="{00000000-0005-0000-0000-0000616A0000}"/>
    <cellStyle name="Normal 15 2 2 2 5 2 4 3" xfId="27235" xr:uid="{00000000-0005-0000-0000-0000626A0000}"/>
    <cellStyle name="Normal 15 2 2 2 5 2 5" xfId="27236" xr:uid="{00000000-0005-0000-0000-0000636A0000}"/>
    <cellStyle name="Normal 15 2 2 2 5 2 5 2" xfId="27237" xr:uid="{00000000-0005-0000-0000-0000646A0000}"/>
    <cellStyle name="Normal 15 2 2 2 5 2 6" xfId="27238" xr:uid="{00000000-0005-0000-0000-0000656A0000}"/>
    <cellStyle name="Normal 15 2 2 2 5 3" xfId="27239" xr:uid="{00000000-0005-0000-0000-0000666A0000}"/>
    <cellStyle name="Normal 15 2 2 2 5 3 2" xfId="27240" xr:uid="{00000000-0005-0000-0000-0000676A0000}"/>
    <cellStyle name="Normal 15 2 2 2 5 3 2 2" xfId="27241" xr:uid="{00000000-0005-0000-0000-0000686A0000}"/>
    <cellStyle name="Normal 15 2 2 2 5 3 2 2 2" xfId="27242" xr:uid="{00000000-0005-0000-0000-0000696A0000}"/>
    <cellStyle name="Normal 15 2 2 2 5 3 2 2 2 2" xfId="27243" xr:uid="{00000000-0005-0000-0000-00006A6A0000}"/>
    <cellStyle name="Normal 15 2 2 2 5 3 2 2 3" xfId="27244" xr:uid="{00000000-0005-0000-0000-00006B6A0000}"/>
    <cellStyle name="Normal 15 2 2 2 5 3 2 3" xfId="27245" xr:uid="{00000000-0005-0000-0000-00006C6A0000}"/>
    <cellStyle name="Normal 15 2 2 2 5 3 2 3 2" xfId="27246" xr:uid="{00000000-0005-0000-0000-00006D6A0000}"/>
    <cellStyle name="Normal 15 2 2 2 5 3 2 4" xfId="27247" xr:uid="{00000000-0005-0000-0000-00006E6A0000}"/>
    <cellStyle name="Normal 15 2 2 2 5 3 3" xfId="27248" xr:uid="{00000000-0005-0000-0000-00006F6A0000}"/>
    <cellStyle name="Normal 15 2 2 2 5 3 3 2" xfId="27249" xr:uid="{00000000-0005-0000-0000-0000706A0000}"/>
    <cellStyle name="Normal 15 2 2 2 5 3 3 2 2" xfId="27250" xr:uid="{00000000-0005-0000-0000-0000716A0000}"/>
    <cellStyle name="Normal 15 2 2 2 5 3 3 3" xfId="27251" xr:uid="{00000000-0005-0000-0000-0000726A0000}"/>
    <cellStyle name="Normal 15 2 2 2 5 3 4" xfId="27252" xr:uid="{00000000-0005-0000-0000-0000736A0000}"/>
    <cellStyle name="Normal 15 2 2 2 5 3 4 2" xfId="27253" xr:uid="{00000000-0005-0000-0000-0000746A0000}"/>
    <cellStyle name="Normal 15 2 2 2 5 3 5" xfId="27254" xr:uid="{00000000-0005-0000-0000-0000756A0000}"/>
    <cellStyle name="Normal 15 2 2 2 5 4" xfId="27255" xr:uid="{00000000-0005-0000-0000-0000766A0000}"/>
    <cellStyle name="Normal 15 2 2 2 5 4 2" xfId="27256" xr:uid="{00000000-0005-0000-0000-0000776A0000}"/>
    <cellStyle name="Normal 15 2 2 2 5 4 2 2" xfId="27257" xr:uid="{00000000-0005-0000-0000-0000786A0000}"/>
    <cellStyle name="Normal 15 2 2 2 5 4 2 2 2" xfId="27258" xr:uid="{00000000-0005-0000-0000-0000796A0000}"/>
    <cellStyle name="Normal 15 2 2 2 5 4 2 3" xfId="27259" xr:uid="{00000000-0005-0000-0000-00007A6A0000}"/>
    <cellStyle name="Normal 15 2 2 2 5 4 3" xfId="27260" xr:uid="{00000000-0005-0000-0000-00007B6A0000}"/>
    <cellStyle name="Normal 15 2 2 2 5 4 3 2" xfId="27261" xr:uid="{00000000-0005-0000-0000-00007C6A0000}"/>
    <cellStyle name="Normal 15 2 2 2 5 4 4" xfId="27262" xr:uid="{00000000-0005-0000-0000-00007D6A0000}"/>
    <cellStyle name="Normal 15 2 2 2 5 5" xfId="27263" xr:uid="{00000000-0005-0000-0000-00007E6A0000}"/>
    <cellStyle name="Normal 15 2 2 2 5 5 2" xfId="27264" xr:uid="{00000000-0005-0000-0000-00007F6A0000}"/>
    <cellStyle name="Normal 15 2 2 2 5 5 2 2" xfId="27265" xr:uid="{00000000-0005-0000-0000-0000806A0000}"/>
    <cellStyle name="Normal 15 2 2 2 5 5 3" xfId="27266" xr:uid="{00000000-0005-0000-0000-0000816A0000}"/>
    <cellStyle name="Normal 15 2 2 2 5 6" xfId="27267" xr:uid="{00000000-0005-0000-0000-0000826A0000}"/>
    <cellStyle name="Normal 15 2 2 2 5 6 2" xfId="27268" xr:uid="{00000000-0005-0000-0000-0000836A0000}"/>
    <cellStyle name="Normal 15 2 2 2 5 7" xfId="27269" xr:uid="{00000000-0005-0000-0000-0000846A0000}"/>
    <cellStyle name="Normal 15 2 2 2 6" xfId="27270" xr:uid="{00000000-0005-0000-0000-0000856A0000}"/>
    <cellStyle name="Normal 15 2 2 2 6 2" xfId="27271" xr:uid="{00000000-0005-0000-0000-0000866A0000}"/>
    <cellStyle name="Normal 15 2 2 2 6 2 2" xfId="27272" xr:uid="{00000000-0005-0000-0000-0000876A0000}"/>
    <cellStyle name="Normal 15 2 2 2 6 2 2 2" xfId="27273" xr:uid="{00000000-0005-0000-0000-0000886A0000}"/>
    <cellStyle name="Normal 15 2 2 2 6 2 2 2 2" xfId="27274" xr:uid="{00000000-0005-0000-0000-0000896A0000}"/>
    <cellStyle name="Normal 15 2 2 2 6 2 2 2 2 2" xfId="27275" xr:uid="{00000000-0005-0000-0000-00008A6A0000}"/>
    <cellStyle name="Normal 15 2 2 2 6 2 2 2 3" xfId="27276" xr:uid="{00000000-0005-0000-0000-00008B6A0000}"/>
    <cellStyle name="Normal 15 2 2 2 6 2 2 3" xfId="27277" xr:uid="{00000000-0005-0000-0000-00008C6A0000}"/>
    <cellStyle name="Normal 15 2 2 2 6 2 2 3 2" xfId="27278" xr:uid="{00000000-0005-0000-0000-00008D6A0000}"/>
    <cellStyle name="Normal 15 2 2 2 6 2 2 4" xfId="27279" xr:uid="{00000000-0005-0000-0000-00008E6A0000}"/>
    <cellStyle name="Normal 15 2 2 2 6 2 3" xfId="27280" xr:uid="{00000000-0005-0000-0000-00008F6A0000}"/>
    <cellStyle name="Normal 15 2 2 2 6 2 3 2" xfId="27281" xr:uid="{00000000-0005-0000-0000-0000906A0000}"/>
    <cellStyle name="Normal 15 2 2 2 6 2 3 2 2" xfId="27282" xr:uid="{00000000-0005-0000-0000-0000916A0000}"/>
    <cellStyle name="Normal 15 2 2 2 6 2 3 3" xfId="27283" xr:uid="{00000000-0005-0000-0000-0000926A0000}"/>
    <cellStyle name="Normal 15 2 2 2 6 2 4" xfId="27284" xr:uid="{00000000-0005-0000-0000-0000936A0000}"/>
    <cellStyle name="Normal 15 2 2 2 6 2 4 2" xfId="27285" xr:uid="{00000000-0005-0000-0000-0000946A0000}"/>
    <cellStyle name="Normal 15 2 2 2 6 2 5" xfId="27286" xr:uid="{00000000-0005-0000-0000-0000956A0000}"/>
    <cellStyle name="Normal 15 2 2 2 6 3" xfId="27287" xr:uid="{00000000-0005-0000-0000-0000966A0000}"/>
    <cellStyle name="Normal 15 2 2 2 6 3 2" xfId="27288" xr:uid="{00000000-0005-0000-0000-0000976A0000}"/>
    <cellStyle name="Normal 15 2 2 2 6 3 2 2" xfId="27289" xr:uid="{00000000-0005-0000-0000-0000986A0000}"/>
    <cellStyle name="Normal 15 2 2 2 6 3 2 2 2" xfId="27290" xr:uid="{00000000-0005-0000-0000-0000996A0000}"/>
    <cellStyle name="Normal 15 2 2 2 6 3 2 3" xfId="27291" xr:uid="{00000000-0005-0000-0000-00009A6A0000}"/>
    <cellStyle name="Normal 15 2 2 2 6 3 3" xfId="27292" xr:uid="{00000000-0005-0000-0000-00009B6A0000}"/>
    <cellStyle name="Normal 15 2 2 2 6 3 3 2" xfId="27293" xr:uid="{00000000-0005-0000-0000-00009C6A0000}"/>
    <cellStyle name="Normal 15 2 2 2 6 3 4" xfId="27294" xr:uid="{00000000-0005-0000-0000-00009D6A0000}"/>
    <cellStyle name="Normal 15 2 2 2 6 4" xfId="27295" xr:uid="{00000000-0005-0000-0000-00009E6A0000}"/>
    <cellStyle name="Normal 15 2 2 2 6 4 2" xfId="27296" xr:uid="{00000000-0005-0000-0000-00009F6A0000}"/>
    <cellStyle name="Normal 15 2 2 2 6 4 2 2" xfId="27297" xr:uid="{00000000-0005-0000-0000-0000A06A0000}"/>
    <cellStyle name="Normal 15 2 2 2 6 4 3" xfId="27298" xr:uid="{00000000-0005-0000-0000-0000A16A0000}"/>
    <cellStyle name="Normal 15 2 2 2 6 5" xfId="27299" xr:uid="{00000000-0005-0000-0000-0000A26A0000}"/>
    <cellStyle name="Normal 15 2 2 2 6 5 2" xfId="27300" xr:uid="{00000000-0005-0000-0000-0000A36A0000}"/>
    <cellStyle name="Normal 15 2 2 2 6 6" xfId="27301" xr:uid="{00000000-0005-0000-0000-0000A46A0000}"/>
    <cellStyle name="Normal 15 2 2 2 7" xfId="27302" xr:uid="{00000000-0005-0000-0000-0000A56A0000}"/>
    <cellStyle name="Normal 15 2 2 2 7 2" xfId="27303" xr:uid="{00000000-0005-0000-0000-0000A66A0000}"/>
    <cellStyle name="Normal 15 2 2 2 7 2 2" xfId="27304" xr:uid="{00000000-0005-0000-0000-0000A76A0000}"/>
    <cellStyle name="Normal 15 2 2 2 7 2 2 2" xfId="27305" xr:uid="{00000000-0005-0000-0000-0000A86A0000}"/>
    <cellStyle name="Normal 15 2 2 2 7 2 2 2 2" xfId="27306" xr:uid="{00000000-0005-0000-0000-0000A96A0000}"/>
    <cellStyle name="Normal 15 2 2 2 7 2 2 3" xfId="27307" xr:uid="{00000000-0005-0000-0000-0000AA6A0000}"/>
    <cellStyle name="Normal 15 2 2 2 7 2 3" xfId="27308" xr:uid="{00000000-0005-0000-0000-0000AB6A0000}"/>
    <cellStyle name="Normal 15 2 2 2 7 2 3 2" xfId="27309" xr:uid="{00000000-0005-0000-0000-0000AC6A0000}"/>
    <cellStyle name="Normal 15 2 2 2 7 2 4" xfId="27310" xr:uid="{00000000-0005-0000-0000-0000AD6A0000}"/>
    <cellStyle name="Normal 15 2 2 2 7 3" xfId="27311" xr:uid="{00000000-0005-0000-0000-0000AE6A0000}"/>
    <cellStyle name="Normal 15 2 2 2 7 3 2" xfId="27312" xr:uid="{00000000-0005-0000-0000-0000AF6A0000}"/>
    <cellStyle name="Normal 15 2 2 2 7 3 2 2" xfId="27313" xr:uid="{00000000-0005-0000-0000-0000B06A0000}"/>
    <cellStyle name="Normal 15 2 2 2 7 3 3" xfId="27314" xr:uid="{00000000-0005-0000-0000-0000B16A0000}"/>
    <cellStyle name="Normal 15 2 2 2 7 4" xfId="27315" xr:uid="{00000000-0005-0000-0000-0000B26A0000}"/>
    <cellStyle name="Normal 15 2 2 2 7 4 2" xfId="27316" xr:uid="{00000000-0005-0000-0000-0000B36A0000}"/>
    <cellStyle name="Normal 15 2 2 2 7 5" xfId="27317" xr:uid="{00000000-0005-0000-0000-0000B46A0000}"/>
    <cellStyle name="Normal 15 2 2 2 8" xfId="27318" xr:uid="{00000000-0005-0000-0000-0000B56A0000}"/>
    <cellStyle name="Normal 15 2 2 2 8 2" xfId="27319" xr:uid="{00000000-0005-0000-0000-0000B66A0000}"/>
    <cellStyle name="Normal 15 2 2 2 8 2 2" xfId="27320" xr:uid="{00000000-0005-0000-0000-0000B76A0000}"/>
    <cellStyle name="Normal 15 2 2 2 8 2 2 2" xfId="27321" xr:uid="{00000000-0005-0000-0000-0000B86A0000}"/>
    <cellStyle name="Normal 15 2 2 2 8 2 3" xfId="27322" xr:uid="{00000000-0005-0000-0000-0000B96A0000}"/>
    <cellStyle name="Normal 15 2 2 2 8 3" xfId="27323" xr:uid="{00000000-0005-0000-0000-0000BA6A0000}"/>
    <cellStyle name="Normal 15 2 2 2 8 3 2" xfId="27324" xr:uid="{00000000-0005-0000-0000-0000BB6A0000}"/>
    <cellStyle name="Normal 15 2 2 2 8 4" xfId="27325" xr:uid="{00000000-0005-0000-0000-0000BC6A0000}"/>
    <cellStyle name="Normal 15 2 2 2 9" xfId="27326" xr:uid="{00000000-0005-0000-0000-0000BD6A0000}"/>
    <cellStyle name="Normal 15 2 2 2 9 2" xfId="27327" xr:uid="{00000000-0005-0000-0000-0000BE6A0000}"/>
    <cellStyle name="Normal 15 2 2 2 9 2 2" xfId="27328" xr:uid="{00000000-0005-0000-0000-0000BF6A0000}"/>
    <cellStyle name="Normal 15 2 2 2 9 3" xfId="27329" xr:uid="{00000000-0005-0000-0000-0000C06A0000}"/>
    <cellStyle name="Normal 15 2 2 3" xfId="27330" xr:uid="{00000000-0005-0000-0000-0000C16A0000}"/>
    <cellStyle name="Normal 15 2 2 3 10" xfId="27331" xr:uid="{00000000-0005-0000-0000-0000C26A0000}"/>
    <cellStyle name="Normal 15 2 2 3 2" xfId="27332" xr:uid="{00000000-0005-0000-0000-0000C36A0000}"/>
    <cellStyle name="Normal 15 2 2 3 2 2" xfId="27333" xr:uid="{00000000-0005-0000-0000-0000C46A0000}"/>
    <cellStyle name="Normal 15 2 2 3 2 2 2" xfId="27334" xr:uid="{00000000-0005-0000-0000-0000C56A0000}"/>
    <cellStyle name="Normal 15 2 2 3 2 2 2 2" xfId="27335" xr:uid="{00000000-0005-0000-0000-0000C66A0000}"/>
    <cellStyle name="Normal 15 2 2 3 2 2 2 2 2" xfId="27336" xr:uid="{00000000-0005-0000-0000-0000C76A0000}"/>
    <cellStyle name="Normal 15 2 2 3 2 2 2 2 2 2" xfId="27337" xr:uid="{00000000-0005-0000-0000-0000C86A0000}"/>
    <cellStyle name="Normal 15 2 2 3 2 2 2 2 2 2 2" xfId="27338" xr:uid="{00000000-0005-0000-0000-0000C96A0000}"/>
    <cellStyle name="Normal 15 2 2 3 2 2 2 2 2 2 2 2" xfId="27339" xr:uid="{00000000-0005-0000-0000-0000CA6A0000}"/>
    <cellStyle name="Normal 15 2 2 3 2 2 2 2 2 2 2 2 2" xfId="27340" xr:uid="{00000000-0005-0000-0000-0000CB6A0000}"/>
    <cellStyle name="Normal 15 2 2 3 2 2 2 2 2 2 2 3" xfId="27341" xr:uid="{00000000-0005-0000-0000-0000CC6A0000}"/>
    <cellStyle name="Normal 15 2 2 3 2 2 2 2 2 2 3" xfId="27342" xr:uid="{00000000-0005-0000-0000-0000CD6A0000}"/>
    <cellStyle name="Normal 15 2 2 3 2 2 2 2 2 2 3 2" xfId="27343" xr:uid="{00000000-0005-0000-0000-0000CE6A0000}"/>
    <cellStyle name="Normal 15 2 2 3 2 2 2 2 2 2 4" xfId="27344" xr:uid="{00000000-0005-0000-0000-0000CF6A0000}"/>
    <cellStyle name="Normal 15 2 2 3 2 2 2 2 2 3" xfId="27345" xr:uid="{00000000-0005-0000-0000-0000D06A0000}"/>
    <cellStyle name="Normal 15 2 2 3 2 2 2 2 2 3 2" xfId="27346" xr:uid="{00000000-0005-0000-0000-0000D16A0000}"/>
    <cellStyle name="Normal 15 2 2 3 2 2 2 2 2 3 2 2" xfId="27347" xr:uid="{00000000-0005-0000-0000-0000D26A0000}"/>
    <cellStyle name="Normal 15 2 2 3 2 2 2 2 2 3 3" xfId="27348" xr:uid="{00000000-0005-0000-0000-0000D36A0000}"/>
    <cellStyle name="Normal 15 2 2 3 2 2 2 2 2 4" xfId="27349" xr:uid="{00000000-0005-0000-0000-0000D46A0000}"/>
    <cellStyle name="Normal 15 2 2 3 2 2 2 2 2 4 2" xfId="27350" xr:uid="{00000000-0005-0000-0000-0000D56A0000}"/>
    <cellStyle name="Normal 15 2 2 3 2 2 2 2 2 5" xfId="27351" xr:uid="{00000000-0005-0000-0000-0000D66A0000}"/>
    <cellStyle name="Normal 15 2 2 3 2 2 2 2 3" xfId="27352" xr:uid="{00000000-0005-0000-0000-0000D76A0000}"/>
    <cellStyle name="Normal 15 2 2 3 2 2 2 2 3 2" xfId="27353" xr:uid="{00000000-0005-0000-0000-0000D86A0000}"/>
    <cellStyle name="Normal 15 2 2 3 2 2 2 2 3 2 2" xfId="27354" xr:uid="{00000000-0005-0000-0000-0000D96A0000}"/>
    <cellStyle name="Normal 15 2 2 3 2 2 2 2 3 2 2 2" xfId="27355" xr:uid="{00000000-0005-0000-0000-0000DA6A0000}"/>
    <cellStyle name="Normal 15 2 2 3 2 2 2 2 3 2 3" xfId="27356" xr:uid="{00000000-0005-0000-0000-0000DB6A0000}"/>
    <cellStyle name="Normal 15 2 2 3 2 2 2 2 3 3" xfId="27357" xr:uid="{00000000-0005-0000-0000-0000DC6A0000}"/>
    <cellStyle name="Normal 15 2 2 3 2 2 2 2 3 3 2" xfId="27358" xr:uid="{00000000-0005-0000-0000-0000DD6A0000}"/>
    <cellStyle name="Normal 15 2 2 3 2 2 2 2 3 4" xfId="27359" xr:uid="{00000000-0005-0000-0000-0000DE6A0000}"/>
    <cellStyle name="Normal 15 2 2 3 2 2 2 2 4" xfId="27360" xr:uid="{00000000-0005-0000-0000-0000DF6A0000}"/>
    <cellStyle name="Normal 15 2 2 3 2 2 2 2 4 2" xfId="27361" xr:uid="{00000000-0005-0000-0000-0000E06A0000}"/>
    <cellStyle name="Normal 15 2 2 3 2 2 2 2 4 2 2" xfId="27362" xr:uid="{00000000-0005-0000-0000-0000E16A0000}"/>
    <cellStyle name="Normal 15 2 2 3 2 2 2 2 4 3" xfId="27363" xr:uid="{00000000-0005-0000-0000-0000E26A0000}"/>
    <cellStyle name="Normal 15 2 2 3 2 2 2 2 5" xfId="27364" xr:uid="{00000000-0005-0000-0000-0000E36A0000}"/>
    <cellStyle name="Normal 15 2 2 3 2 2 2 2 5 2" xfId="27365" xr:uid="{00000000-0005-0000-0000-0000E46A0000}"/>
    <cellStyle name="Normal 15 2 2 3 2 2 2 2 6" xfId="27366" xr:uid="{00000000-0005-0000-0000-0000E56A0000}"/>
    <cellStyle name="Normal 15 2 2 3 2 2 2 3" xfId="27367" xr:uid="{00000000-0005-0000-0000-0000E66A0000}"/>
    <cellStyle name="Normal 15 2 2 3 2 2 2 3 2" xfId="27368" xr:uid="{00000000-0005-0000-0000-0000E76A0000}"/>
    <cellStyle name="Normal 15 2 2 3 2 2 2 3 2 2" xfId="27369" xr:uid="{00000000-0005-0000-0000-0000E86A0000}"/>
    <cellStyle name="Normal 15 2 2 3 2 2 2 3 2 2 2" xfId="27370" xr:uid="{00000000-0005-0000-0000-0000E96A0000}"/>
    <cellStyle name="Normal 15 2 2 3 2 2 2 3 2 2 2 2" xfId="27371" xr:uid="{00000000-0005-0000-0000-0000EA6A0000}"/>
    <cellStyle name="Normal 15 2 2 3 2 2 2 3 2 2 3" xfId="27372" xr:uid="{00000000-0005-0000-0000-0000EB6A0000}"/>
    <cellStyle name="Normal 15 2 2 3 2 2 2 3 2 3" xfId="27373" xr:uid="{00000000-0005-0000-0000-0000EC6A0000}"/>
    <cellStyle name="Normal 15 2 2 3 2 2 2 3 2 3 2" xfId="27374" xr:uid="{00000000-0005-0000-0000-0000ED6A0000}"/>
    <cellStyle name="Normal 15 2 2 3 2 2 2 3 2 4" xfId="27375" xr:uid="{00000000-0005-0000-0000-0000EE6A0000}"/>
    <cellStyle name="Normal 15 2 2 3 2 2 2 3 3" xfId="27376" xr:uid="{00000000-0005-0000-0000-0000EF6A0000}"/>
    <cellStyle name="Normal 15 2 2 3 2 2 2 3 3 2" xfId="27377" xr:uid="{00000000-0005-0000-0000-0000F06A0000}"/>
    <cellStyle name="Normal 15 2 2 3 2 2 2 3 3 2 2" xfId="27378" xr:uid="{00000000-0005-0000-0000-0000F16A0000}"/>
    <cellStyle name="Normal 15 2 2 3 2 2 2 3 3 3" xfId="27379" xr:uid="{00000000-0005-0000-0000-0000F26A0000}"/>
    <cellStyle name="Normal 15 2 2 3 2 2 2 3 4" xfId="27380" xr:uid="{00000000-0005-0000-0000-0000F36A0000}"/>
    <cellStyle name="Normal 15 2 2 3 2 2 2 3 4 2" xfId="27381" xr:uid="{00000000-0005-0000-0000-0000F46A0000}"/>
    <cellStyle name="Normal 15 2 2 3 2 2 2 3 5" xfId="27382" xr:uid="{00000000-0005-0000-0000-0000F56A0000}"/>
    <cellStyle name="Normal 15 2 2 3 2 2 2 4" xfId="27383" xr:uid="{00000000-0005-0000-0000-0000F66A0000}"/>
    <cellStyle name="Normal 15 2 2 3 2 2 2 4 2" xfId="27384" xr:uid="{00000000-0005-0000-0000-0000F76A0000}"/>
    <cellStyle name="Normal 15 2 2 3 2 2 2 4 2 2" xfId="27385" xr:uid="{00000000-0005-0000-0000-0000F86A0000}"/>
    <cellStyle name="Normal 15 2 2 3 2 2 2 4 2 2 2" xfId="27386" xr:uid="{00000000-0005-0000-0000-0000F96A0000}"/>
    <cellStyle name="Normal 15 2 2 3 2 2 2 4 2 3" xfId="27387" xr:uid="{00000000-0005-0000-0000-0000FA6A0000}"/>
    <cellStyle name="Normal 15 2 2 3 2 2 2 4 3" xfId="27388" xr:uid="{00000000-0005-0000-0000-0000FB6A0000}"/>
    <cellStyle name="Normal 15 2 2 3 2 2 2 4 3 2" xfId="27389" xr:uid="{00000000-0005-0000-0000-0000FC6A0000}"/>
    <cellStyle name="Normal 15 2 2 3 2 2 2 4 4" xfId="27390" xr:uid="{00000000-0005-0000-0000-0000FD6A0000}"/>
    <cellStyle name="Normal 15 2 2 3 2 2 2 5" xfId="27391" xr:uid="{00000000-0005-0000-0000-0000FE6A0000}"/>
    <cellStyle name="Normal 15 2 2 3 2 2 2 5 2" xfId="27392" xr:uid="{00000000-0005-0000-0000-0000FF6A0000}"/>
    <cellStyle name="Normal 15 2 2 3 2 2 2 5 2 2" xfId="27393" xr:uid="{00000000-0005-0000-0000-0000006B0000}"/>
    <cellStyle name="Normal 15 2 2 3 2 2 2 5 3" xfId="27394" xr:uid="{00000000-0005-0000-0000-0000016B0000}"/>
    <cellStyle name="Normal 15 2 2 3 2 2 2 6" xfId="27395" xr:uid="{00000000-0005-0000-0000-0000026B0000}"/>
    <cellStyle name="Normal 15 2 2 3 2 2 2 6 2" xfId="27396" xr:uid="{00000000-0005-0000-0000-0000036B0000}"/>
    <cellStyle name="Normal 15 2 2 3 2 2 2 7" xfId="27397" xr:uid="{00000000-0005-0000-0000-0000046B0000}"/>
    <cellStyle name="Normal 15 2 2 3 2 2 3" xfId="27398" xr:uid="{00000000-0005-0000-0000-0000056B0000}"/>
    <cellStyle name="Normal 15 2 2 3 2 2 3 2" xfId="27399" xr:uid="{00000000-0005-0000-0000-0000066B0000}"/>
    <cellStyle name="Normal 15 2 2 3 2 2 3 2 2" xfId="27400" xr:uid="{00000000-0005-0000-0000-0000076B0000}"/>
    <cellStyle name="Normal 15 2 2 3 2 2 3 2 2 2" xfId="27401" xr:uid="{00000000-0005-0000-0000-0000086B0000}"/>
    <cellStyle name="Normal 15 2 2 3 2 2 3 2 2 2 2" xfId="27402" xr:uid="{00000000-0005-0000-0000-0000096B0000}"/>
    <cellStyle name="Normal 15 2 2 3 2 2 3 2 2 2 2 2" xfId="27403" xr:uid="{00000000-0005-0000-0000-00000A6B0000}"/>
    <cellStyle name="Normal 15 2 2 3 2 2 3 2 2 2 3" xfId="27404" xr:uid="{00000000-0005-0000-0000-00000B6B0000}"/>
    <cellStyle name="Normal 15 2 2 3 2 2 3 2 2 3" xfId="27405" xr:uid="{00000000-0005-0000-0000-00000C6B0000}"/>
    <cellStyle name="Normal 15 2 2 3 2 2 3 2 2 3 2" xfId="27406" xr:uid="{00000000-0005-0000-0000-00000D6B0000}"/>
    <cellStyle name="Normal 15 2 2 3 2 2 3 2 2 4" xfId="27407" xr:uid="{00000000-0005-0000-0000-00000E6B0000}"/>
    <cellStyle name="Normal 15 2 2 3 2 2 3 2 3" xfId="27408" xr:uid="{00000000-0005-0000-0000-00000F6B0000}"/>
    <cellStyle name="Normal 15 2 2 3 2 2 3 2 3 2" xfId="27409" xr:uid="{00000000-0005-0000-0000-0000106B0000}"/>
    <cellStyle name="Normal 15 2 2 3 2 2 3 2 3 2 2" xfId="27410" xr:uid="{00000000-0005-0000-0000-0000116B0000}"/>
    <cellStyle name="Normal 15 2 2 3 2 2 3 2 3 3" xfId="27411" xr:uid="{00000000-0005-0000-0000-0000126B0000}"/>
    <cellStyle name="Normal 15 2 2 3 2 2 3 2 4" xfId="27412" xr:uid="{00000000-0005-0000-0000-0000136B0000}"/>
    <cellStyle name="Normal 15 2 2 3 2 2 3 2 4 2" xfId="27413" xr:uid="{00000000-0005-0000-0000-0000146B0000}"/>
    <cellStyle name="Normal 15 2 2 3 2 2 3 2 5" xfId="27414" xr:uid="{00000000-0005-0000-0000-0000156B0000}"/>
    <cellStyle name="Normal 15 2 2 3 2 2 3 3" xfId="27415" xr:uid="{00000000-0005-0000-0000-0000166B0000}"/>
    <cellStyle name="Normal 15 2 2 3 2 2 3 3 2" xfId="27416" xr:uid="{00000000-0005-0000-0000-0000176B0000}"/>
    <cellStyle name="Normal 15 2 2 3 2 2 3 3 2 2" xfId="27417" xr:uid="{00000000-0005-0000-0000-0000186B0000}"/>
    <cellStyle name="Normal 15 2 2 3 2 2 3 3 2 2 2" xfId="27418" xr:uid="{00000000-0005-0000-0000-0000196B0000}"/>
    <cellStyle name="Normal 15 2 2 3 2 2 3 3 2 3" xfId="27419" xr:uid="{00000000-0005-0000-0000-00001A6B0000}"/>
    <cellStyle name="Normal 15 2 2 3 2 2 3 3 3" xfId="27420" xr:uid="{00000000-0005-0000-0000-00001B6B0000}"/>
    <cellStyle name="Normal 15 2 2 3 2 2 3 3 3 2" xfId="27421" xr:uid="{00000000-0005-0000-0000-00001C6B0000}"/>
    <cellStyle name="Normal 15 2 2 3 2 2 3 3 4" xfId="27422" xr:uid="{00000000-0005-0000-0000-00001D6B0000}"/>
    <cellStyle name="Normal 15 2 2 3 2 2 3 4" xfId="27423" xr:uid="{00000000-0005-0000-0000-00001E6B0000}"/>
    <cellStyle name="Normal 15 2 2 3 2 2 3 4 2" xfId="27424" xr:uid="{00000000-0005-0000-0000-00001F6B0000}"/>
    <cellStyle name="Normal 15 2 2 3 2 2 3 4 2 2" xfId="27425" xr:uid="{00000000-0005-0000-0000-0000206B0000}"/>
    <cellStyle name="Normal 15 2 2 3 2 2 3 4 3" xfId="27426" xr:uid="{00000000-0005-0000-0000-0000216B0000}"/>
    <cellStyle name="Normal 15 2 2 3 2 2 3 5" xfId="27427" xr:uid="{00000000-0005-0000-0000-0000226B0000}"/>
    <cellStyle name="Normal 15 2 2 3 2 2 3 5 2" xfId="27428" xr:uid="{00000000-0005-0000-0000-0000236B0000}"/>
    <cellStyle name="Normal 15 2 2 3 2 2 3 6" xfId="27429" xr:uid="{00000000-0005-0000-0000-0000246B0000}"/>
    <cellStyle name="Normal 15 2 2 3 2 2 4" xfId="27430" xr:uid="{00000000-0005-0000-0000-0000256B0000}"/>
    <cellStyle name="Normal 15 2 2 3 2 2 4 2" xfId="27431" xr:uid="{00000000-0005-0000-0000-0000266B0000}"/>
    <cellStyle name="Normal 15 2 2 3 2 2 4 2 2" xfId="27432" xr:uid="{00000000-0005-0000-0000-0000276B0000}"/>
    <cellStyle name="Normal 15 2 2 3 2 2 4 2 2 2" xfId="27433" xr:uid="{00000000-0005-0000-0000-0000286B0000}"/>
    <cellStyle name="Normal 15 2 2 3 2 2 4 2 2 2 2" xfId="27434" xr:uid="{00000000-0005-0000-0000-0000296B0000}"/>
    <cellStyle name="Normal 15 2 2 3 2 2 4 2 2 3" xfId="27435" xr:uid="{00000000-0005-0000-0000-00002A6B0000}"/>
    <cellStyle name="Normal 15 2 2 3 2 2 4 2 3" xfId="27436" xr:uid="{00000000-0005-0000-0000-00002B6B0000}"/>
    <cellStyle name="Normal 15 2 2 3 2 2 4 2 3 2" xfId="27437" xr:uid="{00000000-0005-0000-0000-00002C6B0000}"/>
    <cellStyle name="Normal 15 2 2 3 2 2 4 2 4" xfId="27438" xr:uid="{00000000-0005-0000-0000-00002D6B0000}"/>
    <cellStyle name="Normal 15 2 2 3 2 2 4 3" xfId="27439" xr:uid="{00000000-0005-0000-0000-00002E6B0000}"/>
    <cellStyle name="Normal 15 2 2 3 2 2 4 3 2" xfId="27440" xr:uid="{00000000-0005-0000-0000-00002F6B0000}"/>
    <cellStyle name="Normal 15 2 2 3 2 2 4 3 2 2" xfId="27441" xr:uid="{00000000-0005-0000-0000-0000306B0000}"/>
    <cellStyle name="Normal 15 2 2 3 2 2 4 3 3" xfId="27442" xr:uid="{00000000-0005-0000-0000-0000316B0000}"/>
    <cellStyle name="Normal 15 2 2 3 2 2 4 4" xfId="27443" xr:uid="{00000000-0005-0000-0000-0000326B0000}"/>
    <cellStyle name="Normal 15 2 2 3 2 2 4 4 2" xfId="27444" xr:uid="{00000000-0005-0000-0000-0000336B0000}"/>
    <cellStyle name="Normal 15 2 2 3 2 2 4 5" xfId="27445" xr:uid="{00000000-0005-0000-0000-0000346B0000}"/>
    <cellStyle name="Normal 15 2 2 3 2 2 5" xfId="27446" xr:uid="{00000000-0005-0000-0000-0000356B0000}"/>
    <cellStyle name="Normal 15 2 2 3 2 2 5 2" xfId="27447" xr:uid="{00000000-0005-0000-0000-0000366B0000}"/>
    <cellStyle name="Normal 15 2 2 3 2 2 5 2 2" xfId="27448" xr:uid="{00000000-0005-0000-0000-0000376B0000}"/>
    <cellStyle name="Normal 15 2 2 3 2 2 5 2 2 2" xfId="27449" xr:uid="{00000000-0005-0000-0000-0000386B0000}"/>
    <cellStyle name="Normal 15 2 2 3 2 2 5 2 3" xfId="27450" xr:uid="{00000000-0005-0000-0000-0000396B0000}"/>
    <cellStyle name="Normal 15 2 2 3 2 2 5 3" xfId="27451" xr:uid="{00000000-0005-0000-0000-00003A6B0000}"/>
    <cellStyle name="Normal 15 2 2 3 2 2 5 3 2" xfId="27452" xr:uid="{00000000-0005-0000-0000-00003B6B0000}"/>
    <cellStyle name="Normal 15 2 2 3 2 2 5 4" xfId="27453" xr:uid="{00000000-0005-0000-0000-00003C6B0000}"/>
    <cellStyle name="Normal 15 2 2 3 2 2 6" xfId="27454" xr:uid="{00000000-0005-0000-0000-00003D6B0000}"/>
    <cellStyle name="Normal 15 2 2 3 2 2 6 2" xfId="27455" xr:uid="{00000000-0005-0000-0000-00003E6B0000}"/>
    <cellStyle name="Normal 15 2 2 3 2 2 6 2 2" xfId="27456" xr:uid="{00000000-0005-0000-0000-00003F6B0000}"/>
    <cellStyle name="Normal 15 2 2 3 2 2 6 3" xfId="27457" xr:uid="{00000000-0005-0000-0000-0000406B0000}"/>
    <cellStyle name="Normal 15 2 2 3 2 2 7" xfId="27458" xr:uid="{00000000-0005-0000-0000-0000416B0000}"/>
    <cellStyle name="Normal 15 2 2 3 2 2 7 2" xfId="27459" xr:uid="{00000000-0005-0000-0000-0000426B0000}"/>
    <cellStyle name="Normal 15 2 2 3 2 2 8" xfId="27460" xr:uid="{00000000-0005-0000-0000-0000436B0000}"/>
    <cellStyle name="Normal 15 2 2 3 2 3" xfId="27461" xr:uid="{00000000-0005-0000-0000-0000446B0000}"/>
    <cellStyle name="Normal 15 2 2 3 2 3 2" xfId="27462" xr:uid="{00000000-0005-0000-0000-0000456B0000}"/>
    <cellStyle name="Normal 15 2 2 3 2 3 2 2" xfId="27463" xr:uid="{00000000-0005-0000-0000-0000466B0000}"/>
    <cellStyle name="Normal 15 2 2 3 2 3 2 2 2" xfId="27464" xr:uid="{00000000-0005-0000-0000-0000476B0000}"/>
    <cellStyle name="Normal 15 2 2 3 2 3 2 2 2 2" xfId="27465" xr:uid="{00000000-0005-0000-0000-0000486B0000}"/>
    <cellStyle name="Normal 15 2 2 3 2 3 2 2 2 2 2" xfId="27466" xr:uid="{00000000-0005-0000-0000-0000496B0000}"/>
    <cellStyle name="Normal 15 2 2 3 2 3 2 2 2 2 2 2" xfId="27467" xr:uid="{00000000-0005-0000-0000-00004A6B0000}"/>
    <cellStyle name="Normal 15 2 2 3 2 3 2 2 2 2 3" xfId="27468" xr:uid="{00000000-0005-0000-0000-00004B6B0000}"/>
    <cellStyle name="Normal 15 2 2 3 2 3 2 2 2 3" xfId="27469" xr:uid="{00000000-0005-0000-0000-00004C6B0000}"/>
    <cellStyle name="Normal 15 2 2 3 2 3 2 2 2 3 2" xfId="27470" xr:uid="{00000000-0005-0000-0000-00004D6B0000}"/>
    <cellStyle name="Normal 15 2 2 3 2 3 2 2 2 4" xfId="27471" xr:uid="{00000000-0005-0000-0000-00004E6B0000}"/>
    <cellStyle name="Normal 15 2 2 3 2 3 2 2 3" xfId="27472" xr:uid="{00000000-0005-0000-0000-00004F6B0000}"/>
    <cellStyle name="Normal 15 2 2 3 2 3 2 2 3 2" xfId="27473" xr:uid="{00000000-0005-0000-0000-0000506B0000}"/>
    <cellStyle name="Normal 15 2 2 3 2 3 2 2 3 2 2" xfId="27474" xr:uid="{00000000-0005-0000-0000-0000516B0000}"/>
    <cellStyle name="Normal 15 2 2 3 2 3 2 2 3 3" xfId="27475" xr:uid="{00000000-0005-0000-0000-0000526B0000}"/>
    <cellStyle name="Normal 15 2 2 3 2 3 2 2 4" xfId="27476" xr:uid="{00000000-0005-0000-0000-0000536B0000}"/>
    <cellStyle name="Normal 15 2 2 3 2 3 2 2 4 2" xfId="27477" xr:uid="{00000000-0005-0000-0000-0000546B0000}"/>
    <cellStyle name="Normal 15 2 2 3 2 3 2 2 5" xfId="27478" xr:uid="{00000000-0005-0000-0000-0000556B0000}"/>
    <cellStyle name="Normal 15 2 2 3 2 3 2 3" xfId="27479" xr:uid="{00000000-0005-0000-0000-0000566B0000}"/>
    <cellStyle name="Normal 15 2 2 3 2 3 2 3 2" xfId="27480" xr:uid="{00000000-0005-0000-0000-0000576B0000}"/>
    <cellStyle name="Normal 15 2 2 3 2 3 2 3 2 2" xfId="27481" xr:uid="{00000000-0005-0000-0000-0000586B0000}"/>
    <cellStyle name="Normal 15 2 2 3 2 3 2 3 2 2 2" xfId="27482" xr:uid="{00000000-0005-0000-0000-0000596B0000}"/>
    <cellStyle name="Normal 15 2 2 3 2 3 2 3 2 3" xfId="27483" xr:uid="{00000000-0005-0000-0000-00005A6B0000}"/>
    <cellStyle name="Normal 15 2 2 3 2 3 2 3 3" xfId="27484" xr:uid="{00000000-0005-0000-0000-00005B6B0000}"/>
    <cellStyle name="Normal 15 2 2 3 2 3 2 3 3 2" xfId="27485" xr:uid="{00000000-0005-0000-0000-00005C6B0000}"/>
    <cellStyle name="Normal 15 2 2 3 2 3 2 3 4" xfId="27486" xr:uid="{00000000-0005-0000-0000-00005D6B0000}"/>
    <cellStyle name="Normal 15 2 2 3 2 3 2 4" xfId="27487" xr:uid="{00000000-0005-0000-0000-00005E6B0000}"/>
    <cellStyle name="Normal 15 2 2 3 2 3 2 4 2" xfId="27488" xr:uid="{00000000-0005-0000-0000-00005F6B0000}"/>
    <cellStyle name="Normal 15 2 2 3 2 3 2 4 2 2" xfId="27489" xr:uid="{00000000-0005-0000-0000-0000606B0000}"/>
    <cellStyle name="Normal 15 2 2 3 2 3 2 4 3" xfId="27490" xr:uid="{00000000-0005-0000-0000-0000616B0000}"/>
    <cellStyle name="Normal 15 2 2 3 2 3 2 5" xfId="27491" xr:uid="{00000000-0005-0000-0000-0000626B0000}"/>
    <cellStyle name="Normal 15 2 2 3 2 3 2 5 2" xfId="27492" xr:uid="{00000000-0005-0000-0000-0000636B0000}"/>
    <cellStyle name="Normal 15 2 2 3 2 3 2 6" xfId="27493" xr:uid="{00000000-0005-0000-0000-0000646B0000}"/>
    <cellStyle name="Normal 15 2 2 3 2 3 3" xfId="27494" xr:uid="{00000000-0005-0000-0000-0000656B0000}"/>
    <cellStyle name="Normal 15 2 2 3 2 3 3 2" xfId="27495" xr:uid="{00000000-0005-0000-0000-0000666B0000}"/>
    <cellStyle name="Normal 15 2 2 3 2 3 3 2 2" xfId="27496" xr:uid="{00000000-0005-0000-0000-0000676B0000}"/>
    <cellStyle name="Normal 15 2 2 3 2 3 3 2 2 2" xfId="27497" xr:uid="{00000000-0005-0000-0000-0000686B0000}"/>
    <cellStyle name="Normal 15 2 2 3 2 3 3 2 2 2 2" xfId="27498" xr:uid="{00000000-0005-0000-0000-0000696B0000}"/>
    <cellStyle name="Normal 15 2 2 3 2 3 3 2 2 3" xfId="27499" xr:uid="{00000000-0005-0000-0000-00006A6B0000}"/>
    <cellStyle name="Normal 15 2 2 3 2 3 3 2 3" xfId="27500" xr:uid="{00000000-0005-0000-0000-00006B6B0000}"/>
    <cellStyle name="Normal 15 2 2 3 2 3 3 2 3 2" xfId="27501" xr:uid="{00000000-0005-0000-0000-00006C6B0000}"/>
    <cellStyle name="Normal 15 2 2 3 2 3 3 2 4" xfId="27502" xr:uid="{00000000-0005-0000-0000-00006D6B0000}"/>
    <cellStyle name="Normal 15 2 2 3 2 3 3 3" xfId="27503" xr:uid="{00000000-0005-0000-0000-00006E6B0000}"/>
    <cellStyle name="Normal 15 2 2 3 2 3 3 3 2" xfId="27504" xr:uid="{00000000-0005-0000-0000-00006F6B0000}"/>
    <cellStyle name="Normal 15 2 2 3 2 3 3 3 2 2" xfId="27505" xr:uid="{00000000-0005-0000-0000-0000706B0000}"/>
    <cellStyle name="Normal 15 2 2 3 2 3 3 3 3" xfId="27506" xr:uid="{00000000-0005-0000-0000-0000716B0000}"/>
    <cellStyle name="Normal 15 2 2 3 2 3 3 4" xfId="27507" xr:uid="{00000000-0005-0000-0000-0000726B0000}"/>
    <cellStyle name="Normal 15 2 2 3 2 3 3 4 2" xfId="27508" xr:uid="{00000000-0005-0000-0000-0000736B0000}"/>
    <cellStyle name="Normal 15 2 2 3 2 3 3 5" xfId="27509" xr:uid="{00000000-0005-0000-0000-0000746B0000}"/>
    <cellStyle name="Normal 15 2 2 3 2 3 4" xfId="27510" xr:uid="{00000000-0005-0000-0000-0000756B0000}"/>
    <cellStyle name="Normal 15 2 2 3 2 3 4 2" xfId="27511" xr:uid="{00000000-0005-0000-0000-0000766B0000}"/>
    <cellStyle name="Normal 15 2 2 3 2 3 4 2 2" xfId="27512" xr:uid="{00000000-0005-0000-0000-0000776B0000}"/>
    <cellStyle name="Normal 15 2 2 3 2 3 4 2 2 2" xfId="27513" xr:uid="{00000000-0005-0000-0000-0000786B0000}"/>
    <cellStyle name="Normal 15 2 2 3 2 3 4 2 3" xfId="27514" xr:uid="{00000000-0005-0000-0000-0000796B0000}"/>
    <cellStyle name="Normal 15 2 2 3 2 3 4 3" xfId="27515" xr:uid="{00000000-0005-0000-0000-00007A6B0000}"/>
    <cellStyle name="Normal 15 2 2 3 2 3 4 3 2" xfId="27516" xr:uid="{00000000-0005-0000-0000-00007B6B0000}"/>
    <cellStyle name="Normal 15 2 2 3 2 3 4 4" xfId="27517" xr:uid="{00000000-0005-0000-0000-00007C6B0000}"/>
    <cellStyle name="Normal 15 2 2 3 2 3 5" xfId="27518" xr:uid="{00000000-0005-0000-0000-00007D6B0000}"/>
    <cellStyle name="Normal 15 2 2 3 2 3 5 2" xfId="27519" xr:uid="{00000000-0005-0000-0000-00007E6B0000}"/>
    <cellStyle name="Normal 15 2 2 3 2 3 5 2 2" xfId="27520" xr:uid="{00000000-0005-0000-0000-00007F6B0000}"/>
    <cellStyle name="Normal 15 2 2 3 2 3 5 3" xfId="27521" xr:uid="{00000000-0005-0000-0000-0000806B0000}"/>
    <cellStyle name="Normal 15 2 2 3 2 3 6" xfId="27522" xr:uid="{00000000-0005-0000-0000-0000816B0000}"/>
    <cellStyle name="Normal 15 2 2 3 2 3 6 2" xfId="27523" xr:uid="{00000000-0005-0000-0000-0000826B0000}"/>
    <cellStyle name="Normal 15 2 2 3 2 3 7" xfId="27524" xr:uid="{00000000-0005-0000-0000-0000836B0000}"/>
    <cellStyle name="Normal 15 2 2 3 2 4" xfId="27525" xr:uid="{00000000-0005-0000-0000-0000846B0000}"/>
    <cellStyle name="Normal 15 2 2 3 2 4 2" xfId="27526" xr:uid="{00000000-0005-0000-0000-0000856B0000}"/>
    <cellStyle name="Normal 15 2 2 3 2 4 2 2" xfId="27527" xr:uid="{00000000-0005-0000-0000-0000866B0000}"/>
    <cellStyle name="Normal 15 2 2 3 2 4 2 2 2" xfId="27528" xr:uid="{00000000-0005-0000-0000-0000876B0000}"/>
    <cellStyle name="Normal 15 2 2 3 2 4 2 2 2 2" xfId="27529" xr:uid="{00000000-0005-0000-0000-0000886B0000}"/>
    <cellStyle name="Normal 15 2 2 3 2 4 2 2 2 2 2" xfId="27530" xr:uid="{00000000-0005-0000-0000-0000896B0000}"/>
    <cellStyle name="Normal 15 2 2 3 2 4 2 2 2 3" xfId="27531" xr:uid="{00000000-0005-0000-0000-00008A6B0000}"/>
    <cellStyle name="Normal 15 2 2 3 2 4 2 2 3" xfId="27532" xr:uid="{00000000-0005-0000-0000-00008B6B0000}"/>
    <cellStyle name="Normal 15 2 2 3 2 4 2 2 3 2" xfId="27533" xr:uid="{00000000-0005-0000-0000-00008C6B0000}"/>
    <cellStyle name="Normal 15 2 2 3 2 4 2 2 4" xfId="27534" xr:uid="{00000000-0005-0000-0000-00008D6B0000}"/>
    <cellStyle name="Normal 15 2 2 3 2 4 2 3" xfId="27535" xr:uid="{00000000-0005-0000-0000-00008E6B0000}"/>
    <cellStyle name="Normal 15 2 2 3 2 4 2 3 2" xfId="27536" xr:uid="{00000000-0005-0000-0000-00008F6B0000}"/>
    <cellStyle name="Normal 15 2 2 3 2 4 2 3 2 2" xfId="27537" xr:uid="{00000000-0005-0000-0000-0000906B0000}"/>
    <cellStyle name="Normal 15 2 2 3 2 4 2 3 3" xfId="27538" xr:uid="{00000000-0005-0000-0000-0000916B0000}"/>
    <cellStyle name="Normal 15 2 2 3 2 4 2 4" xfId="27539" xr:uid="{00000000-0005-0000-0000-0000926B0000}"/>
    <cellStyle name="Normal 15 2 2 3 2 4 2 4 2" xfId="27540" xr:uid="{00000000-0005-0000-0000-0000936B0000}"/>
    <cellStyle name="Normal 15 2 2 3 2 4 2 5" xfId="27541" xr:uid="{00000000-0005-0000-0000-0000946B0000}"/>
    <cellStyle name="Normal 15 2 2 3 2 4 3" xfId="27542" xr:uid="{00000000-0005-0000-0000-0000956B0000}"/>
    <cellStyle name="Normal 15 2 2 3 2 4 3 2" xfId="27543" xr:uid="{00000000-0005-0000-0000-0000966B0000}"/>
    <cellStyle name="Normal 15 2 2 3 2 4 3 2 2" xfId="27544" xr:uid="{00000000-0005-0000-0000-0000976B0000}"/>
    <cellStyle name="Normal 15 2 2 3 2 4 3 2 2 2" xfId="27545" xr:uid="{00000000-0005-0000-0000-0000986B0000}"/>
    <cellStyle name="Normal 15 2 2 3 2 4 3 2 3" xfId="27546" xr:uid="{00000000-0005-0000-0000-0000996B0000}"/>
    <cellStyle name="Normal 15 2 2 3 2 4 3 3" xfId="27547" xr:uid="{00000000-0005-0000-0000-00009A6B0000}"/>
    <cellStyle name="Normal 15 2 2 3 2 4 3 3 2" xfId="27548" xr:uid="{00000000-0005-0000-0000-00009B6B0000}"/>
    <cellStyle name="Normal 15 2 2 3 2 4 3 4" xfId="27549" xr:uid="{00000000-0005-0000-0000-00009C6B0000}"/>
    <cellStyle name="Normal 15 2 2 3 2 4 4" xfId="27550" xr:uid="{00000000-0005-0000-0000-00009D6B0000}"/>
    <cellStyle name="Normal 15 2 2 3 2 4 4 2" xfId="27551" xr:uid="{00000000-0005-0000-0000-00009E6B0000}"/>
    <cellStyle name="Normal 15 2 2 3 2 4 4 2 2" xfId="27552" xr:uid="{00000000-0005-0000-0000-00009F6B0000}"/>
    <cellStyle name="Normal 15 2 2 3 2 4 4 3" xfId="27553" xr:uid="{00000000-0005-0000-0000-0000A06B0000}"/>
    <cellStyle name="Normal 15 2 2 3 2 4 5" xfId="27554" xr:uid="{00000000-0005-0000-0000-0000A16B0000}"/>
    <cellStyle name="Normal 15 2 2 3 2 4 5 2" xfId="27555" xr:uid="{00000000-0005-0000-0000-0000A26B0000}"/>
    <cellStyle name="Normal 15 2 2 3 2 4 6" xfId="27556" xr:uid="{00000000-0005-0000-0000-0000A36B0000}"/>
    <cellStyle name="Normal 15 2 2 3 2 5" xfId="27557" xr:uid="{00000000-0005-0000-0000-0000A46B0000}"/>
    <cellStyle name="Normal 15 2 2 3 2 5 2" xfId="27558" xr:uid="{00000000-0005-0000-0000-0000A56B0000}"/>
    <cellStyle name="Normal 15 2 2 3 2 5 2 2" xfId="27559" xr:uid="{00000000-0005-0000-0000-0000A66B0000}"/>
    <cellStyle name="Normal 15 2 2 3 2 5 2 2 2" xfId="27560" xr:uid="{00000000-0005-0000-0000-0000A76B0000}"/>
    <cellStyle name="Normal 15 2 2 3 2 5 2 2 2 2" xfId="27561" xr:uid="{00000000-0005-0000-0000-0000A86B0000}"/>
    <cellStyle name="Normal 15 2 2 3 2 5 2 2 3" xfId="27562" xr:uid="{00000000-0005-0000-0000-0000A96B0000}"/>
    <cellStyle name="Normal 15 2 2 3 2 5 2 3" xfId="27563" xr:uid="{00000000-0005-0000-0000-0000AA6B0000}"/>
    <cellStyle name="Normal 15 2 2 3 2 5 2 3 2" xfId="27564" xr:uid="{00000000-0005-0000-0000-0000AB6B0000}"/>
    <cellStyle name="Normal 15 2 2 3 2 5 2 4" xfId="27565" xr:uid="{00000000-0005-0000-0000-0000AC6B0000}"/>
    <cellStyle name="Normal 15 2 2 3 2 5 3" xfId="27566" xr:uid="{00000000-0005-0000-0000-0000AD6B0000}"/>
    <cellStyle name="Normal 15 2 2 3 2 5 3 2" xfId="27567" xr:uid="{00000000-0005-0000-0000-0000AE6B0000}"/>
    <cellStyle name="Normal 15 2 2 3 2 5 3 2 2" xfId="27568" xr:uid="{00000000-0005-0000-0000-0000AF6B0000}"/>
    <cellStyle name="Normal 15 2 2 3 2 5 3 3" xfId="27569" xr:uid="{00000000-0005-0000-0000-0000B06B0000}"/>
    <cellStyle name="Normal 15 2 2 3 2 5 4" xfId="27570" xr:uid="{00000000-0005-0000-0000-0000B16B0000}"/>
    <cellStyle name="Normal 15 2 2 3 2 5 4 2" xfId="27571" xr:uid="{00000000-0005-0000-0000-0000B26B0000}"/>
    <cellStyle name="Normal 15 2 2 3 2 5 5" xfId="27572" xr:uid="{00000000-0005-0000-0000-0000B36B0000}"/>
    <cellStyle name="Normal 15 2 2 3 2 6" xfId="27573" xr:uid="{00000000-0005-0000-0000-0000B46B0000}"/>
    <cellStyle name="Normal 15 2 2 3 2 6 2" xfId="27574" xr:uid="{00000000-0005-0000-0000-0000B56B0000}"/>
    <cellStyle name="Normal 15 2 2 3 2 6 2 2" xfId="27575" xr:uid="{00000000-0005-0000-0000-0000B66B0000}"/>
    <cellStyle name="Normal 15 2 2 3 2 6 2 2 2" xfId="27576" xr:uid="{00000000-0005-0000-0000-0000B76B0000}"/>
    <cellStyle name="Normal 15 2 2 3 2 6 2 3" xfId="27577" xr:uid="{00000000-0005-0000-0000-0000B86B0000}"/>
    <cellStyle name="Normal 15 2 2 3 2 6 3" xfId="27578" xr:uid="{00000000-0005-0000-0000-0000B96B0000}"/>
    <cellStyle name="Normal 15 2 2 3 2 6 3 2" xfId="27579" xr:uid="{00000000-0005-0000-0000-0000BA6B0000}"/>
    <cellStyle name="Normal 15 2 2 3 2 6 4" xfId="27580" xr:uid="{00000000-0005-0000-0000-0000BB6B0000}"/>
    <cellStyle name="Normal 15 2 2 3 2 7" xfId="27581" xr:uid="{00000000-0005-0000-0000-0000BC6B0000}"/>
    <cellStyle name="Normal 15 2 2 3 2 7 2" xfId="27582" xr:uid="{00000000-0005-0000-0000-0000BD6B0000}"/>
    <cellStyle name="Normal 15 2 2 3 2 7 2 2" xfId="27583" xr:uid="{00000000-0005-0000-0000-0000BE6B0000}"/>
    <cellStyle name="Normal 15 2 2 3 2 7 3" xfId="27584" xr:uid="{00000000-0005-0000-0000-0000BF6B0000}"/>
    <cellStyle name="Normal 15 2 2 3 2 8" xfId="27585" xr:uid="{00000000-0005-0000-0000-0000C06B0000}"/>
    <cellStyle name="Normal 15 2 2 3 2 8 2" xfId="27586" xr:uid="{00000000-0005-0000-0000-0000C16B0000}"/>
    <cellStyle name="Normal 15 2 2 3 2 9" xfId="27587" xr:uid="{00000000-0005-0000-0000-0000C26B0000}"/>
    <cellStyle name="Normal 15 2 2 3 3" xfId="27588" xr:uid="{00000000-0005-0000-0000-0000C36B0000}"/>
    <cellStyle name="Normal 15 2 2 3 3 2" xfId="27589" xr:uid="{00000000-0005-0000-0000-0000C46B0000}"/>
    <cellStyle name="Normal 15 2 2 3 3 2 2" xfId="27590" xr:uid="{00000000-0005-0000-0000-0000C56B0000}"/>
    <cellStyle name="Normal 15 2 2 3 3 2 2 2" xfId="27591" xr:uid="{00000000-0005-0000-0000-0000C66B0000}"/>
    <cellStyle name="Normal 15 2 2 3 3 2 2 2 2" xfId="27592" xr:uid="{00000000-0005-0000-0000-0000C76B0000}"/>
    <cellStyle name="Normal 15 2 2 3 3 2 2 2 2 2" xfId="27593" xr:uid="{00000000-0005-0000-0000-0000C86B0000}"/>
    <cellStyle name="Normal 15 2 2 3 3 2 2 2 2 2 2" xfId="27594" xr:uid="{00000000-0005-0000-0000-0000C96B0000}"/>
    <cellStyle name="Normal 15 2 2 3 3 2 2 2 2 2 2 2" xfId="27595" xr:uid="{00000000-0005-0000-0000-0000CA6B0000}"/>
    <cellStyle name="Normal 15 2 2 3 3 2 2 2 2 2 3" xfId="27596" xr:uid="{00000000-0005-0000-0000-0000CB6B0000}"/>
    <cellStyle name="Normal 15 2 2 3 3 2 2 2 2 3" xfId="27597" xr:uid="{00000000-0005-0000-0000-0000CC6B0000}"/>
    <cellStyle name="Normal 15 2 2 3 3 2 2 2 2 3 2" xfId="27598" xr:uid="{00000000-0005-0000-0000-0000CD6B0000}"/>
    <cellStyle name="Normal 15 2 2 3 3 2 2 2 2 4" xfId="27599" xr:uid="{00000000-0005-0000-0000-0000CE6B0000}"/>
    <cellStyle name="Normal 15 2 2 3 3 2 2 2 3" xfId="27600" xr:uid="{00000000-0005-0000-0000-0000CF6B0000}"/>
    <cellStyle name="Normal 15 2 2 3 3 2 2 2 3 2" xfId="27601" xr:uid="{00000000-0005-0000-0000-0000D06B0000}"/>
    <cellStyle name="Normal 15 2 2 3 3 2 2 2 3 2 2" xfId="27602" xr:uid="{00000000-0005-0000-0000-0000D16B0000}"/>
    <cellStyle name="Normal 15 2 2 3 3 2 2 2 3 3" xfId="27603" xr:uid="{00000000-0005-0000-0000-0000D26B0000}"/>
    <cellStyle name="Normal 15 2 2 3 3 2 2 2 4" xfId="27604" xr:uid="{00000000-0005-0000-0000-0000D36B0000}"/>
    <cellStyle name="Normal 15 2 2 3 3 2 2 2 4 2" xfId="27605" xr:uid="{00000000-0005-0000-0000-0000D46B0000}"/>
    <cellStyle name="Normal 15 2 2 3 3 2 2 2 5" xfId="27606" xr:uid="{00000000-0005-0000-0000-0000D56B0000}"/>
    <cellStyle name="Normal 15 2 2 3 3 2 2 3" xfId="27607" xr:uid="{00000000-0005-0000-0000-0000D66B0000}"/>
    <cellStyle name="Normal 15 2 2 3 3 2 2 3 2" xfId="27608" xr:uid="{00000000-0005-0000-0000-0000D76B0000}"/>
    <cellStyle name="Normal 15 2 2 3 3 2 2 3 2 2" xfId="27609" xr:uid="{00000000-0005-0000-0000-0000D86B0000}"/>
    <cellStyle name="Normal 15 2 2 3 3 2 2 3 2 2 2" xfId="27610" xr:uid="{00000000-0005-0000-0000-0000D96B0000}"/>
    <cellStyle name="Normal 15 2 2 3 3 2 2 3 2 3" xfId="27611" xr:uid="{00000000-0005-0000-0000-0000DA6B0000}"/>
    <cellStyle name="Normal 15 2 2 3 3 2 2 3 3" xfId="27612" xr:uid="{00000000-0005-0000-0000-0000DB6B0000}"/>
    <cellStyle name="Normal 15 2 2 3 3 2 2 3 3 2" xfId="27613" xr:uid="{00000000-0005-0000-0000-0000DC6B0000}"/>
    <cellStyle name="Normal 15 2 2 3 3 2 2 3 4" xfId="27614" xr:uid="{00000000-0005-0000-0000-0000DD6B0000}"/>
    <cellStyle name="Normal 15 2 2 3 3 2 2 4" xfId="27615" xr:uid="{00000000-0005-0000-0000-0000DE6B0000}"/>
    <cellStyle name="Normal 15 2 2 3 3 2 2 4 2" xfId="27616" xr:uid="{00000000-0005-0000-0000-0000DF6B0000}"/>
    <cellStyle name="Normal 15 2 2 3 3 2 2 4 2 2" xfId="27617" xr:uid="{00000000-0005-0000-0000-0000E06B0000}"/>
    <cellStyle name="Normal 15 2 2 3 3 2 2 4 3" xfId="27618" xr:uid="{00000000-0005-0000-0000-0000E16B0000}"/>
    <cellStyle name="Normal 15 2 2 3 3 2 2 5" xfId="27619" xr:uid="{00000000-0005-0000-0000-0000E26B0000}"/>
    <cellStyle name="Normal 15 2 2 3 3 2 2 5 2" xfId="27620" xr:uid="{00000000-0005-0000-0000-0000E36B0000}"/>
    <cellStyle name="Normal 15 2 2 3 3 2 2 6" xfId="27621" xr:uid="{00000000-0005-0000-0000-0000E46B0000}"/>
    <cellStyle name="Normal 15 2 2 3 3 2 3" xfId="27622" xr:uid="{00000000-0005-0000-0000-0000E56B0000}"/>
    <cellStyle name="Normal 15 2 2 3 3 2 3 2" xfId="27623" xr:uid="{00000000-0005-0000-0000-0000E66B0000}"/>
    <cellStyle name="Normal 15 2 2 3 3 2 3 2 2" xfId="27624" xr:uid="{00000000-0005-0000-0000-0000E76B0000}"/>
    <cellStyle name="Normal 15 2 2 3 3 2 3 2 2 2" xfId="27625" xr:uid="{00000000-0005-0000-0000-0000E86B0000}"/>
    <cellStyle name="Normal 15 2 2 3 3 2 3 2 2 2 2" xfId="27626" xr:uid="{00000000-0005-0000-0000-0000E96B0000}"/>
    <cellStyle name="Normal 15 2 2 3 3 2 3 2 2 3" xfId="27627" xr:uid="{00000000-0005-0000-0000-0000EA6B0000}"/>
    <cellStyle name="Normal 15 2 2 3 3 2 3 2 3" xfId="27628" xr:uid="{00000000-0005-0000-0000-0000EB6B0000}"/>
    <cellStyle name="Normal 15 2 2 3 3 2 3 2 3 2" xfId="27629" xr:uid="{00000000-0005-0000-0000-0000EC6B0000}"/>
    <cellStyle name="Normal 15 2 2 3 3 2 3 2 4" xfId="27630" xr:uid="{00000000-0005-0000-0000-0000ED6B0000}"/>
    <cellStyle name="Normal 15 2 2 3 3 2 3 3" xfId="27631" xr:uid="{00000000-0005-0000-0000-0000EE6B0000}"/>
    <cellStyle name="Normal 15 2 2 3 3 2 3 3 2" xfId="27632" xr:uid="{00000000-0005-0000-0000-0000EF6B0000}"/>
    <cellStyle name="Normal 15 2 2 3 3 2 3 3 2 2" xfId="27633" xr:uid="{00000000-0005-0000-0000-0000F06B0000}"/>
    <cellStyle name="Normal 15 2 2 3 3 2 3 3 3" xfId="27634" xr:uid="{00000000-0005-0000-0000-0000F16B0000}"/>
    <cellStyle name="Normal 15 2 2 3 3 2 3 4" xfId="27635" xr:uid="{00000000-0005-0000-0000-0000F26B0000}"/>
    <cellStyle name="Normal 15 2 2 3 3 2 3 4 2" xfId="27636" xr:uid="{00000000-0005-0000-0000-0000F36B0000}"/>
    <cellStyle name="Normal 15 2 2 3 3 2 3 5" xfId="27637" xr:uid="{00000000-0005-0000-0000-0000F46B0000}"/>
    <cellStyle name="Normal 15 2 2 3 3 2 4" xfId="27638" xr:uid="{00000000-0005-0000-0000-0000F56B0000}"/>
    <cellStyle name="Normal 15 2 2 3 3 2 4 2" xfId="27639" xr:uid="{00000000-0005-0000-0000-0000F66B0000}"/>
    <cellStyle name="Normal 15 2 2 3 3 2 4 2 2" xfId="27640" xr:uid="{00000000-0005-0000-0000-0000F76B0000}"/>
    <cellStyle name="Normal 15 2 2 3 3 2 4 2 2 2" xfId="27641" xr:uid="{00000000-0005-0000-0000-0000F86B0000}"/>
    <cellStyle name="Normal 15 2 2 3 3 2 4 2 3" xfId="27642" xr:uid="{00000000-0005-0000-0000-0000F96B0000}"/>
    <cellStyle name="Normal 15 2 2 3 3 2 4 3" xfId="27643" xr:uid="{00000000-0005-0000-0000-0000FA6B0000}"/>
    <cellStyle name="Normal 15 2 2 3 3 2 4 3 2" xfId="27644" xr:uid="{00000000-0005-0000-0000-0000FB6B0000}"/>
    <cellStyle name="Normal 15 2 2 3 3 2 4 4" xfId="27645" xr:uid="{00000000-0005-0000-0000-0000FC6B0000}"/>
    <cellStyle name="Normal 15 2 2 3 3 2 5" xfId="27646" xr:uid="{00000000-0005-0000-0000-0000FD6B0000}"/>
    <cellStyle name="Normal 15 2 2 3 3 2 5 2" xfId="27647" xr:uid="{00000000-0005-0000-0000-0000FE6B0000}"/>
    <cellStyle name="Normal 15 2 2 3 3 2 5 2 2" xfId="27648" xr:uid="{00000000-0005-0000-0000-0000FF6B0000}"/>
    <cellStyle name="Normal 15 2 2 3 3 2 5 3" xfId="27649" xr:uid="{00000000-0005-0000-0000-0000006C0000}"/>
    <cellStyle name="Normal 15 2 2 3 3 2 6" xfId="27650" xr:uid="{00000000-0005-0000-0000-0000016C0000}"/>
    <cellStyle name="Normal 15 2 2 3 3 2 6 2" xfId="27651" xr:uid="{00000000-0005-0000-0000-0000026C0000}"/>
    <cellStyle name="Normal 15 2 2 3 3 2 7" xfId="27652" xr:uid="{00000000-0005-0000-0000-0000036C0000}"/>
    <cellStyle name="Normal 15 2 2 3 3 3" xfId="27653" xr:uid="{00000000-0005-0000-0000-0000046C0000}"/>
    <cellStyle name="Normal 15 2 2 3 3 3 2" xfId="27654" xr:uid="{00000000-0005-0000-0000-0000056C0000}"/>
    <cellStyle name="Normal 15 2 2 3 3 3 2 2" xfId="27655" xr:uid="{00000000-0005-0000-0000-0000066C0000}"/>
    <cellStyle name="Normal 15 2 2 3 3 3 2 2 2" xfId="27656" xr:uid="{00000000-0005-0000-0000-0000076C0000}"/>
    <cellStyle name="Normal 15 2 2 3 3 3 2 2 2 2" xfId="27657" xr:uid="{00000000-0005-0000-0000-0000086C0000}"/>
    <cellStyle name="Normal 15 2 2 3 3 3 2 2 2 2 2" xfId="27658" xr:uid="{00000000-0005-0000-0000-0000096C0000}"/>
    <cellStyle name="Normal 15 2 2 3 3 3 2 2 2 3" xfId="27659" xr:uid="{00000000-0005-0000-0000-00000A6C0000}"/>
    <cellStyle name="Normal 15 2 2 3 3 3 2 2 3" xfId="27660" xr:uid="{00000000-0005-0000-0000-00000B6C0000}"/>
    <cellStyle name="Normal 15 2 2 3 3 3 2 2 3 2" xfId="27661" xr:uid="{00000000-0005-0000-0000-00000C6C0000}"/>
    <cellStyle name="Normal 15 2 2 3 3 3 2 2 4" xfId="27662" xr:uid="{00000000-0005-0000-0000-00000D6C0000}"/>
    <cellStyle name="Normal 15 2 2 3 3 3 2 3" xfId="27663" xr:uid="{00000000-0005-0000-0000-00000E6C0000}"/>
    <cellStyle name="Normal 15 2 2 3 3 3 2 3 2" xfId="27664" xr:uid="{00000000-0005-0000-0000-00000F6C0000}"/>
    <cellStyle name="Normal 15 2 2 3 3 3 2 3 2 2" xfId="27665" xr:uid="{00000000-0005-0000-0000-0000106C0000}"/>
    <cellStyle name="Normal 15 2 2 3 3 3 2 3 3" xfId="27666" xr:uid="{00000000-0005-0000-0000-0000116C0000}"/>
    <cellStyle name="Normal 15 2 2 3 3 3 2 4" xfId="27667" xr:uid="{00000000-0005-0000-0000-0000126C0000}"/>
    <cellStyle name="Normal 15 2 2 3 3 3 2 4 2" xfId="27668" xr:uid="{00000000-0005-0000-0000-0000136C0000}"/>
    <cellStyle name="Normal 15 2 2 3 3 3 2 5" xfId="27669" xr:uid="{00000000-0005-0000-0000-0000146C0000}"/>
    <cellStyle name="Normal 15 2 2 3 3 3 3" xfId="27670" xr:uid="{00000000-0005-0000-0000-0000156C0000}"/>
    <cellStyle name="Normal 15 2 2 3 3 3 3 2" xfId="27671" xr:uid="{00000000-0005-0000-0000-0000166C0000}"/>
    <cellStyle name="Normal 15 2 2 3 3 3 3 2 2" xfId="27672" xr:uid="{00000000-0005-0000-0000-0000176C0000}"/>
    <cellStyle name="Normal 15 2 2 3 3 3 3 2 2 2" xfId="27673" xr:uid="{00000000-0005-0000-0000-0000186C0000}"/>
    <cellStyle name="Normal 15 2 2 3 3 3 3 2 3" xfId="27674" xr:uid="{00000000-0005-0000-0000-0000196C0000}"/>
    <cellStyle name="Normal 15 2 2 3 3 3 3 3" xfId="27675" xr:uid="{00000000-0005-0000-0000-00001A6C0000}"/>
    <cellStyle name="Normal 15 2 2 3 3 3 3 3 2" xfId="27676" xr:uid="{00000000-0005-0000-0000-00001B6C0000}"/>
    <cellStyle name="Normal 15 2 2 3 3 3 3 4" xfId="27677" xr:uid="{00000000-0005-0000-0000-00001C6C0000}"/>
    <cellStyle name="Normal 15 2 2 3 3 3 4" xfId="27678" xr:uid="{00000000-0005-0000-0000-00001D6C0000}"/>
    <cellStyle name="Normal 15 2 2 3 3 3 4 2" xfId="27679" xr:uid="{00000000-0005-0000-0000-00001E6C0000}"/>
    <cellStyle name="Normal 15 2 2 3 3 3 4 2 2" xfId="27680" xr:uid="{00000000-0005-0000-0000-00001F6C0000}"/>
    <cellStyle name="Normal 15 2 2 3 3 3 4 3" xfId="27681" xr:uid="{00000000-0005-0000-0000-0000206C0000}"/>
    <cellStyle name="Normal 15 2 2 3 3 3 5" xfId="27682" xr:uid="{00000000-0005-0000-0000-0000216C0000}"/>
    <cellStyle name="Normal 15 2 2 3 3 3 5 2" xfId="27683" xr:uid="{00000000-0005-0000-0000-0000226C0000}"/>
    <cellStyle name="Normal 15 2 2 3 3 3 6" xfId="27684" xr:uid="{00000000-0005-0000-0000-0000236C0000}"/>
    <cellStyle name="Normal 15 2 2 3 3 4" xfId="27685" xr:uid="{00000000-0005-0000-0000-0000246C0000}"/>
    <cellStyle name="Normal 15 2 2 3 3 4 2" xfId="27686" xr:uid="{00000000-0005-0000-0000-0000256C0000}"/>
    <cellStyle name="Normal 15 2 2 3 3 4 2 2" xfId="27687" xr:uid="{00000000-0005-0000-0000-0000266C0000}"/>
    <cellStyle name="Normal 15 2 2 3 3 4 2 2 2" xfId="27688" xr:uid="{00000000-0005-0000-0000-0000276C0000}"/>
    <cellStyle name="Normal 15 2 2 3 3 4 2 2 2 2" xfId="27689" xr:uid="{00000000-0005-0000-0000-0000286C0000}"/>
    <cellStyle name="Normal 15 2 2 3 3 4 2 2 3" xfId="27690" xr:uid="{00000000-0005-0000-0000-0000296C0000}"/>
    <cellStyle name="Normal 15 2 2 3 3 4 2 3" xfId="27691" xr:uid="{00000000-0005-0000-0000-00002A6C0000}"/>
    <cellStyle name="Normal 15 2 2 3 3 4 2 3 2" xfId="27692" xr:uid="{00000000-0005-0000-0000-00002B6C0000}"/>
    <cellStyle name="Normal 15 2 2 3 3 4 2 4" xfId="27693" xr:uid="{00000000-0005-0000-0000-00002C6C0000}"/>
    <cellStyle name="Normal 15 2 2 3 3 4 3" xfId="27694" xr:uid="{00000000-0005-0000-0000-00002D6C0000}"/>
    <cellStyle name="Normal 15 2 2 3 3 4 3 2" xfId="27695" xr:uid="{00000000-0005-0000-0000-00002E6C0000}"/>
    <cellStyle name="Normal 15 2 2 3 3 4 3 2 2" xfId="27696" xr:uid="{00000000-0005-0000-0000-00002F6C0000}"/>
    <cellStyle name="Normal 15 2 2 3 3 4 3 3" xfId="27697" xr:uid="{00000000-0005-0000-0000-0000306C0000}"/>
    <cellStyle name="Normal 15 2 2 3 3 4 4" xfId="27698" xr:uid="{00000000-0005-0000-0000-0000316C0000}"/>
    <cellStyle name="Normal 15 2 2 3 3 4 4 2" xfId="27699" xr:uid="{00000000-0005-0000-0000-0000326C0000}"/>
    <cellStyle name="Normal 15 2 2 3 3 4 5" xfId="27700" xr:uid="{00000000-0005-0000-0000-0000336C0000}"/>
    <cellStyle name="Normal 15 2 2 3 3 5" xfId="27701" xr:uid="{00000000-0005-0000-0000-0000346C0000}"/>
    <cellStyle name="Normal 15 2 2 3 3 5 2" xfId="27702" xr:uid="{00000000-0005-0000-0000-0000356C0000}"/>
    <cellStyle name="Normal 15 2 2 3 3 5 2 2" xfId="27703" xr:uid="{00000000-0005-0000-0000-0000366C0000}"/>
    <cellStyle name="Normal 15 2 2 3 3 5 2 2 2" xfId="27704" xr:uid="{00000000-0005-0000-0000-0000376C0000}"/>
    <cellStyle name="Normal 15 2 2 3 3 5 2 3" xfId="27705" xr:uid="{00000000-0005-0000-0000-0000386C0000}"/>
    <cellStyle name="Normal 15 2 2 3 3 5 3" xfId="27706" xr:uid="{00000000-0005-0000-0000-0000396C0000}"/>
    <cellStyle name="Normal 15 2 2 3 3 5 3 2" xfId="27707" xr:uid="{00000000-0005-0000-0000-00003A6C0000}"/>
    <cellStyle name="Normal 15 2 2 3 3 5 4" xfId="27708" xr:uid="{00000000-0005-0000-0000-00003B6C0000}"/>
    <cellStyle name="Normal 15 2 2 3 3 6" xfId="27709" xr:uid="{00000000-0005-0000-0000-00003C6C0000}"/>
    <cellStyle name="Normal 15 2 2 3 3 6 2" xfId="27710" xr:uid="{00000000-0005-0000-0000-00003D6C0000}"/>
    <cellStyle name="Normal 15 2 2 3 3 6 2 2" xfId="27711" xr:uid="{00000000-0005-0000-0000-00003E6C0000}"/>
    <cellStyle name="Normal 15 2 2 3 3 6 3" xfId="27712" xr:uid="{00000000-0005-0000-0000-00003F6C0000}"/>
    <cellStyle name="Normal 15 2 2 3 3 7" xfId="27713" xr:uid="{00000000-0005-0000-0000-0000406C0000}"/>
    <cellStyle name="Normal 15 2 2 3 3 7 2" xfId="27714" xr:uid="{00000000-0005-0000-0000-0000416C0000}"/>
    <cellStyle name="Normal 15 2 2 3 3 8" xfId="27715" xr:uid="{00000000-0005-0000-0000-0000426C0000}"/>
    <cellStyle name="Normal 15 2 2 3 4" xfId="27716" xr:uid="{00000000-0005-0000-0000-0000436C0000}"/>
    <cellStyle name="Normal 15 2 2 3 4 2" xfId="27717" xr:uid="{00000000-0005-0000-0000-0000446C0000}"/>
    <cellStyle name="Normal 15 2 2 3 4 2 2" xfId="27718" xr:uid="{00000000-0005-0000-0000-0000456C0000}"/>
    <cellStyle name="Normal 15 2 2 3 4 2 2 2" xfId="27719" xr:uid="{00000000-0005-0000-0000-0000466C0000}"/>
    <cellStyle name="Normal 15 2 2 3 4 2 2 2 2" xfId="27720" xr:uid="{00000000-0005-0000-0000-0000476C0000}"/>
    <cellStyle name="Normal 15 2 2 3 4 2 2 2 2 2" xfId="27721" xr:uid="{00000000-0005-0000-0000-0000486C0000}"/>
    <cellStyle name="Normal 15 2 2 3 4 2 2 2 2 2 2" xfId="27722" xr:uid="{00000000-0005-0000-0000-0000496C0000}"/>
    <cellStyle name="Normal 15 2 2 3 4 2 2 2 2 3" xfId="27723" xr:uid="{00000000-0005-0000-0000-00004A6C0000}"/>
    <cellStyle name="Normal 15 2 2 3 4 2 2 2 3" xfId="27724" xr:uid="{00000000-0005-0000-0000-00004B6C0000}"/>
    <cellStyle name="Normal 15 2 2 3 4 2 2 2 3 2" xfId="27725" xr:uid="{00000000-0005-0000-0000-00004C6C0000}"/>
    <cellStyle name="Normal 15 2 2 3 4 2 2 2 4" xfId="27726" xr:uid="{00000000-0005-0000-0000-00004D6C0000}"/>
    <cellStyle name="Normal 15 2 2 3 4 2 2 3" xfId="27727" xr:uid="{00000000-0005-0000-0000-00004E6C0000}"/>
    <cellStyle name="Normal 15 2 2 3 4 2 2 3 2" xfId="27728" xr:uid="{00000000-0005-0000-0000-00004F6C0000}"/>
    <cellStyle name="Normal 15 2 2 3 4 2 2 3 2 2" xfId="27729" xr:uid="{00000000-0005-0000-0000-0000506C0000}"/>
    <cellStyle name="Normal 15 2 2 3 4 2 2 3 3" xfId="27730" xr:uid="{00000000-0005-0000-0000-0000516C0000}"/>
    <cellStyle name="Normal 15 2 2 3 4 2 2 4" xfId="27731" xr:uid="{00000000-0005-0000-0000-0000526C0000}"/>
    <cellStyle name="Normal 15 2 2 3 4 2 2 4 2" xfId="27732" xr:uid="{00000000-0005-0000-0000-0000536C0000}"/>
    <cellStyle name="Normal 15 2 2 3 4 2 2 5" xfId="27733" xr:uid="{00000000-0005-0000-0000-0000546C0000}"/>
    <cellStyle name="Normal 15 2 2 3 4 2 3" xfId="27734" xr:uid="{00000000-0005-0000-0000-0000556C0000}"/>
    <cellStyle name="Normal 15 2 2 3 4 2 3 2" xfId="27735" xr:uid="{00000000-0005-0000-0000-0000566C0000}"/>
    <cellStyle name="Normal 15 2 2 3 4 2 3 2 2" xfId="27736" xr:uid="{00000000-0005-0000-0000-0000576C0000}"/>
    <cellStyle name="Normal 15 2 2 3 4 2 3 2 2 2" xfId="27737" xr:uid="{00000000-0005-0000-0000-0000586C0000}"/>
    <cellStyle name="Normal 15 2 2 3 4 2 3 2 3" xfId="27738" xr:uid="{00000000-0005-0000-0000-0000596C0000}"/>
    <cellStyle name="Normal 15 2 2 3 4 2 3 3" xfId="27739" xr:uid="{00000000-0005-0000-0000-00005A6C0000}"/>
    <cellStyle name="Normal 15 2 2 3 4 2 3 3 2" xfId="27740" xr:uid="{00000000-0005-0000-0000-00005B6C0000}"/>
    <cellStyle name="Normal 15 2 2 3 4 2 3 4" xfId="27741" xr:uid="{00000000-0005-0000-0000-00005C6C0000}"/>
    <cellStyle name="Normal 15 2 2 3 4 2 4" xfId="27742" xr:uid="{00000000-0005-0000-0000-00005D6C0000}"/>
    <cellStyle name="Normal 15 2 2 3 4 2 4 2" xfId="27743" xr:uid="{00000000-0005-0000-0000-00005E6C0000}"/>
    <cellStyle name="Normal 15 2 2 3 4 2 4 2 2" xfId="27744" xr:uid="{00000000-0005-0000-0000-00005F6C0000}"/>
    <cellStyle name="Normal 15 2 2 3 4 2 4 3" xfId="27745" xr:uid="{00000000-0005-0000-0000-0000606C0000}"/>
    <cellStyle name="Normal 15 2 2 3 4 2 5" xfId="27746" xr:uid="{00000000-0005-0000-0000-0000616C0000}"/>
    <cellStyle name="Normal 15 2 2 3 4 2 5 2" xfId="27747" xr:uid="{00000000-0005-0000-0000-0000626C0000}"/>
    <cellStyle name="Normal 15 2 2 3 4 2 6" xfId="27748" xr:uid="{00000000-0005-0000-0000-0000636C0000}"/>
    <cellStyle name="Normal 15 2 2 3 4 3" xfId="27749" xr:uid="{00000000-0005-0000-0000-0000646C0000}"/>
    <cellStyle name="Normal 15 2 2 3 4 3 2" xfId="27750" xr:uid="{00000000-0005-0000-0000-0000656C0000}"/>
    <cellStyle name="Normal 15 2 2 3 4 3 2 2" xfId="27751" xr:uid="{00000000-0005-0000-0000-0000666C0000}"/>
    <cellStyle name="Normal 15 2 2 3 4 3 2 2 2" xfId="27752" xr:uid="{00000000-0005-0000-0000-0000676C0000}"/>
    <cellStyle name="Normal 15 2 2 3 4 3 2 2 2 2" xfId="27753" xr:uid="{00000000-0005-0000-0000-0000686C0000}"/>
    <cellStyle name="Normal 15 2 2 3 4 3 2 2 3" xfId="27754" xr:uid="{00000000-0005-0000-0000-0000696C0000}"/>
    <cellStyle name="Normal 15 2 2 3 4 3 2 3" xfId="27755" xr:uid="{00000000-0005-0000-0000-00006A6C0000}"/>
    <cellStyle name="Normal 15 2 2 3 4 3 2 3 2" xfId="27756" xr:uid="{00000000-0005-0000-0000-00006B6C0000}"/>
    <cellStyle name="Normal 15 2 2 3 4 3 2 4" xfId="27757" xr:uid="{00000000-0005-0000-0000-00006C6C0000}"/>
    <cellStyle name="Normal 15 2 2 3 4 3 3" xfId="27758" xr:uid="{00000000-0005-0000-0000-00006D6C0000}"/>
    <cellStyle name="Normal 15 2 2 3 4 3 3 2" xfId="27759" xr:uid="{00000000-0005-0000-0000-00006E6C0000}"/>
    <cellStyle name="Normal 15 2 2 3 4 3 3 2 2" xfId="27760" xr:uid="{00000000-0005-0000-0000-00006F6C0000}"/>
    <cellStyle name="Normal 15 2 2 3 4 3 3 3" xfId="27761" xr:uid="{00000000-0005-0000-0000-0000706C0000}"/>
    <cellStyle name="Normal 15 2 2 3 4 3 4" xfId="27762" xr:uid="{00000000-0005-0000-0000-0000716C0000}"/>
    <cellStyle name="Normal 15 2 2 3 4 3 4 2" xfId="27763" xr:uid="{00000000-0005-0000-0000-0000726C0000}"/>
    <cellStyle name="Normal 15 2 2 3 4 3 5" xfId="27764" xr:uid="{00000000-0005-0000-0000-0000736C0000}"/>
    <cellStyle name="Normal 15 2 2 3 4 4" xfId="27765" xr:uid="{00000000-0005-0000-0000-0000746C0000}"/>
    <cellStyle name="Normal 15 2 2 3 4 4 2" xfId="27766" xr:uid="{00000000-0005-0000-0000-0000756C0000}"/>
    <cellStyle name="Normal 15 2 2 3 4 4 2 2" xfId="27767" xr:uid="{00000000-0005-0000-0000-0000766C0000}"/>
    <cellStyle name="Normal 15 2 2 3 4 4 2 2 2" xfId="27768" xr:uid="{00000000-0005-0000-0000-0000776C0000}"/>
    <cellStyle name="Normal 15 2 2 3 4 4 2 3" xfId="27769" xr:uid="{00000000-0005-0000-0000-0000786C0000}"/>
    <cellStyle name="Normal 15 2 2 3 4 4 3" xfId="27770" xr:uid="{00000000-0005-0000-0000-0000796C0000}"/>
    <cellStyle name="Normal 15 2 2 3 4 4 3 2" xfId="27771" xr:uid="{00000000-0005-0000-0000-00007A6C0000}"/>
    <cellStyle name="Normal 15 2 2 3 4 4 4" xfId="27772" xr:uid="{00000000-0005-0000-0000-00007B6C0000}"/>
    <cellStyle name="Normal 15 2 2 3 4 5" xfId="27773" xr:uid="{00000000-0005-0000-0000-00007C6C0000}"/>
    <cellStyle name="Normal 15 2 2 3 4 5 2" xfId="27774" xr:uid="{00000000-0005-0000-0000-00007D6C0000}"/>
    <cellStyle name="Normal 15 2 2 3 4 5 2 2" xfId="27775" xr:uid="{00000000-0005-0000-0000-00007E6C0000}"/>
    <cellStyle name="Normal 15 2 2 3 4 5 3" xfId="27776" xr:uid="{00000000-0005-0000-0000-00007F6C0000}"/>
    <cellStyle name="Normal 15 2 2 3 4 6" xfId="27777" xr:uid="{00000000-0005-0000-0000-0000806C0000}"/>
    <cellStyle name="Normal 15 2 2 3 4 6 2" xfId="27778" xr:uid="{00000000-0005-0000-0000-0000816C0000}"/>
    <cellStyle name="Normal 15 2 2 3 4 7" xfId="27779" xr:uid="{00000000-0005-0000-0000-0000826C0000}"/>
    <cellStyle name="Normal 15 2 2 3 5" xfId="27780" xr:uid="{00000000-0005-0000-0000-0000836C0000}"/>
    <cellStyle name="Normal 15 2 2 3 5 2" xfId="27781" xr:uid="{00000000-0005-0000-0000-0000846C0000}"/>
    <cellStyle name="Normal 15 2 2 3 5 2 2" xfId="27782" xr:uid="{00000000-0005-0000-0000-0000856C0000}"/>
    <cellStyle name="Normal 15 2 2 3 5 2 2 2" xfId="27783" xr:uid="{00000000-0005-0000-0000-0000866C0000}"/>
    <cellStyle name="Normal 15 2 2 3 5 2 2 2 2" xfId="27784" xr:uid="{00000000-0005-0000-0000-0000876C0000}"/>
    <cellStyle name="Normal 15 2 2 3 5 2 2 2 2 2" xfId="27785" xr:uid="{00000000-0005-0000-0000-0000886C0000}"/>
    <cellStyle name="Normal 15 2 2 3 5 2 2 2 3" xfId="27786" xr:uid="{00000000-0005-0000-0000-0000896C0000}"/>
    <cellStyle name="Normal 15 2 2 3 5 2 2 3" xfId="27787" xr:uid="{00000000-0005-0000-0000-00008A6C0000}"/>
    <cellStyle name="Normal 15 2 2 3 5 2 2 3 2" xfId="27788" xr:uid="{00000000-0005-0000-0000-00008B6C0000}"/>
    <cellStyle name="Normal 15 2 2 3 5 2 2 4" xfId="27789" xr:uid="{00000000-0005-0000-0000-00008C6C0000}"/>
    <cellStyle name="Normal 15 2 2 3 5 2 3" xfId="27790" xr:uid="{00000000-0005-0000-0000-00008D6C0000}"/>
    <cellStyle name="Normal 15 2 2 3 5 2 3 2" xfId="27791" xr:uid="{00000000-0005-0000-0000-00008E6C0000}"/>
    <cellStyle name="Normal 15 2 2 3 5 2 3 2 2" xfId="27792" xr:uid="{00000000-0005-0000-0000-00008F6C0000}"/>
    <cellStyle name="Normal 15 2 2 3 5 2 3 3" xfId="27793" xr:uid="{00000000-0005-0000-0000-0000906C0000}"/>
    <cellStyle name="Normal 15 2 2 3 5 2 4" xfId="27794" xr:uid="{00000000-0005-0000-0000-0000916C0000}"/>
    <cellStyle name="Normal 15 2 2 3 5 2 4 2" xfId="27795" xr:uid="{00000000-0005-0000-0000-0000926C0000}"/>
    <cellStyle name="Normal 15 2 2 3 5 2 5" xfId="27796" xr:uid="{00000000-0005-0000-0000-0000936C0000}"/>
    <cellStyle name="Normal 15 2 2 3 5 3" xfId="27797" xr:uid="{00000000-0005-0000-0000-0000946C0000}"/>
    <cellStyle name="Normal 15 2 2 3 5 3 2" xfId="27798" xr:uid="{00000000-0005-0000-0000-0000956C0000}"/>
    <cellStyle name="Normal 15 2 2 3 5 3 2 2" xfId="27799" xr:uid="{00000000-0005-0000-0000-0000966C0000}"/>
    <cellStyle name="Normal 15 2 2 3 5 3 2 2 2" xfId="27800" xr:uid="{00000000-0005-0000-0000-0000976C0000}"/>
    <cellStyle name="Normal 15 2 2 3 5 3 2 3" xfId="27801" xr:uid="{00000000-0005-0000-0000-0000986C0000}"/>
    <cellStyle name="Normal 15 2 2 3 5 3 3" xfId="27802" xr:uid="{00000000-0005-0000-0000-0000996C0000}"/>
    <cellStyle name="Normal 15 2 2 3 5 3 3 2" xfId="27803" xr:uid="{00000000-0005-0000-0000-00009A6C0000}"/>
    <cellStyle name="Normal 15 2 2 3 5 3 4" xfId="27804" xr:uid="{00000000-0005-0000-0000-00009B6C0000}"/>
    <cellStyle name="Normal 15 2 2 3 5 4" xfId="27805" xr:uid="{00000000-0005-0000-0000-00009C6C0000}"/>
    <cellStyle name="Normal 15 2 2 3 5 4 2" xfId="27806" xr:uid="{00000000-0005-0000-0000-00009D6C0000}"/>
    <cellStyle name="Normal 15 2 2 3 5 4 2 2" xfId="27807" xr:uid="{00000000-0005-0000-0000-00009E6C0000}"/>
    <cellStyle name="Normal 15 2 2 3 5 4 3" xfId="27808" xr:uid="{00000000-0005-0000-0000-00009F6C0000}"/>
    <cellStyle name="Normal 15 2 2 3 5 5" xfId="27809" xr:uid="{00000000-0005-0000-0000-0000A06C0000}"/>
    <cellStyle name="Normal 15 2 2 3 5 5 2" xfId="27810" xr:uid="{00000000-0005-0000-0000-0000A16C0000}"/>
    <cellStyle name="Normal 15 2 2 3 5 6" xfId="27811" xr:uid="{00000000-0005-0000-0000-0000A26C0000}"/>
    <cellStyle name="Normal 15 2 2 3 6" xfId="27812" xr:uid="{00000000-0005-0000-0000-0000A36C0000}"/>
    <cellStyle name="Normal 15 2 2 3 6 2" xfId="27813" xr:uid="{00000000-0005-0000-0000-0000A46C0000}"/>
    <cellStyle name="Normal 15 2 2 3 6 2 2" xfId="27814" xr:uid="{00000000-0005-0000-0000-0000A56C0000}"/>
    <cellStyle name="Normal 15 2 2 3 6 2 2 2" xfId="27815" xr:uid="{00000000-0005-0000-0000-0000A66C0000}"/>
    <cellStyle name="Normal 15 2 2 3 6 2 2 2 2" xfId="27816" xr:uid="{00000000-0005-0000-0000-0000A76C0000}"/>
    <cellStyle name="Normal 15 2 2 3 6 2 2 3" xfId="27817" xr:uid="{00000000-0005-0000-0000-0000A86C0000}"/>
    <cellStyle name="Normal 15 2 2 3 6 2 3" xfId="27818" xr:uid="{00000000-0005-0000-0000-0000A96C0000}"/>
    <cellStyle name="Normal 15 2 2 3 6 2 3 2" xfId="27819" xr:uid="{00000000-0005-0000-0000-0000AA6C0000}"/>
    <cellStyle name="Normal 15 2 2 3 6 2 4" xfId="27820" xr:uid="{00000000-0005-0000-0000-0000AB6C0000}"/>
    <cellStyle name="Normal 15 2 2 3 6 3" xfId="27821" xr:uid="{00000000-0005-0000-0000-0000AC6C0000}"/>
    <cellStyle name="Normal 15 2 2 3 6 3 2" xfId="27822" xr:uid="{00000000-0005-0000-0000-0000AD6C0000}"/>
    <cellStyle name="Normal 15 2 2 3 6 3 2 2" xfId="27823" xr:uid="{00000000-0005-0000-0000-0000AE6C0000}"/>
    <cellStyle name="Normal 15 2 2 3 6 3 3" xfId="27824" xr:uid="{00000000-0005-0000-0000-0000AF6C0000}"/>
    <cellStyle name="Normal 15 2 2 3 6 4" xfId="27825" xr:uid="{00000000-0005-0000-0000-0000B06C0000}"/>
    <cellStyle name="Normal 15 2 2 3 6 4 2" xfId="27826" xr:uid="{00000000-0005-0000-0000-0000B16C0000}"/>
    <cellStyle name="Normal 15 2 2 3 6 5" xfId="27827" xr:uid="{00000000-0005-0000-0000-0000B26C0000}"/>
    <cellStyle name="Normal 15 2 2 3 7" xfId="27828" xr:uid="{00000000-0005-0000-0000-0000B36C0000}"/>
    <cellStyle name="Normal 15 2 2 3 7 2" xfId="27829" xr:uid="{00000000-0005-0000-0000-0000B46C0000}"/>
    <cellStyle name="Normal 15 2 2 3 7 2 2" xfId="27830" xr:uid="{00000000-0005-0000-0000-0000B56C0000}"/>
    <cellStyle name="Normal 15 2 2 3 7 2 2 2" xfId="27831" xr:uid="{00000000-0005-0000-0000-0000B66C0000}"/>
    <cellStyle name="Normal 15 2 2 3 7 2 3" xfId="27832" xr:uid="{00000000-0005-0000-0000-0000B76C0000}"/>
    <cellStyle name="Normal 15 2 2 3 7 3" xfId="27833" xr:uid="{00000000-0005-0000-0000-0000B86C0000}"/>
    <cellStyle name="Normal 15 2 2 3 7 3 2" xfId="27834" xr:uid="{00000000-0005-0000-0000-0000B96C0000}"/>
    <cellStyle name="Normal 15 2 2 3 7 4" xfId="27835" xr:uid="{00000000-0005-0000-0000-0000BA6C0000}"/>
    <cellStyle name="Normal 15 2 2 3 8" xfId="27836" xr:uid="{00000000-0005-0000-0000-0000BB6C0000}"/>
    <cellStyle name="Normal 15 2 2 3 8 2" xfId="27837" xr:uid="{00000000-0005-0000-0000-0000BC6C0000}"/>
    <cellStyle name="Normal 15 2 2 3 8 2 2" xfId="27838" xr:uid="{00000000-0005-0000-0000-0000BD6C0000}"/>
    <cellStyle name="Normal 15 2 2 3 8 3" xfId="27839" xr:uid="{00000000-0005-0000-0000-0000BE6C0000}"/>
    <cellStyle name="Normal 15 2 2 3 9" xfId="27840" xr:uid="{00000000-0005-0000-0000-0000BF6C0000}"/>
    <cellStyle name="Normal 15 2 2 3 9 2" xfId="27841" xr:uid="{00000000-0005-0000-0000-0000C06C0000}"/>
    <cellStyle name="Normal 15 2 2 4" xfId="27842" xr:uid="{00000000-0005-0000-0000-0000C16C0000}"/>
    <cellStyle name="Normal 15 2 2 4 2" xfId="27843" xr:uid="{00000000-0005-0000-0000-0000C26C0000}"/>
    <cellStyle name="Normal 15 2 2 4 2 2" xfId="27844" xr:uid="{00000000-0005-0000-0000-0000C36C0000}"/>
    <cellStyle name="Normal 15 2 2 4 2 2 2" xfId="27845" xr:uid="{00000000-0005-0000-0000-0000C46C0000}"/>
    <cellStyle name="Normal 15 2 2 4 2 2 2 2" xfId="27846" xr:uid="{00000000-0005-0000-0000-0000C56C0000}"/>
    <cellStyle name="Normal 15 2 2 4 2 2 2 2 2" xfId="27847" xr:uid="{00000000-0005-0000-0000-0000C66C0000}"/>
    <cellStyle name="Normal 15 2 2 4 2 2 2 2 2 2" xfId="27848" xr:uid="{00000000-0005-0000-0000-0000C76C0000}"/>
    <cellStyle name="Normal 15 2 2 4 2 2 2 2 2 2 2" xfId="27849" xr:uid="{00000000-0005-0000-0000-0000C86C0000}"/>
    <cellStyle name="Normal 15 2 2 4 2 2 2 2 2 2 2 2" xfId="27850" xr:uid="{00000000-0005-0000-0000-0000C96C0000}"/>
    <cellStyle name="Normal 15 2 2 4 2 2 2 2 2 2 3" xfId="27851" xr:uid="{00000000-0005-0000-0000-0000CA6C0000}"/>
    <cellStyle name="Normal 15 2 2 4 2 2 2 2 2 3" xfId="27852" xr:uid="{00000000-0005-0000-0000-0000CB6C0000}"/>
    <cellStyle name="Normal 15 2 2 4 2 2 2 2 2 3 2" xfId="27853" xr:uid="{00000000-0005-0000-0000-0000CC6C0000}"/>
    <cellStyle name="Normal 15 2 2 4 2 2 2 2 2 4" xfId="27854" xr:uid="{00000000-0005-0000-0000-0000CD6C0000}"/>
    <cellStyle name="Normal 15 2 2 4 2 2 2 2 3" xfId="27855" xr:uid="{00000000-0005-0000-0000-0000CE6C0000}"/>
    <cellStyle name="Normal 15 2 2 4 2 2 2 2 3 2" xfId="27856" xr:uid="{00000000-0005-0000-0000-0000CF6C0000}"/>
    <cellStyle name="Normal 15 2 2 4 2 2 2 2 3 2 2" xfId="27857" xr:uid="{00000000-0005-0000-0000-0000D06C0000}"/>
    <cellStyle name="Normal 15 2 2 4 2 2 2 2 3 3" xfId="27858" xr:uid="{00000000-0005-0000-0000-0000D16C0000}"/>
    <cellStyle name="Normal 15 2 2 4 2 2 2 2 4" xfId="27859" xr:uid="{00000000-0005-0000-0000-0000D26C0000}"/>
    <cellStyle name="Normal 15 2 2 4 2 2 2 2 4 2" xfId="27860" xr:uid="{00000000-0005-0000-0000-0000D36C0000}"/>
    <cellStyle name="Normal 15 2 2 4 2 2 2 2 5" xfId="27861" xr:uid="{00000000-0005-0000-0000-0000D46C0000}"/>
    <cellStyle name="Normal 15 2 2 4 2 2 2 3" xfId="27862" xr:uid="{00000000-0005-0000-0000-0000D56C0000}"/>
    <cellStyle name="Normal 15 2 2 4 2 2 2 3 2" xfId="27863" xr:uid="{00000000-0005-0000-0000-0000D66C0000}"/>
    <cellStyle name="Normal 15 2 2 4 2 2 2 3 2 2" xfId="27864" xr:uid="{00000000-0005-0000-0000-0000D76C0000}"/>
    <cellStyle name="Normal 15 2 2 4 2 2 2 3 2 2 2" xfId="27865" xr:uid="{00000000-0005-0000-0000-0000D86C0000}"/>
    <cellStyle name="Normal 15 2 2 4 2 2 2 3 2 3" xfId="27866" xr:uid="{00000000-0005-0000-0000-0000D96C0000}"/>
    <cellStyle name="Normal 15 2 2 4 2 2 2 3 3" xfId="27867" xr:uid="{00000000-0005-0000-0000-0000DA6C0000}"/>
    <cellStyle name="Normal 15 2 2 4 2 2 2 3 3 2" xfId="27868" xr:uid="{00000000-0005-0000-0000-0000DB6C0000}"/>
    <cellStyle name="Normal 15 2 2 4 2 2 2 3 4" xfId="27869" xr:uid="{00000000-0005-0000-0000-0000DC6C0000}"/>
    <cellStyle name="Normal 15 2 2 4 2 2 2 4" xfId="27870" xr:uid="{00000000-0005-0000-0000-0000DD6C0000}"/>
    <cellStyle name="Normal 15 2 2 4 2 2 2 4 2" xfId="27871" xr:uid="{00000000-0005-0000-0000-0000DE6C0000}"/>
    <cellStyle name="Normal 15 2 2 4 2 2 2 4 2 2" xfId="27872" xr:uid="{00000000-0005-0000-0000-0000DF6C0000}"/>
    <cellStyle name="Normal 15 2 2 4 2 2 2 4 3" xfId="27873" xr:uid="{00000000-0005-0000-0000-0000E06C0000}"/>
    <cellStyle name="Normal 15 2 2 4 2 2 2 5" xfId="27874" xr:uid="{00000000-0005-0000-0000-0000E16C0000}"/>
    <cellStyle name="Normal 15 2 2 4 2 2 2 5 2" xfId="27875" xr:uid="{00000000-0005-0000-0000-0000E26C0000}"/>
    <cellStyle name="Normal 15 2 2 4 2 2 2 6" xfId="27876" xr:uid="{00000000-0005-0000-0000-0000E36C0000}"/>
    <cellStyle name="Normal 15 2 2 4 2 2 3" xfId="27877" xr:uid="{00000000-0005-0000-0000-0000E46C0000}"/>
    <cellStyle name="Normal 15 2 2 4 2 2 3 2" xfId="27878" xr:uid="{00000000-0005-0000-0000-0000E56C0000}"/>
    <cellStyle name="Normal 15 2 2 4 2 2 3 2 2" xfId="27879" xr:uid="{00000000-0005-0000-0000-0000E66C0000}"/>
    <cellStyle name="Normal 15 2 2 4 2 2 3 2 2 2" xfId="27880" xr:uid="{00000000-0005-0000-0000-0000E76C0000}"/>
    <cellStyle name="Normal 15 2 2 4 2 2 3 2 2 2 2" xfId="27881" xr:uid="{00000000-0005-0000-0000-0000E86C0000}"/>
    <cellStyle name="Normal 15 2 2 4 2 2 3 2 2 3" xfId="27882" xr:uid="{00000000-0005-0000-0000-0000E96C0000}"/>
    <cellStyle name="Normal 15 2 2 4 2 2 3 2 3" xfId="27883" xr:uid="{00000000-0005-0000-0000-0000EA6C0000}"/>
    <cellStyle name="Normal 15 2 2 4 2 2 3 2 3 2" xfId="27884" xr:uid="{00000000-0005-0000-0000-0000EB6C0000}"/>
    <cellStyle name="Normal 15 2 2 4 2 2 3 2 4" xfId="27885" xr:uid="{00000000-0005-0000-0000-0000EC6C0000}"/>
    <cellStyle name="Normal 15 2 2 4 2 2 3 3" xfId="27886" xr:uid="{00000000-0005-0000-0000-0000ED6C0000}"/>
    <cellStyle name="Normal 15 2 2 4 2 2 3 3 2" xfId="27887" xr:uid="{00000000-0005-0000-0000-0000EE6C0000}"/>
    <cellStyle name="Normal 15 2 2 4 2 2 3 3 2 2" xfId="27888" xr:uid="{00000000-0005-0000-0000-0000EF6C0000}"/>
    <cellStyle name="Normal 15 2 2 4 2 2 3 3 3" xfId="27889" xr:uid="{00000000-0005-0000-0000-0000F06C0000}"/>
    <cellStyle name="Normal 15 2 2 4 2 2 3 4" xfId="27890" xr:uid="{00000000-0005-0000-0000-0000F16C0000}"/>
    <cellStyle name="Normal 15 2 2 4 2 2 3 4 2" xfId="27891" xr:uid="{00000000-0005-0000-0000-0000F26C0000}"/>
    <cellStyle name="Normal 15 2 2 4 2 2 3 5" xfId="27892" xr:uid="{00000000-0005-0000-0000-0000F36C0000}"/>
    <cellStyle name="Normal 15 2 2 4 2 2 4" xfId="27893" xr:uid="{00000000-0005-0000-0000-0000F46C0000}"/>
    <cellStyle name="Normal 15 2 2 4 2 2 4 2" xfId="27894" xr:uid="{00000000-0005-0000-0000-0000F56C0000}"/>
    <cellStyle name="Normal 15 2 2 4 2 2 4 2 2" xfId="27895" xr:uid="{00000000-0005-0000-0000-0000F66C0000}"/>
    <cellStyle name="Normal 15 2 2 4 2 2 4 2 2 2" xfId="27896" xr:uid="{00000000-0005-0000-0000-0000F76C0000}"/>
    <cellStyle name="Normal 15 2 2 4 2 2 4 2 3" xfId="27897" xr:uid="{00000000-0005-0000-0000-0000F86C0000}"/>
    <cellStyle name="Normal 15 2 2 4 2 2 4 3" xfId="27898" xr:uid="{00000000-0005-0000-0000-0000F96C0000}"/>
    <cellStyle name="Normal 15 2 2 4 2 2 4 3 2" xfId="27899" xr:uid="{00000000-0005-0000-0000-0000FA6C0000}"/>
    <cellStyle name="Normal 15 2 2 4 2 2 4 4" xfId="27900" xr:uid="{00000000-0005-0000-0000-0000FB6C0000}"/>
    <cellStyle name="Normal 15 2 2 4 2 2 5" xfId="27901" xr:uid="{00000000-0005-0000-0000-0000FC6C0000}"/>
    <cellStyle name="Normal 15 2 2 4 2 2 5 2" xfId="27902" xr:uid="{00000000-0005-0000-0000-0000FD6C0000}"/>
    <cellStyle name="Normal 15 2 2 4 2 2 5 2 2" xfId="27903" xr:uid="{00000000-0005-0000-0000-0000FE6C0000}"/>
    <cellStyle name="Normal 15 2 2 4 2 2 5 3" xfId="27904" xr:uid="{00000000-0005-0000-0000-0000FF6C0000}"/>
    <cellStyle name="Normal 15 2 2 4 2 2 6" xfId="27905" xr:uid="{00000000-0005-0000-0000-0000006D0000}"/>
    <cellStyle name="Normal 15 2 2 4 2 2 6 2" xfId="27906" xr:uid="{00000000-0005-0000-0000-0000016D0000}"/>
    <cellStyle name="Normal 15 2 2 4 2 2 7" xfId="27907" xr:uid="{00000000-0005-0000-0000-0000026D0000}"/>
    <cellStyle name="Normal 15 2 2 4 2 3" xfId="27908" xr:uid="{00000000-0005-0000-0000-0000036D0000}"/>
    <cellStyle name="Normal 15 2 2 4 2 3 2" xfId="27909" xr:uid="{00000000-0005-0000-0000-0000046D0000}"/>
    <cellStyle name="Normal 15 2 2 4 2 3 2 2" xfId="27910" xr:uid="{00000000-0005-0000-0000-0000056D0000}"/>
    <cellStyle name="Normal 15 2 2 4 2 3 2 2 2" xfId="27911" xr:uid="{00000000-0005-0000-0000-0000066D0000}"/>
    <cellStyle name="Normal 15 2 2 4 2 3 2 2 2 2" xfId="27912" xr:uid="{00000000-0005-0000-0000-0000076D0000}"/>
    <cellStyle name="Normal 15 2 2 4 2 3 2 2 2 2 2" xfId="27913" xr:uid="{00000000-0005-0000-0000-0000086D0000}"/>
    <cellStyle name="Normal 15 2 2 4 2 3 2 2 2 3" xfId="27914" xr:uid="{00000000-0005-0000-0000-0000096D0000}"/>
    <cellStyle name="Normal 15 2 2 4 2 3 2 2 3" xfId="27915" xr:uid="{00000000-0005-0000-0000-00000A6D0000}"/>
    <cellStyle name="Normal 15 2 2 4 2 3 2 2 3 2" xfId="27916" xr:uid="{00000000-0005-0000-0000-00000B6D0000}"/>
    <cellStyle name="Normal 15 2 2 4 2 3 2 2 4" xfId="27917" xr:uid="{00000000-0005-0000-0000-00000C6D0000}"/>
    <cellStyle name="Normal 15 2 2 4 2 3 2 3" xfId="27918" xr:uid="{00000000-0005-0000-0000-00000D6D0000}"/>
    <cellStyle name="Normal 15 2 2 4 2 3 2 3 2" xfId="27919" xr:uid="{00000000-0005-0000-0000-00000E6D0000}"/>
    <cellStyle name="Normal 15 2 2 4 2 3 2 3 2 2" xfId="27920" xr:uid="{00000000-0005-0000-0000-00000F6D0000}"/>
    <cellStyle name="Normal 15 2 2 4 2 3 2 3 3" xfId="27921" xr:uid="{00000000-0005-0000-0000-0000106D0000}"/>
    <cellStyle name="Normal 15 2 2 4 2 3 2 4" xfId="27922" xr:uid="{00000000-0005-0000-0000-0000116D0000}"/>
    <cellStyle name="Normal 15 2 2 4 2 3 2 4 2" xfId="27923" xr:uid="{00000000-0005-0000-0000-0000126D0000}"/>
    <cellStyle name="Normal 15 2 2 4 2 3 2 5" xfId="27924" xr:uid="{00000000-0005-0000-0000-0000136D0000}"/>
    <cellStyle name="Normal 15 2 2 4 2 3 3" xfId="27925" xr:uid="{00000000-0005-0000-0000-0000146D0000}"/>
    <cellStyle name="Normal 15 2 2 4 2 3 3 2" xfId="27926" xr:uid="{00000000-0005-0000-0000-0000156D0000}"/>
    <cellStyle name="Normal 15 2 2 4 2 3 3 2 2" xfId="27927" xr:uid="{00000000-0005-0000-0000-0000166D0000}"/>
    <cellStyle name="Normal 15 2 2 4 2 3 3 2 2 2" xfId="27928" xr:uid="{00000000-0005-0000-0000-0000176D0000}"/>
    <cellStyle name="Normal 15 2 2 4 2 3 3 2 3" xfId="27929" xr:uid="{00000000-0005-0000-0000-0000186D0000}"/>
    <cellStyle name="Normal 15 2 2 4 2 3 3 3" xfId="27930" xr:uid="{00000000-0005-0000-0000-0000196D0000}"/>
    <cellStyle name="Normal 15 2 2 4 2 3 3 3 2" xfId="27931" xr:uid="{00000000-0005-0000-0000-00001A6D0000}"/>
    <cellStyle name="Normal 15 2 2 4 2 3 3 4" xfId="27932" xr:uid="{00000000-0005-0000-0000-00001B6D0000}"/>
    <cellStyle name="Normal 15 2 2 4 2 3 4" xfId="27933" xr:uid="{00000000-0005-0000-0000-00001C6D0000}"/>
    <cellStyle name="Normal 15 2 2 4 2 3 4 2" xfId="27934" xr:uid="{00000000-0005-0000-0000-00001D6D0000}"/>
    <cellStyle name="Normal 15 2 2 4 2 3 4 2 2" xfId="27935" xr:uid="{00000000-0005-0000-0000-00001E6D0000}"/>
    <cellStyle name="Normal 15 2 2 4 2 3 4 3" xfId="27936" xr:uid="{00000000-0005-0000-0000-00001F6D0000}"/>
    <cellStyle name="Normal 15 2 2 4 2 3 5" xfId="27937" xr:uid="{00000000-0005-0000-0000-0000206D0000}"/>
    <cellStyle name="Normal 15 2 2 4 2 3 5 2" xfId="27938" xr:uid="{00000000-0005-0000-0000-0000216D0000}"/>
    <cellStyle name="Normal 15 2 2 4 2 3 6" xfId="27939" xr:uid="{00000000-0005-0000-0000-0000226D0000}"/>
    <cellStyle name="Normal 15 2 2 4 2 4" xfId="27940" xr:uid="{00000000-0005-0000-0000-0000236D0000}"/>
    <cellStyle name="Normal 15 2 2 4 2 4 2" xfId="27941" xr:uid="{00000000-0005-0000-0000-0000246D0000}"/>
    <cellStyle name="Normal 15 2 2 4 2 4 2 2" xfId="27942" xr:uid="{00000000-0005-0000-0000-0000256D0000}"/>
    <cellStyle name="Normal 15 2 2 4 2 4 2 2 2" xfId="27943" xr:uid="{00000000-0005-0000-0000-0000266D0000}"/>
    <cellStyle name="Normal 15 2 2 4 2 4 2 2 2 2" xfId="27944" xr:uid="{00000000-0005-0000-0000-0000276D0000}"/>
    <cellStyle name="Normal 15 2 2 4 2 4 2 2 3" xfId="27945" xr:uid="{00000000-0005-0000-0000-0000286D0000}"/>
    <cellStyle name="Normal 15 2 2 4 2 4 2 3" xfId="27946" xr:uid="{00000000-0005-0000-0000-0000296D0000}"/>
    <cellStyle name="Normal 15 2 2 4 2 4 2 3 2" xfId="27947" xr:uid="{00000000-0005-0000-0000-00002A6D0000}"/>
    <cellStyle name="Normal 15 2 2 4 2 4 2 4" xfId="27948" xr:uid="{00000000-0005-0000-0000-00002B6D0000}"/>
    <cellStyle name="Normal 15 2 2 4 2 4 3" xfId="27949" xr:uid="{00000000-0005-0000-0000-00002C6D0000}"/>
    <cellStyle name="Normal 15 2 2 4 2 4 3 2" xfId="27950" xr:uid="{00000000-0005-0000-0000-00002D6D0000}"/>
    <cellStyle name="Normal 15 2 2 4 2 4 3 2 2" xfId="27951" xr:uid="{00000000-0005-0000-0000-00002E6D0000}"/>
    <cellStyle name="Normal 15 2 2 4 2 4 3 3" xfId="27952" xr:uid="{00000000-0005-0000-0000-00002F6D0000}"/>
    <cellStyle name="Normal 15 2 2 4 2 4 4" xfId="27953" xr:uid="{00000000-0005-0000-0000-0000306D0000}"/>
    <cellStyle name="Normal 15 2 2 4 2 4 4 2" xfId="27954" xr:uid="{00000000-0005-0000-0000-0000316D0000}"/>
    <cellStyle name="Normal 15 2 2 4 2 4 5" xfId="27955" xr:uid="{00000000-0005-0000-0000-0000326D0000}"/>
    <cellStyle name="Normal 15 2 2 4 2 5" xfId="27956" xr:uid="{00000000-0005-0000-0000-0000336D0000}"/>
    <cellStyle name="Normal 15 2 2 4 2 5 2" xfId="27957" xr:uid="{00000000-0005-0000-0000-0000346D0000}"/>
    <cellStyle name="Normal 15 2 2 4 2 5 2 2" xfId="27958" xr:uid="{00000000-0005-0000-0000-0000356D0000}"/>
    <cellStyle name="Normal 15 2 2 4 2 5 2 2 2" xfId="27959" xr:uid="{00000000-0005-0000-0000-0000366D0000}"/>
    <cellStyle name="Normal 15 2 2 4 2 5 2 3" xfId="27960" xr:uid="{00000000-0005-0000-0000-0000376D0000}"/>
    <cellStyle name="Normal 15 2 2 4 2 5 3" xfId="27961" xr:uid="{00000000-0005-0000-0000-0000386D0000}"/>
    <cellStyle name="Normal 15 2 2 4 2 5 3 2" xfId="27962" xr:uid="{00000000-0005-0000-0000-0000396D0000}"/>
    <cellStyle name="Normal 15 2 2 4 2 5 4" xfId="27963" xr:uid="{00000000-0005-0000-0000-00003A6D0000}"/>
    <cellStyle name="Normal 15 2 2 4 2 6" xfId="27964" xr:uid="{00000000-0005-0000-0000-00003B6D0000}"/>
    <cellStyle name="Normal 15 2 2 4 2 6 2" xfId="27965" xr:uid="{00000000-0005-0000-0000-00003C6D0000}"/>
    <cellStyle name="Normal 15 2 2 4 2 6 2 2" xfId="27966" xr:uid="{00000000-0005-0000-0000-00003D6D0000}"/>
    <cellStyle name="Normal 15 2 2 4 2 6 3" xfId="27967" xr:uid="{00000000-0005-0000-0000-00003E6D0000}"/>
    <cellStyle name="Normal 15 2 2 4 2 7" xfId="27968" xr:uid="{00000000-0005-0000-0000-00003F6D0000}"/>
    <cellStyle name="Normal 15 2 2 4 2 7 2" xfId="27969" xr:uid="{00000000-0005-0000-0000-0000406D0000}"/>
    <cellStyle name="Normal 15 2 2 4 2 8" xfId="27970" xr:uid="{00000000-0005-0000-0000-0000416D0000}"/>
    <cellStyle name="Normal 15 2 2 4 3" xfId="27971" xr:uid="{00000000-0005-0000-0000-0000426D0000}"/>
    <cellStyle name="Normal 15 2 2 4 3 2" xfId="27972" xr:uid="{00000000-0005-0000-0000-0000436D0000}"/>
    <cellStyle name="Normal 15 2 2 4 3 2 2" xfId="27973" xr:uid="{00000000-0005-0000-0000-0000446D0000}"/>
    <cellStyle name="Normal 15 2 2 4 3 2 2 2" xfId="27974" xr:uid="{00000000-0005-0000-0000-0000456D0000}"/>
    <cellStyle name="Normal 15 2 2 4 3 2 2 2 2" xfId="27975" xr:uid="{00000000-0005-0000-0000-0000466D0000}"/>
    <cellStyle name="Normal 15 2 2 4 3 2 2 2 2 2" xfId="27976" xr:uid="{00000000-0005-0000-0000-0000476D0000}"/>
    <cellStyle name="Normal 15 2 2 4 3 2 2 2 2 2 2" xfId="27977" xr:uid="{00000000-0005-0000-0000-0000486D0000}"/>
    <cellStyle name="Normal 15 2 2 4 3 2 2 2 2 3" xfId="27978" xr:uid="{00000000-0005-0000-0000-0000496D0000}"/>
    <cellStyle name="Normal 15 2 2 4 3 2 2 2 3" xfId="27979" xr:uid="{00000000-0005-0000-0000-00004A6D0000}"/>
    <cellStyle name="Normal 15 2 2 4 3 2 2 2 3 2" xfId="27980" xr:uid="{00000000-0005-0000-0000-00004B6D0000}"/>
    <cellStyle name="Normal 15 2 2 4 3 2 2 2 4" xfId="27981" xr:uid="{00000000-0005-0000-0000-00004C6D0000}"/>
    <cellStyle name="Normal 15 2 2 4 3 2 2 3" xfId="27982" xr:uid="{00000000-0005-0000-0000-00004D6D0000}"/>
    <cellStyle name="Normal 15 2 2 4 3 2 2 3 2" xfId="27983" xr:uid="{00000000-0005-0000-0000-00004E6D0000}"/>
    <cellStyle name="Normal 15 2 2 4 3 2 2 3 2 2" xfId="27984" xr:uid="{00000000-0005-0000-0000-00004F6D0000}"/>
    <cellStyle name="Normal 15 2 2 4 3 2 2 3 3" xfId="27985" xr:uid="{00000000-0005-0000-0000-0000506D0000}"/>
    <cellStyle name="Normal 15 2 2 4 3 2 2 4" xfId="27986" xr:uid="{00000000-0005-0000-0000-0000516D0000}"/>
    <cellStyle name="Normal 15 2 2 4 3 2 2 4 2" xfId="27987" xr:uid="{00000000-0005-0000-0000-0000526D0000}"/>
    <cellStyle name="Normal 15 2 2 4 3 2 2 5" xfId="27988" xr:uid="{00000000-0005-0000-0000-0000536D0000}"/>
    <cellStyle name="Normal 15 2 2 4 3 2 3" xfId="27989" xr:uid="{00000000-0005-0000-0000-0000546D0000}"/>
    <cellStyle name="Normal 15 2 2 4 3 2 3 2" xfId="27990" xr:uid="{00000000-0005-0000-0000-0000556D0000}"/>
    <cellStyle name="Normal 15 2 2 4 3 2 3 2 2" xfId="27991" xr:uid="{00000000-0005-0000-0000-0000566D0000}"/>
    <cellStyle name="Normal 15 2 2 4 3 2 3 2 2 2" xfId="27992" xr:uid="{00000000-0005-0000-0000-0000576D0000}"/>
    <cellStyle name="Normal 15 2 2 4 3 2 3 2 3" xfId="27993" xr:uid="{00000000-0005-0000-0000-0000586D0000}"/>
    <cellStyle name="Normal 15 2 2 4 3 2 3 3" xfId="27994" xr:uid="{00000000-0005-0000-0000-0000596D0000}"/>
    <cellStyle name="Normal 15 2 2 4 3 2 3 3 2" xfId="27995" xr:uid="{00000000-0005-0000-0000-00005A6D0000}"/>
    <cellStyle name="Normal 15 2 2 4 3 2 3 4" xfId="27996" xr:uid="{00000000-0005-0000-0000-00005B6D0000}"/>
    <cellStyle name="Normal 15 2 2 4 3 2 4" xfId="27997" xr:uid="{00000000-0005-0000-0000-00005C6D0000}"/>
    <cellStyle name="Normal 15 2 2 4 3 2 4 2" xfId="27998" xr:uid="{00000000-0005-0000-0000-00005D6D0000}"/>
    <cellStyle name="Normal 15 2 2 4 3 2 4 2 2" xfId="27999" xr:uid="{00000000-0005-0000-0000-00005E6D0000}"/>
    <cellStyle name="Normal 15 2 2 4 3 2 4 3" xfId="28000" xr:uid="{00000000-0005-0000-0000-00005F6D0000}"/>
    <cellStyle name="Normal 15 2 2 4 3 2 5" xfId="28001" xr:uid="{00000000-0005-0000-0000-0000606D0000}"/>
    <cellStyle name="Normal 15 2 2 4 3 2 5 2" xfId="28002" xr:uid="{00000000-0005-0000-0000-0000616D0000}"/>
    <cellStyle name="Normal 15 2 2 4 3 2 6" xfId="28003" xr:uid="{00000000-0005-0000-0000-0000626D0000}"/>
    <cellStyle name="Normal 15 2 2 4 3 3" xfId="28004" xr:uid="{00000000-0005-0000-0000-0000636D0000}"/>
    <cellStyle name="Normal 15 2 2 4 3 3 2" xfId="28005" xr:uid="{00000000-0005-0000-0000-0000646D0000}"/>
    <cellStyle name="Normal 15 2 2 4 3 3 2 2" xfId="28006" xr:uid="{00000000-0005-0000-0000-0000656D0000}"/>
    <cellStyle name="Normal 15 2 2 4 3 3 2 2 2" xfId="28007" xr:uid="{00000000-0005-0000-0000-0000666D0000}"/>
    <cellStyle name="Normal 15 2 2 4 3 3 2 2 2 2" xfId="28008" xr:uid="{00000000-0005-0000-0000-0000676D0000}"/>
    <cellStyle name="Normal 15 2 2 4 3 3 2 2 3" xfId="28009" xr:uid="{00000000-0005-0000-0000-0000686D0000}"/>
    <cellStyle name="Normal 15 2 2 4 3 3 2 3" xfId="28010" xr:uid="{00000000-0005-0000-0000-0000696D0000}"/>
    <cellStyle name="Normal 15 2 2 4 3 3 2 3 2" xfId="28011" xr:uid="{00000000-0005-0000-0000-00006A6D0000}"/>
    <cellStyle name="Normal 15 2 2 4 3 3 2 4" xfId="28012" xr:uid="{00000000-0005-0000-0000-00006B6D0000}"/>
    <cellStyle name="Normal 15 2 2 4 3 3 3" xfId="28013" xr:uid="{00000000-0005-0000-0000-00006C6D0000}"/>
    <cellStyle name="Normal 15 2 2 4 3 3 3 2" xfId="28014" xr:uid="{00000000-0005-0000-0000-00006D6D0000}"/>
    <cellStyle name="Normal 15 2 2 4 3 3 3 2 2" xfId="28015" xr:uid="{00000000-0005-0000-0000-00006E6D0000}"/>
    <cellStyle name="Normal 15 2 2 4 3 3 3 3" xfId="28016" xr:uid="{00000000-0005-0000-0000-00006F6D0000}"/>
    <cellStyle name="Normal 15 2 2 4 3 3 4" xfId="28017" xr:uid="{00000000-0005-0000-0000-0000706D0000}"/>
    <cellStyle name="Normal 15 2 2 4 3 3 4 2" xfId="28018" xr:uid="{00000000-0005-0000-0000-0000716D0000}"/>
    <cellStyle name="Normal 15 2 2 4 3 3 5" xfId="28019" xr:uid="{00000000-0005-0000-0000-0000726D0000}"/>
    <cellStyle name="Normal 15 2 2 4 3 4" xfId="28020" xr:uid="{00000000-0005-0000-0000-0000736D0000}"/>
    <cellStyle name="Normal 15 2 2 4 3 4 2" xfId="28021" xr:uid="{00000000-0005-0000-0000-0000746D0000}"/>
    <cellStyle name="Normal 15 2 2 4 3 4 2 2" xfId="28022" xr:uid="{00000000-0005-0000-0000-0000756D0000}"/>
    <cellStyle name="Normal 15 2 2 4 3 4 2 2 2" xfId="28023" xr:uid="{00000000-0005-0000-0000-0000766D0000}"/>
    <cellStyle name="Normal 15 2 2 4 3 4 2 3" xfId="28024" xr:uid="{00000000-0005-0000-0000-0000776D0000}"/>
    <cellStyle name="Normal 15 2 2 4 3 4 3" xfId="28025" xr:uid="{00000000-0005-0000-0000-0000786D0000}"/>
    <cellStyle name="Normal 15 2 2 4 3 4 3 2" xfId="28026" xr:uid="{00000000-0005-0000-0000-0000796D0000}"/>
    <cellStyle name="Normal 15 2 2 4 3 4 4" xfId="28027" xr:uid="{00000000-0005-0000-0000-00007A6D0000}"/>
    <cellStyle name="Normal 15 2 2 4 3 5" xfId="28028" xr:uid="{00000000-0005-0000-0000-00007B6D0000}"/>
    <cellStyle name="Normal 15 2 2 4 3 5 2" xfId="28029" xr:uid="{00000000-0005-0000-0000-00007C6D0000}"/>
    <cellStyle name="Normal 15 2 2 4 3 5 2 2" xfId="28030" xr:uid="{00000000-0005-0000-0000-00007D6D0000}"/>
    <cellStyle name="Normal 15 2 2 4 3 5 3" xfId="28031" xr:uid="{00000000-0005-0000-0000-00007E6D0000}"/>
    <cellStyle name="Normal 15 2 2 4 3 6" xfId="28032" xr:uid="{00000000-0005-0000-0000-00007F6D0000}"/>
    <cellStyle name="Normal 15 2 2 4 3 6 2" xfId="28033" xr:uid="{00000000-0005-0000-0000-0000806D0000}"/>
    <cellStyle name="Normal 15 2 2 4 3 7" xfId="28034" xr:uid="{00000000-0005-0000-0000-0000816D0000}"/>
    <cellStyle name="Normal 15 2 2 4 4" xfId="28035" xr:uid="{00000000-0005-0000-0000-0000826D0000}"/>
    <cellStyle name="Normal 15 2 2 4 4 2" xfId="28036" xr:uid="{00000000-0005-0000-0000-0000836D0000}"/>
    <cellStyle name="Normal 15 2 2 4 4 2 2" xfId="28037" xr:uid="{00000000-0005-0000-0000-0000846D0000}"/>
    <cellStyle name="Normal 15 2 2 4 4 2 2 2" xfId="28038" xr:uid="{00000000-0005-0000-0000-0000856D0000}"/>
    <cellStyle name="Normal 15 2 2 4 4 2 2 2 2" xfId="28039" xr:uid="{00000000-0005-0000-0000-0000866D0000}"/>
    <cellStyle name="Normal 15 2 2 4 4 2 2 2 2 2" xfId="28040" xr:uid="{00000000-0005-0000-0000-0000876D0000}"/>
    <cellStyle name="Normal 15 2 2 4 4 2 2 2 3" xfId="28041" xr:uid="{00000000-0005-0000-0000-0000886D0000}"/>
    <cellStyle name="Normal 15 2 2 4 4 2 2 3" xfId="28042" xr:uid="{00000000-0005-0000-0000-0000896D0000}"/>
    <cellStyle name="Normal 15 2 2 4 4 2 2 3 2" xfId="28043" xr:uid="{00000000-0005-0000-0000-00008A6D0000}"/>
    <cellStyle name="Normal 15 2 2 4 4 2 2 4" xfId="28044" xr:uid="{00000000-0005-0000-0000-00008B6D0000}"/>
    <cellStyle name="Normal 15 2 2 4 4 2 3" xfId="28045" xr:uid="{00000000-0005-0000-0000-00008C6D0000}"/>
    <cellStyle name="Normal 15 2 2 4 4 2 3 2" xfId="28046" xr:uid="{00000000-0005-0000-0000-00008D6D0000}"/>
    <cellStyle name="Normal 15 2 2 4 4 2 3 2 2" xfId="28047" xr:uid="{00000000-0005-0000-0000-00008E6D0000}"/>
    <cellStyle name="Normal 15 2 2 4 4 2 3 3" xfId="28048" xr:uid="{00000000-0005-0000-0000-00008F6D0000}"/>
    <cellStyle name="Normal 15 2 2 4 4 2 4" xfId="28049" xr:uid="{00000000-0005-0000-0000-0000906D0000}"/>
    <cellStyle name="Normal 15 2 2 4 4 2 4 2" xfId="28050" xr:uid="{00000000-0005-0000-0000-0000916D0000}"/>
    <cellStyle name="Normal 15 2 2 4 4 2 5" xfId="28051" xr:uid="{00000000-0005-0000-0000-0000926D0000}"/>
    <cellStyle name="Normal 15 2 2 4 4 3" xfId="28052" xr:uid="{00000000-0005-0000-0000-0000936D0000}"/>
    <cellStyle name="Normal 15 2 2 4 4 3 2" xfId="28053" xr:uid="{00000000-0005-0000-0000-0000946D0000}"/>
    <cellStyle name="Normal 15 2 2 4 4 3 2 2" xfId="28054" xr:uid="{00000000-0005-0000-0000-0000956D0000}"/>
    <cellStyle name="Normal 15 2 2 4 4 3 2 2 2" xfId="28055" xr:uid="{00000000-0005-0000-0000-0000966D0000}"/>
    <cellStyle name="Normal 15 2 2 4 4 3 2 3" xfId="28056" xr:uid="{00000000-0005-0000-0000-0000976D0000}"/>
    <cellStyle name="Normal 15 2 2 4 4 3 3" xfId="28057" xr:uid="{00000000-0005-0000-0000-0000986D0000}"/>
    <cellStyle name="Normal 15 2 2 4 4 3 3 2" xfId="28058" xr:uid="{00000000-0005-0000-0000-0000996D0000}"/>
    <cellStyle name="Normal 15 2 2 4 4 3 4" xfId="28059" xr:uid="{00000000-0005-0000-0000-00009A6D0000}"/>
    <cellStyle name="Normal 15 2 2 4 4 4" xfId="28060" xr:uid="{00000000-0005-0000-0000-00009B6D0000}"/>
    <cellStyle name="Normal 15 2 2 4 4 4 2" xfId="28061" xr:uid="{00000000-0005-0000-0000-00009C6D0000}"/>
    <cellStyle name="Normal 15 2 2 4 4 4 2 2" xfId="28062" xr:uid="{00000000-0005-0000-0000-00009D6D0000}"/>
    <cellStyle name="Normal 15 2 2 4 4 4 3" xfId="28063" xr:uid="{00000000-0005-0000-0000-00009E6D0000}"/>
    <cellStyle name="Normal 15 2 2 4 4 5" xfId="28064" xr:uid="{00000000-0005-0000-0000-00009F6D0000}"/>
    <cellStyle name="Normal 15 2 2 4 4 5 2" xfId="28065" xr:uid="{00000000-0005-0000-0000-0000A06D0000}"/>
    <cellStyle name="Normal 15 2 2 4 4 6" xfId="28066" xr:uid="{00000000-0005-0000-0000-0000A16D0000}"/>
    <cellStyle name="Normal 15 2 2 4 5" xfId="28067" xr:uid="{00000000-0005-0000-0000-0000A26D0000}"/>
    <cellStyle name="Normal 15 2 2 4 5 2" xfId="28068" xr:uid="{00000000-0005-0000-0000-0000A36D0000}"/>
    <cellStyle name="Normal 15 2 2 4 5 2 2" xfId="28069" xr:uid="{00000000-0005-0000-0000-0000A46D0000}"/>
    <cellStyle name="Normal 15 2 2 4 5 2 2 2" xfId="28070" xr:uid="{00000000-0005-0000-0000-0000A56D0000}"/>
    <cellStyle name="Normal 15 2 2 4 5 2 2 2 2" xfId="28071" xr:uid="{00000000-0005-0000-0000-0000A66D0000}"/>
    <cellStyle name="Normal 15 2 2 4 5 2 2 3" xfId="28072" xr:uid="{00000000-0005-0000-0000-0000A76D0000}"/>
    <cellStyle name="Normal 15 2 2 4 5 2 3" xfId="28073" xr:uid="{00000000-0005-0000-0000-0000A86D0000}"/>
    <cellStyle name="Normal 15 2 2 4 5 2 3 2" xfId="28074" xr:uid="{00000000-0005-0000-0000-0000A96D0000}"/>
    <cellStyle name="Normal 15 2 2 4 5 2 4" xfId="28075" xr:uid="{00000000-0005-0000-0000-0000AA6D0000}"/>
    <cellStyle name="Normal 15 2 2 4 5 3" xfId="28076" xr:uid="{00000000-0005-0000-0000-0000AB6D0000}"/>
    <cellStyle name="Normal 15 2 2 4 5 3 2" xfId="28077" xr:uid="{00000000-0005-0000-0000-0000AC6D0000}"/>
    <cellStyle name="Normal 15 2 2 4 5 3 2 2" xfId="28078" xr:uid="{00000000-0005-0000-0000-0000AD6D0000}"/>
    <cellStyle name="Normal 15 2 2 4 5 3 3" xfId="28079" xr:uid="{00000000-0005-0000-0000-0000AE6D0000}"/>
    <cellStyle name="Normal 15 2 2 4 5 4" xfId="28080" xr:uid="{00000000-0005-0000-0000-0000AF6D0000}"/>
    <cellStyle name="Normal 15 2 2 4 5 4 2" xfId="28081" xr:uid="{00000000-0005-0000-0000-0000B06D0000}"/>
    <cellStyle name="Normal 15 2 2 4 5 5" xfId="28082" xr:uid="{00000000-0005-0000-0000-0000B16D0000}"/>
    <cellStyle name="Normal 15 2 2 4 6" xfId="28083" xr:uid="{00000000-0005-0000-0000-0000B26D0000}"/>
    <cellStyle name="Normal 15 2 2 4 6 2" xfId="28084" xr:uid="{00000000-0005-0000-0000-0000B36D0000}"/>
    <cellStyle name="Normal 15 2 2 4 6 2 2" xfId="28085" xr:uid="{00000000-0005-0000-0000-0000B46D0000}"/>
    <cellStyle name="Normal 15 2 2 4 6 2 2 2" xfId="28086" xr:uid="{00000000-0005-0000-0000-0000B56D0000}"/>
    <cellStyle name="Normal 15 2 2 4 6 2 3" xfId="28087" xr:uid="{00000000-0005-0000-0000-0000B66D0000}"/>
    <cellStyle name="Normal 15 2 2 4 6 3" xfId="28088" xr:uid="{00000000-0005-0000-0000-0000B76D0000}"/>
    <cellStyle name="Normal 15 2 2 4 6 3 2" xfId="28089" xr:uid="{00000000-0005-0000-0000-0000B86D0000}"/>
    <cellStyle name="Normal 15 2 2 4 6 4" xfId="28090" xr:uid="{00000000-0005-0000-0000-0000B96D0000}"/>
    <cellStyle name="Normal 15 2 2 4 7" xfId="28091" xr:uid="{00000000-0005-0000-0000-0000BA6D0000}"/>
    <cellStyle name="Normal 15 2 2 4 7 2" xfId="28092" xr:uid="{00000000-0005-0000-0000-0000BB6D0000}"/>
    <cellStyle name="Normal 15 2 2 4 7 2 2" xfId="28093" xr:uid="{00000000-0005-0000-0000-0000BC6D0000}"/>
    <cellStyle name="Normal 15 2 2 4 7 3" xfId="28094" xr:uid="{00000000-0005-0000-0000-0000BD6D0000}"/>
    <cellStyle name="Normal 15 2 2 4 8" xfId="28095" xr:uid="{00000000-0005-0000-0000-0000BE6D0000}"/>
    <cellStyle name="Normal 15 2 2 4 8 2" xfId="28096" xr:uid="{00000000-0005-0000-0000-0000BF6D0000}"/>
    <cellStyle name="Normal 15 2 2 4 9" xfId="28097" xr:uid="{00000000-0005-0000-0000-0000C06D0000}"/>
    <cellStyle name="Normal 15 2 2 5" xfId="28098" xr:uid="{00000000-0005-0000-0000-0000C16D0000}"/>
    <cellStyle name="Normal 15 2 2 5 2" xfId="28099" xr:uid="{00000000-0005-0000-0000-0000C26D0000}"/>
    <cellStyle name="Normal 15 2 2 5 2 2" xfId="28100" xr:uid="{00000000-0005-0000-0000-0000C36D0000}"/>
    <cellStyle name="Normal 15 2 2 5 2 2 2" xfId="28101" xr:uid="{00000000-0005-0000-0000-0000C46D0000}"/>
    <cellStyle name="Normal 15 2 2 5 2 2 2 2" xfId="28102" xr:uid="{00000000-0005-0000-0000-0000C56D0000}"/>
    <cellStyle name="Normal 15 2 2 5 2 2 2 2 2" xfId="28103" xr:uid="{00000000-0005-0000-0000-0000C66D0000}"/>
    <cellStyle name="Normal 15 2 2 5 2 2 2 2 2 2" xfId="28104" xr:uid="{00000000-0005-0000-0000-0000C76D0000}"/>
    <cellStyle name="Normal 15 2 2 5 2 2 2 2 2 2 2" xfId="28105" xr:uid="{00000000-0005-0000-0000-0000C86D0000}"/>
    <cellStyle name="Normal 15 2 2 5 2 2 2 2 2 3" xfId="28106" xr:uid="{00000000-0005-0000-0000-0000C96D0000}"/>
    <cellStyle name="Normal 15 2 2 5 2 2 2 2 3" xfId="28107" xr:uid="{00000000-0005-0000-0000-0000CA6D0000}"/>
    <cellStyle name="Normal 15 2 2 5 2 2 2 2 3 2" xfId="28108" xr:uid="{00000000-0005-0000-0000-0000CB6D0000}"/>
    <cellStyle name="Normal 15 2 2 5 2 2 2 2 4" xfId="28109" xr:uid="{00000000-0005-0000-0000-0000CC6D0000}"/>
    <cellStyle name="Normal 15 2 2 5 2 2 2 3" xfId="28110" xr:uid="{00000000-0005-0000-0000-0000CD6D0000}"/>
    <cellStyle name="Normal 15 2 2 5 2 2 2 3 2" xfId="28111" xr:uid="{00000000-0005-0000-0000-0000CE6D0000}"/>
    <cellStyle name="Normal 15 2 2 5 2 2 2 3 2 2" xfId="28112" xr:uid="{00000000-0005-0000-0000-0000CF6D0000}"/>
    <cellStyle name="Normal 15 2 2 5 2 2 2 3 3" xfId="28113" xr:uid="{00000000-0005-0000-0000-0000D06D0000}"/>
    <cellStyle name="Normal 15 2 2 5 2 2 2 4" xfId="28114" xr:uid="{00000000-0005-0000-0000-0000D16D0000}"/>
    <cellStyle name="Normal 15 2 2 5 2 2 2 4 2" xfId="28115" xr:uid="{00000000-0005-0000-0000-0000D26D0000}"/>
    <cellStyle name="Normal 15 2 2 5 2 2 2 5" xfId="28116" xr:uid="{00000000-0005-0000-0000-0000D36D0000}"/>
    <cellStyle name="Normal 15 2 2 5 2 2 3" xfId="28117" xr:uid="{00000000-0005-0000-0000-0000D46D0000}"/>
    <cellStyle name="Normal 15 2 2 5 2 2 3 2" xfId="28118" xr:uid="{00000000-0005-0000-0000-0000D56D0000}"/>
    <cellStyle name="Normal 15 2 2 5 2 2 3 2 2" xfId="28119" xr:uid="{00000000-0005-0000-0000-0000D66D0000}"/>
    <cellStyle name="Normal 15 2 2 5 2 2 3 2 2 2" xfId="28120" xr:uid="{00000000-0005-0000-0000-0000D76D0000}"/>
    <cellStyle name="Normal 15 2 2 5 2 2 3 2 3" xfId="28121" xr:uid="{00000000-0005-0000-0000-0000D86D0000}"/>
    <cellStyle name="Normal 15 2 2 5 2 2 3 3" xfId="28122" xr:uid="{00000000-0005-0000-0000-0000D96D0000}"/>
    <cellStyle name="Normal 15 2 2 5 2 2 3 3 2" xfId="28123" xr:uid="{00000000-0005-0000-0000-0000DA6D0000}"/>
    <cellStyle name="Normal 15 2 2 5 2 2 3 4" xfId="28124" xr:uid="{00000000-0005-0000-0000-0000DB6D0000}"/>
    <cellStyle name="Normal 15 2 2 5 2 2 4" xfId="28125" xr:uid="{00000000-0005-0000-0000-0000DC6D0000}"/>
    <cellStyle name="Normal 15 2 2 5 2 2 4 2" xfId="28126" xr:uid="{00000000-0005-0000-0000-0000DD6D0000}"/>
    <cellStyle name="Normal 15 2 2 5 2 2 4 2 2" xfId="28127" xr:uid="{00000000-0005-0000-0000-0000DE6D0000}"/>
    <cellStyle name="Normal 15 2 2 5 2 2 4 3" xfId="28128" xr:uid="{00000000-0005-0000-0000-0000DF6D0000}"/>
    <cellStyle name="Normal 15 2 2 5 2 2 5" xfId="28129" xr:uid="{00000000-0005-0000-0000-0000E06D0000}"/>
    <cellStyle name="Normal 15 2 2 5 2 2 5 2" xfId="28130" xr:uid="{00000000-0005-0000-0000-0000E16D0000}"/>
    <cellStyle name="Normal 15 2 2 5 2 2 6" xfId="28131" xr:uid="{00000000-0005-0000-0000-0000E26D0000}"/>
    <cellStyle name="Normal 15 2 2 5 2 3" xfId="28132" xr:uid="{00000000-0005-0000-0000-0000E36D0000}"/>
    <cellStyle name="Normal 15 2 2 5 2 3 2" xfId="28133" xr:uid="{00000000-0005-0000-0000-0000E46D0000}"/>
    <cellStyle name="Normal 15 2 2 5 2 3 2 2" xfId="28134" xr:uid="{00000000-0005-0000-0000-0000E56D0000}"/>
    <cellStyle name="Normal 15 2 2 5 2 3 2 2 2" xfId="28135" xr:uid="{00000000-0005-0000-0000-0000E66D0000}"/>
    <cellStyle name="Normal 15 2 2 5 2 3 2 2 2 2" xfId="28136" xr:uid="{00000000-0005-0000-0000-0000E76D0000}"/>
    <cellStyle name="Normal 15 2 2 5 2 3 2 2 3" xfId="28137" xr:uid="{00000000-0005-0000-0000-0000E86D0000}"/>
    <cellStyle name="Normal 15 2 2 5 2 3 2 3" xfId="28138" xr:uid="{00000000-0005-0000-0000-0000E96D0000}"/>
    <cellStyle name="Normal 15 2 2 5 2 3 2 3 2" xfId="28139" xr:uid="{00000000-0005-0000-0000-0000EA6D0000}"/>
    <cellStyle name="Normal 15 2 2 5 2 3 2 4" xfId="28140" xr:uid="{00000000-0005-0000-0000-0000EB6D0000}"/>
    <cellStyle name="Normal 15 2 2 5 2 3 3" xfId="28141" xr:uid="{00000000-0005-0000-0000-0000EC6D0000}"/>
    <cellStyle name="Normal 15 2 2 5 2 3 3 2" xfId="28142" xr:uid="{00000000-0005-0000-0000-0000ED6D0000}"/>
    <cellStyle name="Normal 15 2 2 5 2 3 3 2 2" xfId="28143" xr:uid="{00000000-0005-0000-0000-0000EE6D0000}"/>
    <cellStyle name="Normal 15 2 2 5 2 3 3 3" xfId="28144" xr:uid="{00000000-0005-0000-0000-0000EF6D0000}"/>
    <cellStyle name="Normal 15 2 2 5 2 3 4" xfId="28145" xr:uid="{00000000-0005-0000-0000-0000F06D0000}"/>
    <cellStyle name="Normal 15 2 2 5 2 3 4 2" xfId="28146" xr:uid="{00000000-0005-0000-0000-0000F16D0000}"/>
    <cellStyle name="Normal 15 2 2 5 2 3 5" xfId="28147" xr:uid="{00000000-0005-0000-0000-0000F26D0000}"/>
    <cellStyle name="Normal 15 2 2 5 2 4" xfId="28148" xr:uid="{00000000-0005-0000-0000-0000F36D0000}"/>
    <cellStyle name="Normal 15 2 2 5 2 4 2" xfId="28149" xr:uid="{00000000-0005-0000-0000-0000F46D0000}"/>
    <cellStyle name="Normal 15 2 2 5 2 4 2 2" xfId="28150" xr:uid="{00000000-0005-0000-0000-0000F56D0000}"/>
    <cellStyle name="Normal 15 2 2 5 2 4 2 2 2" xfId="28151" xr:uid="{00000000-0005-0000-0000-0000F66D0000}"/>
    <cellStyle name="Normal 15 2 2 5 2 4 2 3" xfId="28152" xr:uid="{00000000-0005-0000-0000-0000F76D0000}"/>
    <cellStyle name="Normal 15 2 2 5 2 4 3" xfId="28153" xr:uid="{00000000-0005-0000-0000-0000F86D0000}"/>
    <cellStyle name="Normal 15 2 2 5 2 4 3 2" xfId="28154" xr:uid="{00000000-0005-0000-0000-0000F96D0000}"/>
    <cellStyle name="Normal 15 2 2 5 2 4 4" xfId="28155" xr:uid="{00000000-0005-0000-0000-0000FA6D0000}"/>
    <cellStyle name="Normal 15 2 2 5 2 5" xfId="28156" xr:uid="{00000000-0005-0000-0000-0000FB6D0000}"/>
    <cellStyle name="Normal 15 2 2 5 2 5 2" xfId="28157" xr:uid="{00000000-0005-0000-0000-0000FC6D0000}"/>
    <cellStyle name="Normal 15 2 2 5 2 5 2 2" xfId="28158" xr:uid="{00000000-0005-0000-0000-0000FD6D0000}"/>
    <cellStyle name="Normal 15 2 2 5 2 5 3" xfId="28159" xr:uid="{00000000-0005-0000-0000-0000FE6D0000}"/>
    <cellStyle name="Normal 15 2 2 5 2 6" xfId="28160" xr:uid="{00000000-0005-0000-0000-0000FF6D0000}"/>
    <cellStyle name="Normal 15 2 2 5 2 6 2" xfId="28161" xr:uid="{00000000-0005-0000-0000-0000006E0000}"/>
    <cellStyle name="Normal 15 2 2 5 2 7" xfId="28162" xr:uid="{00000000-0005-0000-0000-0000016E0000}"/>
    <cellStyle name="Normal 15 2 2 5 3" xfId="28163" xr:uid="{00000000-0005-0000-0000-0000026E0000}"/>
    <cellStyle name="Normal 15 2 2 5 3 2" xfId="28164" xr:uid="{00000000-0005-0000-0000-0000036E0000}"/>
    <cellStyle name="Normal 15 2 2 5 3 2 2" xfId="28165" xr:uid="{00000000-0005-0000-0000-0000046E0000}"/>
    <cellStyle name="Normal 15 2 2 5 3 2 2 2" xfId="28166" xr:uid="{00000000-0005-0000-0000-0000056E0000}"/>
    <cellStyle name="Normal 15 2 2 5 3 2 2 2 2" xfId="28167" xr:uid="{00000000-0005-0000-0000-0000066E0000}"/>
    <cellStyle name="Normal 15 2 2 5 3 2 2 2 2 2" xfId="28168" xr:uid="{00000000-0005-0000-0000-0000076E0000}"/>
    <cellStyle name="Normal 15 2 2 5 3 2 2 2 3" xfId="28169" xr:uid="{00000000-0005-0000-0000-0000086E0000}"/>
    <cellStyle name="Normal 15 2 2 5 3 2 2 3" xfId="28170" xr:uid="{00000000-0005-0000-0000-0000096E0000}"/>
    <cellStyle name="Normal 15 2 2 5 3 2 2 3 2" xfId="28171" xr:uid="{00000000-0005-0000-0000-00000A6E0000}"/>
    <cellStyle name="Normal 15 2 2 5 3 2 2 4" xfId="28172" xr:uid="{00000000-0005-0000-0000-00000B6E0000}"/>
    <cellStyle name="Normal 15 2 2 5 3 2 3" xfId="28173" xr:uid="{00000000-0005-0000-0000-00000C6E0000}"/>
    <cellStyle name="Normal 15 2 2 5 3 2 3 2" xfId="28174" xr:uid="{00000000-0005-0000-0000-00000D6E0000}"/>
    <cellStyle name="Normal 15 2 2 5 3 2 3 2 2" xfId="28175" xr:uid="{00000000-0005-0000-0000-00000E6E0000}"/>
    <cellStyle name="Normal 15 2 2 5 3 2 3 3" xfId="28176" xr:uid="{00000000-0005-0000-0000-00000F6E0000}"/>
    <cellStyle name="Normal 15 2 2 5 3 2 4" xfId="28177" xr:uid="{00000000-0005-0000-0000-0000106E0000}"/>
    <cellStyle name="Normal 15 2 2 5 3 2 4 2" xfId="28178" xr:uid="{00000000-0005-0000-0000-0000116E0000}"/>
    <cellStyle name="Normal 15 2 2 5 3 2 5" xfId="28179" xr:uid="{00000000-0005-0000-0000-0000126E0000}"/>
    <cellStyle name="Normal 15 2 2 5 3 3" xfId="28180" xr:uid="{00000000-0005-0000-0000-0000136E0000}"/>
    <cellStyle name="Normal 15 2 2 5 3 3 2" xfId="28181" xr:uid="{00000000-0005-0000-0000-0000146E0000}"/>
    <cellStyle name="Normal 15 2 2 5 3 3 2 2" xfId="28182" xr:uid="{00000000-0005-0000-0000-0000156E0000}"/>
    <cellStyle name="Normal 15 2 2 5 3 3 2 2 2" xfId="28183" xr:uid="{00000000-0005-0000-0000-0000166E0000}"/>
    <cellStyle name="Normal 15 2 2 5 3 3 2 3" xfId="28184" xr:uid="{00000000-0005-0000-0000-0000176E0000}"/>
    <cellStyle name="Normal 15 2 2 5 3 3 3" xfId="28185" xr:uid="{00000000-0005-0000-0000-0000186E0000}"/>
    <cellStyle name="Normal 15 2 2 5 3 3 3 2" xfId="28186" xr:uid="{00000000-0005-0000-0000-0000196E0000}"/>
    <cellStyle name="Normal 15 2 2 5 3 3 4" xfId="28187" xr:uid="{00000000-0005-0000-0000-00001A6E0000}"/>
    <cellStyle name="Normal 15 2 2 5 3 4" xfId="28188" xr:uid="{00000000-0005-0000-0000-00001B6E0000}"/>
    <cellStyle name="Normal 15 2 2 5 3 4 2" xfId="28189" xr:uid="{00000000-0005-0000-0000-00001C6E0000}"/>
    <cellStyle name="Normal 15 2 2 5 3 4 2 2" xfId="28190" xr:uid="{00000000-0005-0000-0000-00001D6E0000}"/>
    <cellStyle name="Normal 15 2 2 5 3 4 3" xfId="28191" xr:uid="{00000000-0005-0000-0000-00001E6E0000}"/>
    <cellStyle name="Normal 15 2 2 5 3 5" xfId="28192" xr:uid="{00000000-0005-0000-0000-00001F6E0000}"/>
    <cellStyle name="Normal 15 2 2 5 3 5 2" xfId="28193" xr:uid="{00000000-0005-0000-0000-0000206E0000}"/>
    <cellStyle name="Normal 15 2 2 5 3 6" xfId="28194" xr:uid="{00000000-0005-0000-0000-0000216E0000}"/>
    <cellStyle name="Normal 15 2 2 5 4" xfId="28195" xr:uid="{00000000-0005-0000-0000-0000226E0000}"/>
    <cellStyle name="Normal 15 2 2 5 4 2" xfId="28196" xr:uid="{00000000-0005-0000-0000-0000236E0000}"/>
    <cellStyle name="Normal 15 2 2 5 4 2 2" xfId="28197" xr:uid="{00000000-0005-0000-0000-0000246E0000}"/>
    <cellStyle name="Normal 15 2 2 5 4 2 2 2" xfId="28198" xr:uid="{00000000-0005-0000-0000-0000256E0000}"/>
    <cellStyle name="Normal 15 2 2 5 4 2 2 2 2" xfId="28199" xr:uid="{00000000-0005-0000-0000-0000266E0000}"/>
    <cellStyle name="Normal 15 2 2 5 4 2 2 3" xfId="28200" xr:uid="{00000000-0005-0000-0000-0000276E0000}"/>
    <cellStyle name="Normal 15 2 2 5 4 2 3" xfId="28201" xr:uid="{00000000-0005-0000-0000-0000286E0000}"/>
    <cellStyle name="Normal 15 2 2 5 4 2 3 2" xfId="28202" xr:uid="{00000000-0005-0000-0000-0000296E0000}"/>
    <cellStyle name="Normal 15 2 2 5 4 2 4" xfId="28203" xr:uid="{00000000-0005-0000-0000-00002A6E0000}"/>
    <cellStyle name="Normal 15 2 2 5 4 3" xfId="28204" xr:uid="{00000000-0005-0000-0000-00002B6E0000}"/>
    <cellStyle name="Normal 15 2 2 5 4 3 2" xfId="28205" xr:uid="{00000000-0005-0000-0000-00002C6E0000}"/>
    <cellStyle name="Normal 15 2 2 5 4 3 2 2" xfId="28206" xr:uid="{00000000-0005-0000-0000-00002D6E0000}"/>
    <cellStyle name="Normal 15 2 2 5 4 3 3" xfId="28207" xr:uid="{00000000-0005-0000-0000-00002E6E0000}"/>
    <cellStyle name="Normal 15 2 2 5 4 4" xfId="28208" xr:uid="{00000000-0005-0000-0000-00002F6E0000}"/>
    <cellStyle name="Normal 15 2 2 5 4 4 2" xfId="28209" xr:uid="{00000000-0005-0000-0000-0000306E0000}"/>
    <cellStyle name="Normal 15 2 2 5 4 5" xfId="28210" xr:uid="{00000000-0005-0000-0000-0000316E0000}"/>
    <cellStyle name="Normal 15 2 2 5 5" xfId="28211" xr:uid="{00000000-0005-0000-0000-0000326E0000}"/>
    <cellStyle name="Normal 15 2 2 5 5 2" xfId="28212" xr:uid="{00000000-0005-0000-0000-0000336E0000}"/>
    <cellStyle name="Normal 15 2 2 5 5 2 2" xfId="28213" xr:uid="{00000000-0005-0000-0000-0000346E0000}"/>
    <cellStyle name="Normal 15 2 2 5 5 2 2 2" xfId="28214" xr:uid="{00000000-0005-0000-0000-0000356E0000}"/>
    <cellStyle name="Normal 15 2 2 5 5 2 3" xfId="28215" xr:uid="{00000000-0005-0000-0000-0000366E0000}"/>
    <cellStyle name="Normal 15 2 2 5 5 3" xfId="28216" xr:uid="{00000000-0005-0000-0000-0000376E0000}"/>
    <cellStyle name="Normal 15 2 2 5 5 3 2" xfId="28217" xr:uid="{00000000-0005-0000-0000-0000386E0000}"/>
    <cellStyle name="Normal 15 2 2 5 5 4" xfId="28218" xr:uid="{00000000-0005-0000-0000-0000396E0000}"/>
    <cellStyle name="Normal 15 2 2 5 6" xfId="28219" xr:uid="{00000000-0005-0000-0000-00003A6E0000}"/>
    <cellStyle name="Normal 15 2 2 5 6 2" xfId="28220" xr:uid="{00000000-0005-0000-0000-00003B6E0000}"/>
    <cellStyle name="Normal 15 2 2 5 6 2 2" xfId="28221" xr:uid="{00000000-0005-0000-0000-00003C6E0000}"/>
    <cellStyle name="Normal 15 2 2 5 6 3" xfId="28222" xr:uid="{00000000-0005-0000-0000-00003D6E0000}"/>
    <cellStyle name="Normal 15 2 2 5 7" xfId="28223" xr:uid="{00000000-0005-0000-0000-00003E6E0000}"/>
    <cellStyle name="Normal 15 2 2 5 7 2" xfId="28224" xr:uid="{00000000-0005-0000-0000-00003F6E0000}"/>
    <cellStyle name="Normal 15 2 2 5 8" xfId="28225" xr:uid="{00000000-0005-0000-0000-0000406E0000}"/>
    <cellStyle name="Normal 15 2 2 6" xfId="28226" xr:uid="{00000000-0005-0000-0000-0000416E0000}"/>
    <cellStyle name="Normal 15 2 2 6 2" xfId="28227" xr:uid="{00000000-0005-0000-0000-0000426E0000}"/>
    <cellStyle name="Normal 15 2 2 6 2 2" xfId="28228" xr:uid="{00000000-0005-0000-0000-0000436E0000}"/>
    <cellStyle name="Normal 15 2 2 6 2 2 2" xfId="28229" xr:uid="{00000000-0005-0000-0000-0000446E0000}"/>
    <cellStyle name="Normal 15 2 2 6 2 2 2 2" xfId="28230" xr:uid="{00000000-0005-0000-0000-0000456E0000}"/>
    <cellStyle name="Normal 15 2 2 6 2 2 2 2 2" xfId="28231" xr:uid="{00000000-0005-0000-0000-0000466E0000}"/>
    <cellStyle name="Normal 15 2 2 6 2 2 2 2 2 2" xfId="28232" xr:uid="{00000000-0005-0000-0000-0000476E0000}"/>
    <cellStyle name="Normal 15 2 2 6 2 2 2 2 3" xfId="28233" xr:uid="{00000000-0005-0000-0000-0000486E0000}"/>
    <cellStyle name="Normal 15 2 2 6 2 2 2 3" xfId="28234" xr:uid="{00000000-0005-0000-0000-0000496E0000}"/>
    <cellStyle name="Normal 15 2 2 6 2 2 2 3 2" xfId="28235" xr:uid="{00000000-0005-0000-0000-00004A6E0000}"/>
    <cellStyle name="Normal 15 2 2 6 2 2 2 4" xfId="28236" xr:uid="{00000000-0005-0000-0000-00004B6E0000}"/>
    <cellStyle name="Normal 15 2 2 6 2 2 3" xfId="28237" xr:uid="{00000000-0005-0000-0000-00004C6E0000}"/>
    <cellStyle name="Normal 15 2 2 6 2 2 3 2" xfId="28238" xr:uid="{00000000-0005-0000-0000-00004D6E0000}"/>
    <cellStyle name="Normal 15 2 2 6 2 2 3 2 2" xfId="28239" xr:uid="{00000000-0005-0000-0000-00004E6E0000}"/>
    <cellStyle name="Normal 15 2 2 6 2 2 3 3" xfId="28240" xr:uid="{00000000-0005-0000-0000-00004F6E0000}"/>
    <cellStyle name="Normal 15 2 2 6 2 2 4" xfId="28241" xr:uid="{00000000-0005-0000-0000-0000506E0000}"/>
    <cellStyle name="Normal 15 2 2 6 2 2 4 2" xfId="28242" xr:uid="{00000000-0005-0000-0000-0000516E0000}"/>
    <cellStyle name="Normal 15 2 2 6 2 2 5" xfId="28243" xr:uid="{00000000-0005-0000-0000-0000526E0000}"/>
    <cellStyle name="Normal 15 2 2 6 2 3" xfId="28244" xr:uid="{00000000-0005-0000-0000-0000536E0000}"/>
    <cellStyle name="Normal 15 2 2 6 2 3 2" xfId="28245" xr:uid="{00000000-0005-0000-0000-0000546E0000}"/>
    <cellStyle name="Normal 15 2 2 6 2 3 2 2" xfId="28246" xr:uid="{00000000-0005-0000-0000-0000556E0000}"/>
    <cellStyle name="Normal 15 2 2 6 2 3 2 2 2" xfId="28247" xr:uid="{00000000-0005-0000-0000-0000566E0000}"/>
    <cellStyle name="Normal 15 2 2 6 2 3 2 3" xfId="28248" xr:uid="{00000000-0005-0000-0000-0000576E0000}"/>
    <cellStyle name="Normal 15 2 2 6 2 3 3" xfId="28249" xr:uid="{00000000-0005-0000-0000-0000586E0000}"/>
    <cellStyle name="Normal 15 2 2 6 2 3 3 2" xfId="28250" xr:uid="{00000000-0005-0000-0000-0000596E0000}"/>
    <cellStyle name="Normal 15 2 2 6 2 3 4" xfId="28251" xr:uid="{00000000-0005-0000-0000-00005A6E0000}"/>
    <cellStyle name="Normal 15 2 2 6 2 4" xfId="28252" xr:uid="{00000000-0005-0000-0000-00005B6E0000}"/>
    <cellStyle name="Normal 15 2 2 6 2 4 2" xfId="28253" xr:uid="{00000000-0005-0000-0000-00005C6E0000}"/>
    <cellStyle name="Normal 15 2 2 6 2 4 2 2" xfId="28254" xr:uid="{00000000-0005-0000-0000-00005D6E0000}"/>
    <cellStyle name="Normal 15 2 2 6 2 4 3" xfId="28255" xr:uid="{00000000-0005-0000-0000-00005E6E0000}"/>
    <cellStyle name="Normal 15 2 2 6 2 5" xfId="28256" xr:uid="{00000000-0005-0000-0000-00005F6E0000}"/>
    <cellStyle name="Normal 15 2 2 6 2 5 2" xfId="28257" xr:uid="{00000000-0005-0000-0000-0000606E0000}"/>
    <cellStyle name="Normal 15 2 2 6 2 6" xfId="28258" xr:uid="{00000000-0005-0000-0000-0000616E0000}"/>
    <cellStyle name="Normal 15 2 2 6 3" xfId="28259" xr:uid="{00000000-0005-0000-0000-0000626E0000}"/>
    <cellStyle name="Normal 15 2 2 6 3 2" xfId="28260" xr:uid="{00000000-0005-0000-0000-0000636E0000}"/>
    <cellStyle name="Normal 15 2 2 6 3 2 2" xfId="28261" xr:uid="{00000000-0005-0000-0000-0000646E0000}"/>
    <cellStyle name="Normal 15 2 2 6 3 2 2 2" xfId="28262" xr:uid="{00000000-0005-0000-0000-0000656E0000}"/>
    <cellStyle name="Normal 15 2 2 6 3 2 2 2 2" xfId="28263" xr:uid="{00000000-0005-0000-0000-0000666E0000}"/>
    <cellStyle name="Normal 15 2 2 6 3 2 2 3" xfId="28264" xr:uid="{00000000-0005-0000-0000-0000676E0000}"/>
    <cellStyle name="Normal 15 2 2 6 3 2 3" xfId="28265" xr:uid="{00000000-0005-0000-0000-0000686E0000}"/>
    <cellStyle name="Normal 15 2 2 6 3 2 3 2" xfId="28266" xr:uid="{00000000-0005-0000-0000-0000696E0000}"/>
    <cellStyle name="Normal 15 2 2 6 3 2 4" xfId="28267" xr:uid="{00000000-0005-0000-0000-00006A6E0000}"/>
    <cellStyle name="Normal 15 2 2 6 3 3" xfId="28268" xr:uid="{00000000-0005-0000-0000-00006B6E0000}"/>
    <cellStyle name="Normal 15 2 2 6 3 3 2" xfId="28269" xr:uid="{00000000-0005-0000-0000-00006C6E0000}"/>
    <cellStyle name="Normal 15 2 2 6 3 3 2 2" xfId="28270" xr:uid="{00000000-0005-0000-0000-00006D6E0000}"/>
    <cellStyle name="Normal 15 2 2 6 3 3 3" xfId="28271" xr:uid="{00000000-0005-0000-0000-00006E6E0000}"/>
    <cellStyle name="Normal 15 2 2 6 3 4" xfId="28272" xr:uid="{00000000-0005-0000-0000-00006F6E0000}"/>
    <cellStyle name="Normal 15 2 2 6 3 4 2" xfId="28273" xr:uid="{00000000-0005-0000-0000-0000706E0000}"/>
    <cellStyle name="Normal 15 2 2 6 3 5" xfId="28274" xr:uid="{00000000-0005-0000-0000-0000716E0000}"/>
    <cellStyle name="Normal 15 2 2 6 4" xfId="28275" xr:uid="{00000000-0005-0000-0000-0000726E0000}"/>
    <cellStyle name="Normal 15 2 2 6 4 2" xfId="28276" xr:uid="{00000000-0005-0000-0000-0000736E0000}"/>
    <cellStyle name="Normal 15 2 2 6 4 2 2" xfId="28277" xr:uid="{00000000-0005-0000-0000-0000746E0000}"/>
    <cellStyle name="Normal 15 2 2 6 4 2 2 2" xfId="28278" xr:uid="{00000000-0005-0000-0000-0000756E0000}"/>
    <cellStyle name="Normal 15 2 2 6 4 2 3" xfId="28279" xr:uid="{00000000-0005-0000-0000-0000766E0000}"/>
    <cellStyle name="Normal 15 2 2 6 4 3" xfId="28280" xr:uid="{00000000-0005-0000-0000-0000776E0000}"/>
    <cellStyle name="Normal 15 2 2 6 4 3 2" xfId="28281" xr:uid="{00000000-0005-0000-0000-0000786E0000}"/>
    <cellStyle name="Normal 15 2 2 6 4 4" xfId="28282" xr:uid="{00000000-0005-0000-0000-0000796E0000}"/>
    <cellStyle name="Normal 15 2 2 6 5" xfId="28283" xr:uid="{00000000-0005-0000-0000-00007A6E0000}"/>
    <cellStyle name="Normal 15 2 2 6 5 2" xfId="28284" xr:uid="{00000000-0005-0000-0000-00007B6E0000}"/>
    <cellStyle name="Normal 15 2 2 6 5 2 2" xfId="28285" xr:uid="{00000000-0005-0000-0000-00007C6E0000}"/>
    <cellStyle name="Normal 15 2 2 6 5 3" xfId="28286" xr:uid="{00000000-0005-0000-0000-00007D6E0000}"/>
    <cellStyle name="Normal 15 2 2 6 6" xfId="28287" xr:uid="{00000000-0005-0000-0000-00007E6E0000}"/>
    <cellStyle name="Normal 15 2 2 6 6 2" xfId="28288" xr:uid="{00000000-0005-0000-0000-00007F6E0000}"/>
    <cellStyle name="Normal 15 2 2 6 7" xfId="28289" xr:uid="{00000000-0005-0000-0000-0000806E0000}"/>
    <cellStyle name="Normal 15 2 2 7" xfId="28290" xr:uid="{00000000-0005-0000-0000-0000816E0000}"/>
    <cellStyle name="Normal 15 2 2 7 2" xfId="28291" xr:uid="{00000000-0005-0000-0000-0000826E0000}"/>
    <cellStyle name="Normal 15 2 2 7 2 2" xfId="28292" xr:uid="{00000000-0005-0000-0000-0000836E0000}"/>
    <cellStyle name="Normal 15 2 2 7 2 2 2" xfId="28293" xr:uid="{00000000-0005-0000-0000-0000846E0000}"/>
    <cellStyle name="Normal 15 2 2 7 2 2 2 2" xfId="28294" xr:uid="{00000000-0005-0000-0000-0000856E0000}"/>
    <cellStyle name="Normal 15 2 2 7 2 2 2 2 2" xfId="28295" xr:uid="{00000000-0005-0000-0000-0000866E0000}"/>
    <cellStyle name="Normal 15 2 2 7 2 2 2 3" xfId="28296" xr:uid="{00000000-0005-0000-0000-0000876E0000}"/>
    <cellStyle name="Normal 15 2 2 7 2 2 3" xfId="28297" xr:uid="{00000000-0005-0000-0000-0000886E0000}"/>
    <cellStyle name="Normal 15 2 2 7 2 2 3 2" xfId="28298" xr:uid="{00000000-0005-0000-0000-0000896E0000}"/>
    <cellStyle name="Normal 15 2 2 7 2 2 4" xfId="28299" xr:uid="{00000000-0005-0000-0000-00008A6E0000}"/>
    <cellStyle name="Normal 15 2 2 7 2 3" xfId="28300" xr:uid="{00000000-0005-0000-0000-00008B6E0000}"/>
    <cellStyle name="Normal 15 2 2 7 2 3 2" xfId="28301" xr:uid="{00000000-0005-0000-0000-00008C6E0000}"/>
    <cellStyle name="Normal 15 2 2 7 2 3 2 2" xfId="28302" xr:uid="{00000000-0005-0000-0000-00008D6E0000}"/>
    <cellStyle name="Normal 15 2 2 7 2 3 3" xfId="28303" xr:uid="{00000000-0005-0000-0000-00008E6E0000}"/>
    <cellStyle name="Normal 15 2 2 7 2 4" xfId="28304" xr:uid="{00000000-0005-0000-0000-00008F6E0000}"/>
    <cellStyle name="Normal 15 2 2 7 2 4 2" xfId="28305" xr:uid="{00000000-0005-0000-0000-0000906E0000}"/>
    <cellStyle name="Normal 15 2 2 7 2 5" xfId="28306" xr:uid="{00000000-0005-0000-0000-0000916E0000}"/>
    <cellStyle name="Normal 15 2 2 7 3" xfId="28307" xr:uid="{00000000-0005-0000-0000-0000926E0000}"/>
    <cellStyle name="Normal 15 2 2 7 3 2" xfId="28308" xr:uid="{00000000-0005-0000-0000-0000936E0000}"/>
    <cellStyle name="Normal 15 2 2 7 3 2 2" xfId="28309" xr:uid="{00000000-0005-0000-0000-0000946E0000}"/>
    <cellStyle name="Normal 15 2 2 7 3 2 2 2" xfId="28310" xr:uid="{00000000-0005-0000-0000-0000956E0000}"/>
    <cellStyle name="Normal 15 2 2 7 3 2 3" xfId="28311" xr:uid="{00000000-0005-0000-0000-0000966E0000}"/>
    <cellStyle name="Normal 15 2 2 7 3 3" xfId="28312" xr:uid="{00000000-0005-0000-0000-0000976E0000}"/>
    <cellStyle name="Normal 15 2 2 7 3 3 2" xfId="28313" xr:uid="{00000000-0005-0000-0000-0000986E0000}"/>
    <cellStyle name="Normal 15 2 2 7 3 4" xfId="28314" xr:uid="{00000000-0005-0000-0000-0000996E0000}"/>
    <cellStyle name="Normal 15 2 2 7 4" xfId="28315" xr:uid="{00000000-0005-0000-0000-00009A6E0000}"/>
    <cellStyle name="Normal 15 2 2 7 4 2" xfId="28316" xr:uid="{00000000-0005-0000-0000-00009B6E0000}"/>
    <cellStyle name="Normal 15 2 2 7 4 2 2" xfId="28317" xr:uid="{00000000-0005-0000-0000-00009C6E0000}"/>
    <cellStyle name="Normal 15 2 2 7 4 3" xfId="28318" xr:uid="{00000000-0005-0000-0000-00009D6E0000}"/>
    <cellStyle name="Normal 15 2 2 7 5" xfId="28319" xr:uid="{00000000-0005-0000-0000-00009E6E0000}"/>
    <cellStyle name="Normal 15 2 2 7 5 2" xfId="28320" xr:uid="{00000000-0005-0000-0000-00009F6E0000}"/>
    <cellStyle name="Normal 15 2 2 7 6" xfId="28321" xr:uid="{00000000-0005-0000-0000-0000A06E0000}"/>
    <cellStyle name="Normal 15 2 2 8" xfId="28322" xr:uid="{00000000-0005-0000-0000-0000A16E0000}"/>
    <cellStyle name="Normal 15 2 2 8 2" xfId="28323" xr:uid="{00000000-0005-0000-0000-0000A26E0000}"/>
    <cellStyle name="Normal 15 2 2 8 2 2" xfId="28324" xr:uid="{00000000-0005-0000-0000-0000A36E0000}"/>
    <cellStyle name="Normal 15 2 2 8 2 2 2" xfId="28325" xr:uid="{00000000-0005-0000-0000-0000A46E0000}"/>
    <cellStyle name="Normal 15 2 2 8 2 2 2 2" xfId="28326" xr:uid="{00000000-0005-0000-0000-0000A56E0000}"/>
    <cellStyle name="Normal 15 2 2 8 2 2 3" xfId="28327" xr:uid="{00000000-0005-0000-0000-0000A66E0000}"/>
    <cellStyle name="Normal 15 2 2 8 2 3" xfId="28328" xr:uid="{00000000-0005-0000-0000-0000A76E0000}"/>
    <cellStyle name="Normal 15 2 2 8 2 3 2" xfId="28329" xr:uid="{00000000-0005-0000-0000-0000A86E0000}"/>
    <cellStyle name="Normal 15 2 2 8 2 4" xfId="28330" xr:uid="{00000000-0005-0000-0000-0000A96E0000}"/>
    <cellStyle name="Normal 15 2 2 8 3" xfId="28331" xr:uid="{00000000-0005-0000-0000-0000AA6E0000}"/>
    <cellStyle name="Normal 15 2 2 8 3 2" xfId="28332" xr:uid="{00000000-0005-0000-0000-0000AB6E0000}"/>
    <cellStyle name="Normal 15 2 2 8 3 2 2" xfId="28333" xr:uid="{00000000-0005-0000-0000-0000AC6E0000}"/>
    <cellStyle name="Normal 15 2 2 8 3 3" xfId="28334" xr:uid="{00000000-0005-0000-0000-0000AD6E0000}"/>
    <cellStyle name="Normal 15 2 2 8 4" xfId="28335" xr:uid="{00000000-0005-0000-0000-0000AE6E0000}"/>
    <cellStyle name="Normal 15 2 2 8 4 2" xfId="28336" xr:uid="{00000000-0005-0000-0000-0000AF6E0000}"/>
    <cellStyle name="Normal 15 2 2 8 5" xfId="28337" xr:uid="{00000000-0005-0000-0000-0000B06E0000}"/>
    <cellStyle name="Normal 15 2 2 9" xfId="28338" xr:uid="{00000000-0005-0000-0000-0000B16E0000}"/>
    <cellStyle name="Normal 15 2 2 9 2" xfId="28339" xr:uid="{00000000-0005-0000-0000-0000B26E0000}"/>
    <cellStyle name="Normal 15 2 2 9 2 2" xfId="28340" xr:uid="{00000000-0005-0000-0000-0000B36E0000}"/>
    <cellStyle name="Normal 15 2 2 9 2 2 2" xfId="28341" xr:uid="{00000000-0005-0000-0000-0000B46E0000}"/>
    <cellStyle name="Normal 15 2 2 9 2 3" xfId="28342" xr:uid="{00000000-0005-0000-0000-0000B56E0000}"/>
    <cellStyle name="Normal 15 2 2 9 3" xfId="28343" xr:uid="{00000000-0005-0000-0000-0000B66E0000}"/>
    <cellStyle name="Normal 15 2 2 9 3 2" xfId="28344" xr:uid="{00000000-0005-0000-0000-0000B76E0000}"/>
    <cellStyle name="Normal 15 2 2 9 4" xfId="28345" xr:uid="{00000000-0005-0000-0000-0000B86E0000}"/>
    <cellStyle name="Normal 15 2 3" xfId="28346" xr:uid="{00000000-0005-0000-0000-0000B96E0000}"/>
    <cellStyle name="Normal 15 2 3 10" xfId="28347" xr:uid="{00000000-0005-0000-0000-0000BA6E0000}"/>
    <cellStyle name="Normal 15 2 3 10 2" xfId="28348" xr:uid="{00000000-0005-0000-0000-0000BB6E0000}"/>
    <cellStyle name="Normal 15 2 3 11" xfId="28349" xr:uid="{00000000-0005-0000-0000-0000BC6E0000}"/>
    <cellStyle name="Normal 15 2 3 2" xfId="28350" xr:uid="{00000000-0005-0000-0000-0000BD6E0000}"/>
    <cellStyle name="Normal 15 2 3 2 10" xfId="28351" xr:uid="{00000000-0005-0000-0000-0000BE6E0000}"/>
    <cellStyle name="Normal 15 2 3 2 2" xfId="28352" xr:uid="{00000000-0005-0000-0000-0000BF6E0000}"/>
    <cellStyle name="Normal 15 2 3 2 2 2" xfId="28353" xr:uid="{00000000-0005-0000-0000-0000C06E0000}"/>
    <cellStyle name="Normal 15 2 3 2 2 2 2" xfId="28354" xr:uid="{00000000-0005-0000-0000-0000C16E0000}"/>
    <cellStyle name="Normal 15 2 3 2 2 2 2 2" xfId="28355" xr:uid="{00000000-0005-0000-0000-0000C26E0000}"/>
    <cellStyle name="Normal 15 2 3 2 2 2 2 2 2" xfId="28356" xr:uid="{00000000-0005-0000-0000-0000C36E0000}"/>
    <cellStyle name="Normal 15 2 3 2 2 2 2 2 2 2" xfId="28357" xr:uid="{00000000-0005-0000-0000-0000C46E0000}"/>
    <cellStyle name="Normal 15 2 3 2 2 2 2 2 2 2 2" xfId="28358" xr:uid="{00000000-0005-0000-0000-0000C56E0000}"/>
    <cellStyle name="Normal 15 2 3 2 2 2 2 2 2 2 2 2" xfId="28359" xr:uid="{00000000-0005-0000-0000-0000C66E0000}"/>
    <cellStyle name="Normal 15 2 3 2 2 2 2 2 2 2 2 2 2" xfId="28360" xr:uid="{00000000-0005-0000-0000-0000C76E0000}"/>
    <cellStyle name="Normal 15 2 3 2 2 2 2 2 2 2 2 3" xfId="28361" xr:uid="{00000000-0005-0000-0000-0000C86E0000}"/>
    <cellStyle name="Normal 15 2 3 2 2 2 2 2 2 2 3" xfId="28362" xr:uid="{00000000-0005-0000-0000-0000C96E0000}"/>
    <cellStyle name="Normal 15 2 3 2 2 2 2 2 2 2 3 2" xfId="28363" xr:uid="{00000000-0005-0000-0000-0000CA6E0000}"/>
    <cellStyle name="Normal 15 2 3 2 2 2 2 2 2 2 4" xfId="28364" xr:uid="{00000000-0005-0000-0000-0000CB6E0000}"/>
    <cellStyle name="Normal 15 2 3 2 2 2 2 2 2 3" xfId="28365" xr:uid="{00000000-0005-0000-0000-0000CC6E0000}"/>
    <cellStyle name="Normal 15 2 3 2 2 2 2 2 2 3 2" xfId="28366" xr:uid="{00000000-0005-0000-0000-0000CD6E0000}"/>
    <cellStyle name="Normal 15 2 3 2 2 2 2 2 2 3 2 2" xfId="28367" xr:uid="{00000000-0005-0000-0000-0000CE6E0000}"/>
    <cellStyle name="Normal 15 2 3 2 2 2 2 2 2 3 3" xfId="28368" xr:uid="{00000000-0005-0000-0000-0000CF6E0000}"/>
    <cellStyle name="Normal 15 2 3 2 2 2 2 2 2 4" xfId="28369" xr:uid="{00000000-0005-0000-0000-0000D06E0000}"/>
    <cellStyle name="Normal 15 2 3 2 2 2 2 2 2 4 2" xfId="28370" xr:uid="{00000000-0005-0000-0000-0000D16E0000}"/>
    <cellStyle name="Normal 15 2 3 2 2 2 2 2 2 5" xfId="28371" xr:uid="{00000000-0005-0000-0000-0000D26E0000}"/>
    <cellStyle name="Normal 15 2 3 2 2 2 2 2 3" xfId="28372" xr:uid="{00000000-0005-0000-0000-0000D36E0000}"/>
    <cellStyle name="Normal 15 2 3 2 2 2 2 2 3 2" xfId="28373" xr:uid="{00000000-0005-0000-0000-0000D46E0000}"/>
    <cellStyle name="Normal 15 2 3 2 2 2 2 2 3 2 2" xfId="28374" xr:uid="{00000000-0005-0000-0000-0000D56E0000}"/>
    <cellStyle name="Normal 15 2 3 2 2 2 2 2 3 2 2 2" xfId="28375" xr:uid="{00000000-0005-0000-0000-0000D66E0000}"/>
    <cellStyle name="Normal 15 2 3 2 2 2 2 2 3 2 3" xfId="28376" xr:uid="{00000000-0005-0000-0000-0000D76E0000}"/>
    <cellStyle name="Normal 15 2 3 2 2 2 2 2 3 3" xfId="28377" xr:uid="{00000000-0005-0000-0000-0000D86E0000}"/>
    <cellStyle name="Normal 15 2 3 2 2 2 2 2 3 3 2" xfId="28378" xr:uid="{00000000-0005-0000-0000-0000D96E0000}"/>
    <cellStyle name="Normal 15 2 3 2 2 2 2 2 3 4" xfId="28379" xr:uid="{00000000-0005-0000-0000-0000DA6E0000}"/>
    <cellStyle name="Normal 15 2 3 2 2 2 2 2 4" xfId="28380" xr:uid="{00000000-0005-0000-0000-0000DB6E0000}"/>
    <cellStyle name="Normal 15 2 3 2 2 2 2 2 4 2" xfId="28381" xr:uid="{00000000-0005-0000-0000-0000DC6E0000}"/>
    <cellStyle name="Normal 15 2 3 2 2 2 2 2 4 2 2" xfId="28382" xr:uid="{00000000-0005-0000-0000-0000DD6E0000}"/>
    <cellStyle name="Normal 15 2 3 2 2 2 2 2 4 3" xfId="28383" xr:uid="{00000000-0005-0000-0000-0000DE6E0000}"/>
    <cellStyle name="Normal 15 2 3 2 2 2 2 2 5" xfId="28384" xr:uid="{00000000-0005-0000-0000-0000DF6E0000}"/>
    <cellStyle name="Normal 15 2 3 2 2 2 2 2 5 2" xfId="28385" xr:uid="{00000000-0005-0000-0000-0000E06E0000}"/>
    <cellStyle name="Normal 15 2 3 2 2 2 2 2 6" xfId="28386" xr:uid="{00000000-0005-0000-0000-0000E16E0000}"/>
    <cellStyle name="Normal 15 2 3 2 2 2 2 3" xfId="28387" xr:uid="{00000000-0005-0000-0000-0000E26E0000}"/>
    <cellStyle name="Normal 15 2 3 2 2 2 2 3 2" xfId="28388" xr:uid="{00000000-0005-0000-0000-0000E36E0000}"/>
    <cellStyle name="Normal 15 2 3 2 2 2 2 3 2 2" xfId="28389" xr:uid="{00000000-0005-0000-0000-0000E46E0000}"/>
    <cellStyle name="Normal 15 2 3 2 2 2 2 3 2 2 2" xfId="28390" xr:uid="{00000000-0005-0000-0000-0000E56E0000}"/>
    <cellStyle name="Normal 15 2 3 2 2 2 2 3 2 2 2 2" xfId="28391" xr:uid="{00000000-0005-0000-0000-0000E66E0000}"/>
    <cellStyle name="Normal 15 2 3 2 2 2 2 3 2 2 3" xfId="28392" xr:uid="{00000000-0005-0000-0000-0000E76E0000}"/>
    <cellStyle name="Normal 15 2 3 2 2 2 2 3 2 3" xfId="28393" xr:uid="{00000000-0005-0000-0000-0000E86E0000}"/>
    <cellStyle name="Normal 15 2 3 2 2 2 2 3 2 3 2" xfId="28394" xr:uid="{00000000-0005-0000-0000-0000E96E0000}"/>
    <cellStyle name="Normal 15 2 3 2 2 2 2 3 2 4" xfId="28395" xr:uid="{00000000-0005-0000-0000-0000EA6E0000}"/>
    <cellStyle name="Normal 15 2 3 2 2 2 2 3 3" xfId="28396" xr:uid="{00000000-0005-0000-0000-0000EB6E0000}"/>
    <cellStyle name="Normal 15 2 3 2 2 2 2 3 3 2" xfId="28397" xr:uid="{00000000-0005-0000-0000-0000EC6E0000}"/>
    <cellStyle name="Normal 15 2 3 2 2 2 2 3 3 2 2" xfId="28398" xr:uid="{00000000-0005-0000-0000-0000ED6E0000}"/>
    <cellStyle name="Normal 15 2 3 2 2 2 2 3 3 3" xfId="28399" xr:uid="{00000000-0005-0000-0000-0000EE6E0000}"/>
    <cellStyle name="Normal 15 2 3 2 2 2 2 3 4" xfId="28400" xr:uid="{00000000-0005-0000-0000-0000EF6E0000}"/>
    <cellStyle name="Normal 15 2 3 2 2 2 2 3 4 2" xfId="28401" xr:uid="{00000000-0005-0000-0000-0000F06E0000}"/>
    <cellStyle name="Normal 15 2 3 2 2 2 2 3 5" xfId="28402" xr:uid="{00000000-0005-0000-0000-0000F16E0000}"/>
    <cellStyle name="Normal 15 2 3 2 2 2 2 4" xfId="28403" xr:uid="{00000000-0005-0000-0000-0000F26E0000}"/>
    <cellStyle name="Normal 15 2 3 2 2 2 2 4 2" xfId="28404" xr:uid="{00000000-0005-0000-0000-0000F36E0000}"/>
    <cellStyle name="Normal 15 2 3 2 2 2 2 4 2 2" xfId="28405" xr:uid="{00000000-0005-0000-0000-0000F46E0000}"/>
    <cellStyle name="Normal 15 2 3 2 2 2 2 4 2 2 2" xfId="28406" xr:uid="{00000000-0005-0000-0000-0000F56E0000}"/>
    <cellStyle name="Normal 15 2 3 2 2 2 2 4 2 3" xfId="28407" xr:uid="{00000000-0005-0000-0000-0000F66E0000}"/>
    <cellStyle name="Normal 15 2 3 2 2 2 2 4 3" xfId="28408" xr:uid="{00000000-0005-0000-0000-0000F76E0000}"/>
    <cellStyle name="Normal 15 2 3 2 2 2 2 4 3 2" xfId="28409" xr:uid="{00000000-0005-0000-0000-0000F86E0000}"/>
    <cellStyle name="Normal 15 2 3 2 2 2 2 4 4" xfId="28410" xr:uid="{00000000-0005-0000-0000-0000F96E0000}"/>
    <cellStyle name="Normal 15 2 3 2 2 2 2 5" xfId="28411" xr:uid="{00000000-0005-0000-0000-0000FA6E0000}"/>
    <cellStyle name="Normal 15 2 3 2 2 2 2 5 2" xfId="28412" xr:uid="{00000000-0005-0000-0000-0000FB6E0000}"/>
    <cellStyle name="Normal 15 2 3 2 2 2 2 5 2 2" xfId="28413" xr:uid="{00000000-0005-0000-0000-0000FC6E0000}"/>
    <cellStyle name="Normal 15 2 3 2 2 2 2 5 3" xfId="28414" xr:uid="{00000000-0005-0000-0000-0000FD6E0000}"/>
    <cellStyle name="Normal 15 2 3 2 2 2 2 6" xfId="28415" xr:uid="{00000000-0005-0000-0000-0000FE6E0000}"/>
    <cellStyle name="Normal 15 2 3 2 2 2 2 6 2" xfId="28416" xr:uid="{00000000-0005-0000-0000-0000FF6E0000}"/>
    <cellStyle name="Normal 15 2 3 2 2 2 2 7" xfId="28417" xr:uid="{00000000-0005-0000-0000-0000006F0000}"/>
    <cellStyle name="Normal 15 2 3 2 2 2 3" xfId="28418" xr:uid="{00000000-0005-0000-0000-0000016F0000}"/>
    <cellStyle name="Normal 15 2 3 2 2 2 3 2" xfId="28419" xr:uid="{00000000-0005-0000-0000-0000026F0000}"/>
    <cellStyle name="Normal 15 2 3 2 2 2 3 2 2" xfId="28420" xr:uid="{00000000-0005-0000-0000-0000036F0000}"/>
    <cellStyle name="Normal 15 2 3 2 2 2 3 2 2 2" xfId="28421" xr:uid="{00000000-0005-0000-0000-0000046F0000}"/>
    <cellStyle name="Normal 15 2 3 2 2 2 3 2 2 2 2" xfId="28422" xr:uid="{00000000-0005-0000-0000-0000056F0000}"/>
    <cellStyle name="Normal 15 2 3 2 2 2 3 2 2 2 2 2" xfId="28423" xr:uid="{00000000-0005-0000-0000-0000066F0000}"/>
    <cellStyle name="Normal 15 2 3 2 2 2 3 2 2 2 3" xfId="28424" xr:uid="{00000000-0005-0000-0000-0000076F0000}"/>
    <cellStyle name="Normal 15 2 3 2 2 2 3 2 2 3" xfId="28425" xr:uid="{00000000-0005-0000-0000-0000086F0000}"/>
    <cellStyle name="Normal 15 2 3 2 2 2 3 2 2 3 2" xfId="28426" xr:uid="{00000000-0005-0000-0000-0000096F0000}"/>
    <cellStyle name="Normal 15 2 3 2 2 2 3 2 2 4" xfId="28427" xr:uid="{00000000-0005-0000-0000-00000A6F0000}"/>
    <cellStyle name="Normal 15 2 3 2 2 2 3 2 3" xfId="28428" xr:uid="{00000000-0005-0000-0000-00000B6F0000}"/>
    <cellStyle name="Normal 15 2 3 2 2 2 3 2 3 2" xfId="28429" xr:uid="{00000000-0005-0000-0000-00000C6F0000}"/>
    <cellStyle name="Normal 15 2 3 2 2 2 3 2 3 2 2" xfId="28430" xr:uid="{00000000-0005-0000-0000-00000D6F0000}"/>
    <cellStyle name="Normal 15 2 3 2 2 2 3 2 3 3" xfId="28431" xr:uid="{00000000-0005-0000-0000-00000E6F0000}"/>
    <cellStyle name="Normal 15 2 3 2 2 2 3 2 4" xfId="28432" xr:uid="{00000000-0005-0000-0000-00000F6F0000}"/>
    <cellStyle name="Normal 15 2 3 2 2 2 3 2 4 2" xfId="28433" xr:uid="{00000000-0005-0000-0000-0000106F0000}"/>
    <cellStyle name="Normal 15 2 3 2 2 2 3 2 5" xfId="28434" xr:uid="{00000000-0005-0000-0000-0000116F0000}"/>
    <cellStyle name="Normal 15 2 3 2 2 2 3 3" xfId="28435" xr:uid="{00000000-0005-0000-0000-0000126F0000}"/>
    <cellStyle name="Normal 15 2 3 2 2 2 3 3 2" xfId="28436" xr:uid="{00000000-0005-0000-0000-0000136F0000}"/>
    <cellStyle name="Normal 15 2 3 2 2 2 3 3 2 2" xfId="28437" xr:uid="{00000000-0005-0000-0000-0000146F0000}"/>
    <cellStyle name="Normal 15 2 3 2 2 2 3 3 2 2 2" xfId="28438" xr:uid="{00000000-0005-0000-0000-0000156F0000}"/>
    <cellStyle name="Normal 15 2 3 2 2 2 3 3 2 3" xfId="28439" xr:uid="{00000000-0005-0000-0000-0000166F0000}"/>
    <cellStyle name="Normal 15 2 3 2 2 2 3 3 3" xfId="28440" xr:uid="{00000000-0005-0000-0000-0000176F0000}"/>
    <cellStyle name="Normal 15 2 3 2 2 2 3 3 3 2" xfId="28441" xr:uid="{00000000-0005-0000-0000-0000186F0000}"/>
    <cellStyle name="Normal 15 2 3 2 2 2 3 3 4" xfId="28442" xr:uid="{00000000-0005-0000-0000-0000196F0000}"/>
    <cellStyle name="Normal 15 2 3 2 2 2 3 4" xfId="28443" xr:uid="{00000000-0005-0000-0000-00001A6F0000}"/>
    <cellStyle name="Normal 15 2 3 2 2 2 3 4 2" xfId="28444" xr:uid="{00000000-0005-0000-0000-00001B6F0000}"/>
    <cellStyle name="Normal 15 2 3 2 2 2 3 4 2 2" xfId="28445" xr:uid="{00000000-0005-0000-0000-00001C6F0000}"/>
    <cellStyle name="Normal 15 2 3 2 2 2 3 4 3" xfId="28446" xr:uid="{00000000-0005-0000-0000-00001D6F0000}"/>
    <cellStyle name="Normal 15 2 3 2 2 2 3 5" xfId="28447" xr:uid="{00000000-0005-0000-0000-00001E6F0000}"/>
    <cellStyle name="Normal 15 2 3 2 2 2 3 5 2" xfId="28448" xr:uid="{00000000-0005-0000-0000-00001F6F0000}"/>
    <cellStyle name="Normal 15 2 3 2 2 2 3 6" xfId="28449" xr:uid="{00000000-0005-0000-0000-0000206F0000}"/>
    <cellStyle name="Normal 15 2 3 2 2 2 4" xfId="28450" xr:uid="{00000000-0005-0000-0000-0000216F0000}"/>
    <cellStyle name="Normal 15 2 3 2 2 2 4 2" xfId="28451" xr:uid="{00000000-0005-0000-0000-0000226F0000}"/>
    <cellStyle name="Normal 15 2 3 2 2 2 4 2 2" xfId="28452" xr:uid="{00000000-0005-0000-0000-0000236F0000}"/>
    <cellStyle name="Normal 15 2 3 2 2 2 4 2 2 2" xfId="28453" xr:uid="{00000000-0005-0000-0000-0000246F0000}"/>
    <cellStyle name="Normal 15 2 3 2 2 2 4 2 2 2 2" xfId="28454" xr:uid="{00000000-0005-0000-0000-0000256F0000}"/>
    <cellStyle name="Normal 15 2 3 2 2 2 4 2 2 3" xfId="28455" xr:uid="{00000000-0005-0000-0000-0000266F0000}"/>
    <cellStyle name="Normal 15 2 3 2 2 2 4 2 3" xfId="28456" xr:uid="{00000000-0005-0000-0000-0000276F0000}"/>
    <cellStyle name="Normal 15 2 3 2 2 2 4 2 3 2" xfId="28457" xr:uid="{00000000-0005-0000-0000-0000286F0000}"/>
    <cellStyle name="Normal 15 2 3 2 2 2 4 2 4" xfId="28458" xr:uid="{00000000-0005-0000-0000-0000296F0000}"/>
    <cellStyle name="Normal 15 2 3 2 2 2 4 3" xfId="28459" xr:uid="{00000000-0005-0000-0000-00002A6F0000}"/>
    <cellStyle name="Normal 15 2 3 2 2 2 4 3 2" xfId="28460" xr:uid="{00000000-0005-0000-0000-00002B6F0000}"/>
    <cellStyle name="Normal 15 2 3 2 2 2 4 3 2 2" xfId="28461" xr:uid="{00000000-0005-0000-0000-00002C6F0000}"/>
    <cellStyle name="Normal 15 2 3 2 2 2 4 3 3" xfId="28462" xr:uid="{00000000-0005-0000-0000-00002D6F0000}"/>
    <cellStyle name="Normal 15 2 3 2 2 2 4 4" xfId="28463" xr:uid="{00000000-0005-0000-0000-00002E6F0000}"/>
    <cellStyle name="Normal 15 2 3 2 2 2 4 4 2" xfId="28464" xr:uid="{00000000-0005-0000-0000-00002F6F0000}"/>
    <cellStyle name="Normal 15 2 3 2 2 2 4 5" xfId="28465" xr:uid="{00000000-0005-0000-0000-0000306F0000}"/>
    <cellStyle name="Normal 15 2 3 2 2 2 5" xfId="28466" xr:uid="{00000000-0005-0000-0000-0000316F0000}"/>
    <cellStyle name="Normal 15 2 3 2 2 2 5 2" xfId="28467" xr:uid="{00000000-0005-0000-0000-0000326F0000}"/>
    <cellStyle name="Normal 15 2 3 2 2 2 5 2 2" xfId="28468" xr:uid="{00000000-0005-0000-0000-0000336F0000}"/>
    <cellStyle name="Normal 15 2 3 2 2 2 5 2 2 2" xfId="28469" xr:uid="{00000000-0005-0000-0000-0000346F0000}"/>
    <cellStyle name="Normal 15 2 3 2 2 2 5 2 3" xfId="28470" xr:uid="{00000000-0005-0000-0000-0000356F0000}"/>
    <cellStyle name="Normal 15 2 3 2 2 2 5 3" xfId="28471" xr:uid="{00000000-0005-0000-0000-0000366F0000}"/>
    <cellStyle name="Normal 15 2 3 2 2 2 5 3 2" xfId="28472" xr:uid="{00000000-0005-0000-0000-0000376F0000}"/>
    <cellStyle name="Normal 15 2 3 2 2 2 5 4" xfId="28473" xr:uid="{00000000-0005-0000-0000-0000386F0000}"/>
    <cellStyle name="Normal 15 2 3 2 2 2 6" xfId="28474" xr:uid="{00000000-0005-0000-0000-0000396F0000}"/>
    <cellStyle name="Normal 15 2 3 2 2 2 6 2" xfId="28475" xr:uid="{00000000-0005-0000-0000-00003A6F0000}"/>
    <cellStyle name="Normal 15 2 3 2 2 2 6 2 2" xfId="28476" xr:uid="{00000000-0005-0000-0000-00003B6F0000}"/>
    <cellStyle name="Normal 15 2 3 2 2 2 6 3" xfId="28477" xr:uid="{00000000-0005-0000-0000-00003C6F0000}"/>
    <cellStyle name="Normal 15 2 3 2 2 2 7" xfId="28478" xr:uid="{00000000-0005-0000-0000-00003D6F0000}"/>
    <cellStyle name="Normal 15 2 3 2 2 2 7 2" xfId="28479" xr:uid="{00000000-0005-0000-0000-00003E6F0000}"/>
    <cellStyle name="Normal 15 2 3 2 2 2 8" xfId="28480" xr:uid="{00000000-0005-0000-0000-00003F6F0000}"/>
    <cellStyle name="Normal 15 2 3 2 2 3" xfId="28481" xr:uid="{00000000-0005-0000-0000-0000406F0000}"/>
    <cellStyle name="Normal 15 2 3 2 2 3 2" xfId="28482" xr:uid="{00000000-0005-0000-0000-0000416F0000}"/>
    <cellStyle name="Normal 15 2 3 2 2 3 2 2" xfId="28483" xr:uid="{00000000-0005-0000-0000-0000426F0000}"/>
    <cellStyle name="Normal 15 2 3 2 2 3 2 2 2" xfId="28484" xr:uid="{00000000-0005-0000-0000-0000436F0000}"/>
    <cellStyle name="Normal 15 2 3 2 2 3 2 2 2 2" xfId="28485" xr:uid="{00000000-0005-0000-0000-0000446F0000}"/>
    <cellStyle name="Normal 15 2 3 2 2 3 2 2 2 2 2" xfId="28486" xr:uid="{00000000-0005-0000-0000-0000456F0000}"/>
    <cellStyle name="Normal 15 2 3 2 2 3 2 2 2 2 2 2" xfId="28487" xr:uid="{00000000-0005-0000-0000-0000466F0000}"/>
    <cellStyle name="Normal 15 2 3 2 2 3 2 2 2 2 3" xfId="28488" xr:uid="{00000000-0005-0000-0000-0000476F0000}"/>
    <cellStyle name="Normal 15 2 3 2 2 3 2 2 2 3" xfId="28489" xr:uid="{00000000-0005-0000-0000-0000486F0000}"/>
    <cellStyle name="Normal 15 2 3 2 2 3 2 2 2 3 2" xfId="28490" xr:uid="{00000000-0005-0000-0000-0000496F0000}"/>
    <cellStyle name="Normal 15 2 3 2 2 3 2 2 2 4" xfId="28491" xr:uid="{00000000-0005-0000-0000-00004A6F0000}"/>
    <cellStyle name="Normal 15 2 3 2 2 3 2 2 3" xfId="28492" xr:uid="{00000000-0005-0000-0000-00004B6F0000}"/>
    <cellStyle name="Normal 15 2 3 2 2 3 2 2 3 2" xfId="28493" xr:uid="{00000000-0005-0000-0000-00004C6F0000}"/>
    <cellStyle name="Normal 15 2 3 2 2 3 2 2 3 2 2" xfId="28494" xr:uid="{00000000-0005-0000-0000-00004D6F0000}"/>
    <cellStyle name="Normal 15 2 3 2 2 3 2 2 3 3" xfId="28495" xr:uid="{00000000-0005-0000-0000-00004E6F0000}"/>
    <cellStyle name="Normal 15 2 3 2 2 3 2 2 4" xfId="28496" xr:uid="{00000000-0005-0000-0000-00004F6F0000}"/>
    <cellStyle name="Normal 15 2 3 2 2 3 2 2 4 2" xfId="28497" xr:uid="{00000000-0005-0000-0000-0000506F0000}"/>
    <cellStyle name="Normal 15 2 3 2 2 3 2 2 5" xfId="28498" xr:uid="{00000000-0005-0000-0000-0000516F0000}"/>
    <cellStyle name="Normal 15 2 3 2 2 3 2 3" xfId="28499" xr:uid="{00000000-0005-0000-0000-0000526F0000}"/>
    <cellStyle name="Normal 15 2 3 2 2 3 2 3 2" xfId="28500" xr:uid="{00000000-0005-0000-0000-0000536F0000}"/>
    <cellStyle name="Normal 15 2 3 2 2 3 2 3 2 2" xfId="28501" xr:uid="{00000000-0005-0000-0000-0000546F0000}"/>
    <cellStyle name="Normal 15 2 3 2 2 3 2 3 2 2 2" xfId="28502" xr:uid="{00000000-0005-0000-0000-0000556F0000}"/>
    <cellStyle name="Normal 15 2 3 2 2 3 2 3 2 3" xfId="28503" xr:uid="{00000000-0005-0000-0000-0000566F0000}"/>
    <cellStyle name="Normal 15 2 3 2 2 3 2 3 3" xfId="28504" xr:uid="{00000000-0005-0000-0000-0000576F0000}"/>
    <cellStyle name="Normal 15 2 3 2 2 3 2 3 3 2" xfId="28505" xr:uid="{00000000-0005-0000-0000-0000586F0000}"/>
    <cellStyle name="Normal 15 2 3 2 2 3 2 3 4" xfId="28506" xr:uid="{00000000-0005-0000-0000-0000596F0000}"/>
    <cellStyle name="Normal 15 2 3 2 2 3 2 4" xfId="28507" xr:uid="{00000000-0005-0000-0000-00005A6F0000}"/>
    <cellStyle name="Normal 15 2 3 2 2 3 2 4 2" xfId="28508" xr:uid="{00000000-0005-0000-0000-00005B6F0000}"/>
    <cellStyle name="Normal 15 2 3 2 2 3 2 4 2 2" xfId="28509" xr:uid="{00000000-0005-0000-0000-00005C6F0000}"/>
    <cellStyle name="Normal 15 2 3 2 2 3 2 4 3" xfId="28510" xr:uid="{00000000-0005-0000-0000-00005D6F0000}"/>
    <cellStyle name="Normal 15 2 3 2 2 3 2 5" xfId="28511" xr:uid="{00000000-0005-0000-0000-00005E6F0000}"/>
    <cellStyle name="Normal 15 2 3 2 2 3 2 5 2" xfId="28512" xr:uid="{00000000-0005-0000-0000-00005F6F0000}"/>
    <cellStyle name="Normal 15 2 3 2 2 3 2 6" xfId="28513" xr:uid="{00000000-0005-0000-0000-0000606F0000}"/>
    <cellStyle name="Normal 15 2 3 2 2 3 3" xfId="28514" xr:uid="{00000000-0005-0000-0000-0000616F0000}"/>
    <cellStyle name="Normal 15 2 3 2 2 3 3 2" xfId="28515" xr:uid="{00000000-0005-0000-0000-0000626F0000}"/>
    <cellStyle name="Normal 15 2 3 2 2 3 3 2 2" xfId="28516" xr:uid="{00000000-0005-0000-0000-0000636F0000}"/>
    <cellStyle name="Normal 15 2 3 2 2 3 3 2 2 2" xfId="28517" xr:uid="{00000000-0005-0000-0000-0000646F0000}"/>
    <cellStyle name="Normal 15 2 3 2 2 3 3 2 2 2 2" xfId="28518" xr:uid="{00000000-0005-0000-0000-0000656F0000}"/>
    <cellStyle name="Normal 15 2 3 2 2 3 3 2 2 3" xfId="28519" xr:uid="{00000000-0005-0000-0000-0000666F0000}"/>
    <cellStyle name="Normal 15 2 3 2 2 3 3 2 3" xfId="28520" xr:uid="{00000000-0005-0000-0000-0000676F0000}"/>
    <cellStyle name="Normal 15 2 3 2 2 3 3 2 3 2" xfId="28521" xr:uid="{00000000-0005-0000-0000-0000686F0000}"/>
    <cellStyle name="Normal 15 2 3 2 2 3 3 2 4" xfId="28522" xr:uid="{00000000-0005-0000-0000-0000696F0000}"/>
    <cellStyle name="Normal 15 2 3 2 2 3 3 3" xfId="28523" xr:uid="{00000000-0005-0000-0000-00006A6F0000}"/>
    <cellStyle name="Normal 15 2 3 2 2 3 3 3 2" xfId="28524" xr:uid="{00000000-0005-0000-0000-00006B6F0000}"/>
    <cellStyle name="Normal 15 2 3 2 2 3 3 3 2 2" xfId="28525" xr:uid="{00000000-0005-0000-0000-00006C6F0000}"/>
    <cellStyle name="Normal 15 2 3 2 2 3 3 3 3" xfId="28526" xr:uid="{00000000-0005-0000-0000-00006D6F0000}"/>
    <cellStyle name="Normal 15 2 3 2 2 3 3 4" xfId="28527" xr:uid="{00000000-0005-0000-0000-00006E6F0000}"/>
    <cellStyle name="Normal 15 2 3 2 2 3 3 4 2" xfId="28528" xr:uid="{00000000-0005-0000-0000-00006F6F0000}"/>
    <cellStyle name="Normal 15 2 3 2 2 3 3 5" xfId="28529" xr:uid="{00000000-0005-0000-0000-0000706F0000}"/>
    <cellStyle name="Normal 15 2 3 2 2 3 4" xfId="28530" xr:uid="{00000000-0005-0000-0000-0000716F0000}"/>
    <cellStyle name="Normal 15 2 3 2 2 3 4 2" xfId="28531" xr:uid="{00000000-0005-0000-0000-0000726F0000}"/>
    <cellStyle name="Normal 15 2 3 2 2 3 4 2 2" xfId="28532" xr:uid="{00000000-0005-0000-0000-0000736F0000}"/>
    <cellStyle name="Normal 15 2 3 2 2 3 4 2 2 2" xfId="28533" xr:uid="{00000000-0005-0000-0000-0000746F0000}"/>
    <cellStyle name="Normal 15 2 3 2 2 3 4 2 3" xfId="28534" xr:uid="{00000000-0005-0000-0000-0000756F0000}"/>
    <cellStyle name="Normal 15 2 3 2 2 3 4 3" xfId="28535" xr:uid="{00000000-0005-0000-0000-0000766F0000}"/>
    <cellStyle name="Normal 15 2 3 2 2 3 4 3 2" xfId="28536" xr:uid="{00000000-0005-0000-0000-0000776F0000}"/>
    <cellStyle name="Normal 15 2 3 2 2 3 4 4" xfId="28537" xr:uid="{00000000-0005-0000-0000-0000786F0000}"/>
    <cellStyle name="Normal 15 2 3 2 2 3 5" xfId="28538" xr:uid="{00000000-0005-0000-0000-0000796F0000}"/>
    <cellStyle name="Normal 15 2 3 2 2 3 5 2" xfId="28539" xr:uid="{00000000-0005-0000-0000-00007A6F0000}"/>
    <cellStyle name="Normal 15 2 3 2 2 3 5 2 2" xfId="28540" xr:uid="{00000000-0005-0000-0000-00007B6F0000}"/>
    <cellStyle name="Normal 15 2 3 2 2 3 5 3" xfId="28541" xr:uid="{00000000-0005-0000-0000-00007C6F0000}"/>
    <cellStyle name="Normal 15 2 3 2 2 3 6" xfId="28542" xr:uid="{00000000-0005-0000-0000-00007D6F0000}"/>
    <cellStyle name="Normal 15 2 3 2 2 3 6 2" xfId="28543" xr:uid="{00000000-0005-0000-0000-00007E6F0000}"/>
    <cellStyle name="Normal 15 2 3 2 2 3 7" xfId="28544" xr:uid="{00000000-0005-0000-0000-00007F6F0000}"/>
    <cellStyle name="Normal 15 2 3 2 2 4" xfId="28545" xr:uid="{00000000-0005-0000-0000-0000806F0000}"/>
    <cellStyle name="Normal 15 2 3 2 2 4 2" xfId="28546" xr:uid="{00000000-0005-0000-0000-0000816F0000}"/>
    <cellStyle name="Normal 15 2 3 2 2 4 2 2" xfId="28547" xr:uid="{00000000-0005-0000-0000-0000826F0000}"/>
    <cellStyle name="Normal 15 2 3 2 2 4 2 2 2" xfId="28548" xr:uid="{00000000-0005-0000-0000-0000836F0000}"/>
    <cellStyle name="Normal 15 2 3 2 2 4 2 2 2 2" xfId="28549" xr:uid="{00000000-0005-0000-0000-0000846F0000}"/>
    <cellStyle name="Normal 15 2 3 2 2 4 2 2 2 2 2" xfId="28550" xr:uid="{00000000-0005-0000-0000-0000856F0000}"/>
    <cellStyle name="Normal 15 2 3 2 2 4 2 2 2 3" xfId="28551" xr:uid="{00000000-0005-0000-0000-0000866F0000}"/>
    <cellStyle name="Normal 15 2 3 2 2 4 2 2 3" xfId="28552" xr:uid="{00000000-0005-0000-0000-0000876F0000}"/>
    <cellStyle name="Normal 15 2 3 2 2 4 2 2 3 2" xfId="28553" xr:uid="{00000000-0005-0000-0000-0000886F0000}"/>
    <cellStyle name="Normal 15 2 3 2 2 4 2 2 4" xfId="28554" xr:uid="{00000000-0005-0000-0000-0000896F0000}"/>
    <cellStyle name="Normal 15 2 3 2 2 4 2 3" xfId="28555" xr:uid="{00000000-0005-0000-0000-00008A6F0000}"/>
    <cellStyle name="Normal 15 2 3 2 2 4 2 3 2" xfId="28556" xr:uid="{00000000-0005-0000-0000-00008B6F0000}"/>
    <cellStyle name="Normal 15 2 3 2 2 4 2 3 2 2" xfId="28557" xr:uid="{00000000-0005-0000-0000-00008C6F0000}"/>
    <cellStyle name="Normal 15 2 3 2 2 4 2 3 3" xfId="28558" xr:uid="{00000000-0005-0000-0000-00008D6F0000}"/>
    <cellStyle name="Normal 15 2 3 2 2 4 2 4" xfId="28559" xr:uid="{00000000-0005-0000-0000-00008E6F0000}"/>
    <cellStyle name="Normal 15 2 3 2 2 4 2 4 2" xfId="28560" xr:uid="{00000000-0005-0000-0000-00008F6F0000}"/>
    <cellStyle name="Normal 15 2 3 2 2 4 2 5" xfId="28561" xr:uid="{00000000-0005-0000-0000-0000906F0000}"/>
    <cellStyle name="Normal 15 2 3 2 2 4 3" xfId="28562" xr:uid="{00000000-0005-0000-0000-0000916F0000}"/>
    <cellStyle name="Normal 15 2 3 2 2 4 3 2" xfId="28563" xr:uid="{00000000-0005-0000-0000-0000926F0000}"/>
    <cellStyle name="Normal 15 2 3 2 2 4 3 2 2" xfId="28564" xr:uid="{00000000-0005-0000-0000-0000936F0000}"/>
    <cellStyle name="Normal 15 2 3 2 2 4 3 2 2 2" xfId="28565" xr:uid="{00000000-0005-0000-0000-0000946F0000}"/>
    <cellStyle name="Normal 15 2 3 2 2 4 3 2 3" xfId="28566" xr:uid="{00000000-0005-0000-0000-0000956F0000}"/>
    <cellStyle name="Normal 15 2 3 2 2 4 3 3" xfId="28567" xr:uid="{00000000-0005-0000-0000-0000966F0000}"/>
    <cellStyle name="Normal 15 2 3 2 2 4 3 3 2" xfId="28568" xr:uid="{00000000-0005-0000-0000-0000976F0000}"/>
    <cellStyle name="Normal 15 2 3 2 2 4 3 4" xfId="28569" xr:uid="{00000000-0005-0000-0000-0000986F0000}"/>
    <cellStyle name="Normal 15 2 3 2 2 4 4" xfId="28570" xr:uid="{00000000-0005-0000-0000-0000996F0000}"/>
    <cellStyle name="Normal 15 2 3 2 2 4 4 2" xfId="28571" xr:uid="{00000000-0005-0000-0000-00009A6F0000}"/>
    <cellStyle name="Normal 15 2 3 2 2 4 4 2 2" xfId="28572" xr:uid="{00000000-0005-0000-0000-00009B6F0000}"/>
    <cellStyle name="Normal 15 2 3 2 2 4 4 3" xfId="28573" xr:uid="{00000000-0005-0000-0000-00009C6F0000}"/>
    <cellStyle name="Normal 15 2 3 2 2 4 5" xfId="28574" xr:uid="{00000000-0005-0000-0000-00009D6F0000}"/>
    <cellStyle name="Normal 15 2 3 2 2 4 5 2" xfId="28575" xr:uid="{00000000-0005-0000-0000-00009E6F0000}"/>
    <cellStyle name="Normal 15 2 3 2 2 4 6" xfId="28576" xr:uid="{00000000-0005-0000-0000-00009F6F0000}"/>
    <cellStyle name="Normal 15 2 3 2 2 5" xfId="28577" xr:uid="{00000000-0005-0000-0000-0000A06F0000}"/>
    <cellStyle name="Normal 15 2 3 2 2 5 2" xfId="28578" xr:uid="{00000000-0005-0000-0000-0000A16F0000}"/>
    <cellStyle name="Normal 15 2 3 2 2 5 2 2" xfId="28579" xr:uid="{00000000-0005-0000-0000-0000A26F0000}"/>
    <cellStyle name="Normal 15 2 3 2 2 5 2 2 2" xfId="28580" xr:uid="{00000000-0005-0000-0000-0000A36F0000}"/>
    <cellStyle name="Normal 15 2 3 2 2 5 2 2 2 2" xfId="28581" xr:uid="{00000000-0005-0000-0000-0000A46F0000}"/>
    <cellStyle name="Normal 15 2 3 2 2 5 2 2 3" xfId="28582" xr:uid="{00000000-0005-0000-0000-0000A56F0000}"/>
    <cellStyle name="Normal 15 2 3 2 2 5 2 3" xfId="28583" xr:uid="{00000000-0005-0000-0000-0000A66F0000}"/>
    <cellStyle name="Normal 15 2 3 2 2 5 2 3 2" xfId="28584" xr:uid="{00000000-0005-0000-0000-0000A76F0000}"/>
    <cellStyle name="Normal 15 2 3 2 2 5 2 4" xfId="28585" xr:uid="{00000000-0005-0000-0000-0000A86F0000}"/>
    <cellStyle name="Normal 15 2 3 2 2 5 3" xfId="28586" xr:uid="{00000000-0005-0000-0000-0000A96F0000}"/>
    <cellStyle name="Normal 15 2 3 2 2 5 3 2" xfId="28587" xr:uid="{00000000-0005-0000-0000-0000AA6F0000}"/>
    <cellStyle name="Normal 15 2 3 2 2 5 3 2 2" xfId="28588" xr:uid="{00000000-0005-0000-0000-0000AB6F0000}"/>
    <cellStyle name="Normal 15 2 3 2 2 5 3 3" xfId="28589" xr:uid="{00000000-0005-0000-0000-0000AC6F0000}"/>
    <cellStyle name="Normal 15 2 3 2 2 5 4" xfId="28590" xr:uid="{00000000-0005-0000-0000-0000AD6F0000}"/>
    <cellStyle name="Normal 15 2 3 2 2 5 4 2" xfId="28591" xr:uid="{00000000-0005-0000-0000-0000AE6F0000}"/>
    <cellStyle name="Normal 15 2 3 2 2 5 5" xfId="28592" xr:uid="{00000000-0005-0000-0000-0000AF6F0000}"/>
    <cellStyle name="Normal 15 2 3 2 2 6" xfId="28593" xr:uid="{00000000-0005-0000-0000-0000B06F0000}"/>
    <cellStyle name="Normal 15 2 3 2 2 6 2" xfId="28594" xr:uid="{00000000-0005-0000-0000-0000B16F0000}"/>
    <cellStyle name="Normal 15 2 3 2 2 6 2 2" xfId="28595" xr:uid="{00000000-0005-0000-0000-0000B26F0000}"/>
    <cellStyle name="Normal 15 2 3 2 2 6 2 2 2" xfId="28596" xr:uid="{00000000-0005-0000-0000-0000B36F0000}"/>
    <cellStyle name="Normal 15 2 3 2 2 6 2 3" xfId="28597" xr:uid="{00000000-0005-0000-0000-0000B46F0000}"/>
    <cellStyle name="Normal 15 2 3 2 2 6 3" xfId="28598" xr:uid="{00000000-0005-0000-0000-0000B56F0000}"/>
    <cellStyle name="Normal 15 2 3 2 2 6 3 2" xfId="28599" xr:uid="{00000000-0005-0000-0000-0000B66F0000}"/>
    <cellStyle name="Normal 15 2 3 2 2 6 4" xfId="28600" xr:uid="{00000000-0005-0000-0000-0000B76F0000}"/>
    <cellStyle name="Normal 15 2 3 2 2 7" xfId="28601" xr:uid="{00000000-0005-0000-0000-0000B86F0000}"/>
    <cellStyle name="Normal 15 2 3 2 2 7 2" xfId="28602" xr:uid="{00000000-0005-0000-0000-0000B96F0000}"/>
    <cellStyle name="Normal 15 2 3 2 2 7 2 2" xfId="28603" xr:uid="{00000000-0005-0000-0000-0000BA6F0000}"/>
    <cellStyle name="Normal 15 2 3 2 2 7 3" xfId="28604" xr:uid="{00000000-0005-0000-0000-0000BB6F0000}"/>
    <cellStyle name="Normal 15 2 3 2 2 8" xfId="28605" xr:uid="{00000000-0005-0000-0000-0000BC6F0000}"/>
    <cellStyle name="Normal 15 2 3 2 2 8 2" xfId="28606" xr:uid="{00000000-0005-0000-0000-0000BD6F0000}"/>
    <cellStyle name="Normal 15 2 3 2 2 9" xfId="28607" xr:uid="{00000000-0005-0000-0000-0000BE6F0000}"/>
    <cellStyle name="Normal 15 2 3 2 3" xfId="28608" xr:uid="{00000000-0005-0000-0000-0000BF6F0000}"/>
    <cellStyle name="Normal 15 2 3 2 3 2" xfId="28609" xr:uid="{00000000-0005-0000-0000-0000C06F0000}"/>
    <cellStyle name="Normal 15 2 3 2 3 2 2" xfId="28610" xr:uid="{00000000-0005-0000-0000-0000C16F0000}"/>
    <cellStyle name="Normal 15 2 3 2 3 2 2 2" xfId="28611" xr:uid="{00000000-0005-0000-0000-0000C26F0000}"/>
    <cellStyle name="Normal 15 2 3 2 3 2 2 2 2" xfId="28612" xr:uid="{00000000-0005-0000-0000-0000C36F0000}"/>
    <cellStyle name="Normal 15 2 3 2 3 2 2 2 2 2" xfId="28613" xr:uid="{00000000-0005-0000-0000-0000C46F0000}"/>
    <cellStyle name="Normal 15 2 3 2 3 2 2 2 2 2 2" xfId="28614" xr:uid="{00000000-0005-0000-0000-0000C56F0000}"/>
    <cellStyle name="Normal 15 2 3 2 3 2 2 2 2 2 2 2" xfId="28615" xr:uid="{00000000-0005-0000-0000-0000C66F0000}"/>
    <cellStyle name="Normal 15 2 3 2 3 2 2 2 2 2 3" xfId="28616" xr:uid="{00000000-0005-0000-0000-0000C76F0000}"/>
    <cellStyle name="Normal 15 2 3 2 3 2 2 2 2 3" xfId="28617" xr:uid="{00000000-0005-0000-0000-0000C86F0000}"/>
    <cellStyle name="Normal 15 2 3 2 3 2 2 2 2 3 2" xfId="28618" xr:uid="{00000000-0005-0000-0000-0000C96F0000}"/>
    <cellStyle name="Normal 15 2 3 2 3 2 2 2 2 4" xfId="28619" xr:uid="{00000000-0005-0000-0000-0000CA6F0000}"/>
    <cellStyle name="Normal 15 2 3 2 3 2 2 2 3" xfId="28620" xr:uid="{00000000-0005-0000-0000-0000CB6F0000}"/>
    <cellStyle name="Normal 15 2 3 2 3 2 2 2 3 2" xfId="28621" xr:uid="{00000000-0005-0000-0000-0000CC6F0000}"/>
    <cellStyle name="Normal 15 2 3 2 3 2 2 2 3 2 2" xfId="28622" xr:uid="{00000000-0005-0000-0000-0000CD6F0000}"/>
    <cellStyle name="Normal 15 2 3 2 3 2 2 2 3 3" xfId="28623" xr:uid="{00000000-0005-0000-0000-0000CE6F0000}"/>
    <cellStyle name="Normal 15 2 3 2 3 2 2 2 4" xfId="28624" xr:uid="{00000000-0005-0000-0000-0000CF6F0000}"/>
    <cellStyle name="Normal 15 2 3 2 3 2 2 2 4 2" xfId="28625" xr:uid="{00000000-0005-0000-0000-0000D06F0000}"/>
    <cellStyle name="Normal 15 2 3 2 3 2 2 2 5" xfId="28626" xr:uid="{00000000-0005-0000-0000-0000D16F0000}"/>
    <cellStyle name="Normal 15 2 3 2 3 2 2 3" xfId="28627" xr:uid="{00000000-0005-0000-0000-0000D26F0000}"/>
    <cellStyle name="Normal 15 2 3 2 3 2 2 3 2" xfId="28628" xr:uid="{00000000-0005-0000-0000-0000D36F0000}"/>
    <cellStyle name="Normal 15 2 3 2 3 2 2 3 2 2" xfId="28629" xr:uid="{00000000-0005-0000-0000-0000D46F0000}"/>
    <cellStyle name="Normal 15 2 3 2 3 2 2 3 2 2 2" xfId="28630" xr:uid="{00000000-0005-0000-0000-0000D56F0000}"/>
    <cellStyle name="Normal 15 2 3 2 3 2 2 3 2 3" xfId="28631" xr:uid="{00000000-0005-0000-0000-0000D66F0000}"/>
    <cellStyle name="Normal 15 2 3 2 3 2 2 3 3" xfId="28632" xr:uid="{00000000-0005-0000-0000-0000D76F0000}"/>
    <cellStyle name="Normal 15 2 3 2 3 2 2 3 3 2" xfId="28633" xr:uid="{00000000-0005-0000-0000-0000D86F0000}"/>
    <cellStyle name="Normal 15 2 3 2 3 2 2 3 4" xfId="28634" xr:uid="{00000000-0005-0000-0000-0000D96F0000}"/>
    <cellStyle name="Normal 15 2 3 2 3 2 2 4" xfId="28635" xr:uid="{00000000-0005-0000-0000-0000DA6F0000}"/>
    <cellStyle name="Normal 15 2 3 2 3 2 2 4 2" xfId="28636" xr:uid="{00000000-0005-0000-0000-0000DB6F0000}"/>
    <cellStyle name="Normal 15 2 3 2 3 2 2 4 2 2" xfId="28637" xr:uid="{00000000-0005-0000-0000-0000DC6F0000}"/>
    <cellStyle name="Normal 15 2 3 2 3 2 2 4 3" xfId="28638" xr:uid="{00000000-0005-0000-0000-0000DD6F0000}"/>
    <cellStyle name="Normal 15 2 3 2 3 2 2 5" xfId="28639" xr:uid="{00000000-0005-0000-0000-0000DE6F0000}"/>
    <cellStyle name="Normal 15 2 3 2 3 2 2 5 2" xfId="28640" xr:uid="{00000000-0005-0000-0000-0000DF6F0000}"/>
    <cellStyle name="Normal 15 2 3 2 3 2 2 6" xfId="28641" xr:uid="{00000000-0005-0000-0000-0000E06F0000}"/>
    <cellStyle name="Normal 15 2 3 2 3 2 3" xfId="28642" xr:uid="{00000000-0005-0000-0000-0000E16F0000}"/>
    <cellStyle name="Normal 15 2 3 2 3 2 3 2" xfId="28643" xr:uid="{00000000-0005-0000-0000-0000E26F0000}"/>
    <cellStyle name="Normal 15 2 3 2 3 2 3 2 2" xfId="28644" xr:uid="{00000000-0005-0000-0000-0000E36F0000}"/>
    <cellStyle name="Normal 15 2 3 2 3 2 3 2 2 2" xfId="28645" xr:uid="{00000000-0005-0000-0000-0000E46F0000}"/>
    <cellStyle name="Normal 15 2 3 2 3 2 3 2 2 2 2" xfId="28646" xr:uid="{00000000-0005-0000-0000-0000E56F0000}"/>
    <cellStyle name="Normal 15 2 3 2 3 2 3 2 2 3" xfId="28647" xr:uid="{00000000-0005-0000-0000-0000E66F0000}"/>
    <cellStyle name="Normal 15 2 3 2 3 2 3 2 3" xfId="28648" xr:uid="{00000000-0005-0000-0000-0000E76F0000}"/>
    <cellStyle name="Normal 15 2 3 2 3 2 3 2 3 2" xfId="28649" xr:uid="{00000000-0005-0000-0000-0000E86F0000}"/>
    <cellStyle name="Normal 15 2 3 2 3 2 3 2 4" xfId="28650" xr:uid="{00000000-0005-0000-0000-0000E96F0000}"/>
    <cellStyle name="Normal 15 2 3 2 3 2 3 3" xfId="28651" xr:uid="{00000000-0005-0000-0000-0000EA6F0000}"/>
    <cellStyle name="Normal 15 2 3 2 3 2 3 3 2" xfId="28652" xr:uid="{00000000-0005-0000-0000-0000EB6F0000}"/>
    <cellStyle name="Normal 15 2 3 2 3 2 3 3 2 2" xfId="28653" xr:uid="{00000000-0005-0000-0000-0000EC6F0000}"/>
    <cellStyle name="Normal 15 2 3 2 3 2 3 3 3" xfId="28654" xr:uid="{00000000-0005-0000-0000-0000ED6F0000}"/>
    <cellStyle name="Normal 15 2 3 2 3 2 3 4" xfId="28655" xr:uid="{00000000-0005-0000-0000-0000EE6F0000}"/>
    <cellStyle name="Normal 15 2 3 2 3 2 3 4 2" xfId="28656" xr:uid="{00000000-0005-0000-0000-0000EF6F0000}"/>
    <cellStyle name="Normal 15 2 3 2 3 2 3 5" xfId="28657" xr:uid="{00000000-0005-0000-0000-0000F06F0000}"/>
    <cellStyle name="Normal 15 2 3 2 3 2 4" xfId="28658" xr:uid="{00000000-0005-0000-0000-0000F16F0000}"/>
    <cellStyle name="Normal 15 2 3 2 3 2 4 2" xfId="28659" xr:uid="{00000000-0005-0000-0000-0000F26F0000}"/>
    <cellStyle name="Normal 15 2 3 2 3 2 4 2 2" xfId="28660" xr:uid="{00000000-0005-0000-0000-0000F36F0000}"/>
    <cellStyle name="Normal 15 2 3 2 3 2 4 2 2 2" xfId="28661" xr:uid="{00000000-0005-0000-0000-0000F46F0000}"/>
    <cellStyle name="Normal 15 2 3 2 3 2 4 2 3" xfId="28662" xr:uid="{00000000-0005-0000-0000-0000F56F0000}"/>
    <cellStyle name="Normal 15 2 3 2 3 2 4 3" xfId="28663" xr:uid="{00000000-0005-0000-0000-0000F66F0000}"/>
    <cellStyle name="Normal 15 2 3 2 3 2 4 3 2" xfId="28664" xr:uid="{00000000-0005-0000-0000-0000F76F0000}"/>
    <cellStyle name="Normal 15 2 3 2 3 2 4 4" xfId="28665" xr:uid="{00000000-0005-0000-0000-0000F86F0000}"/>
    <cellStyle name="Normal 15 2 3 2 3 2 5" xfId="28666" xr:uid="{00000000-0005-0000-0000-0000F96F0000}"/>
    <cellStyle name="Normal 15 2 3 2 3 2 5 2" xfId="28667" xr:uid="{00000000-0005-0000-0000-0000FA6F0000}"/>
    <cellStyle name="Normal 15 2 3 2 3 2 5 2 2" xfId="28668" xr:uid="{00000000-0005-0000-0000-0000FB6F0000}"/>
    <cellStyle name="Normal 15 2 3 2 3 2 5 3" xfId="28669" xr:uid="{00000000-0005-0000-0000-0000FC6F0000}"/>
    <cellStyle name="Normal 15 2 3 2 3 2 6" xfId="28670" xr:uid="{00000000-0005-0000-0000-0000FD6F0000}"/>
    <cellStyle name="Normal 15 2 3 2 3 2 6 2" xfId="28671" xr:uid="{00000000-0005-0000-0000-0000FE6F0000}"/>
    <cellStyle name="Normal 15 2 3 2 3 2 7" xfId="28672" xr:uid="{00000000-0005-0000-0000-0000FF6F0000}"/>
    <cellStyle name="Normal 15 2 3 2 3 3" xfId="28673" xr:uid="{00000000-0005-0000-0000-000000700000}"/>
    <cellStyle name="Normal 15 2 3 2 3 3 2" xfId="28674" xr:uid="{00000000-0005-0000-0000-000001700000}"/>
    <cellStyle name="Normal 15 2 3 2 3 3 2 2" xfId="28675" xr:uid="{00000000-0005-0000-0000-000002700000}"/>
    <cellStyle name="Normal 15 2 3 2 3 3 2 2 2" xfId="28676" xr:uid="{00000000-0005-0000-0000-000003700000}"/>
    <cellStyle name="Normal 15 2 3 2 3 3 2 2 2 2" xfId="28677" xr:uid="{00000000-0005-0000-0000-000004700000}"/>
    <cellStyle name="Normal 15 2 3 2 3 3 2 2 2 2 2" xfId="28678" xr:uid="{00000000-0005-0000-0000-000005700000}"/>
    <cellStyle name="Normal 15 2 3 2 3 3 2 2 2 3" xfId="28679" xr:uid="{00000000-0005-0000-0000-000006700000}"/>
    <cellStyle name="Normal 15 2 3 2 3 3 2 2 3" xfId="28680" xr:uid="{00000000-0005-0000-0000-000007700000}"/>
    <cellStyle name="Normal 15 2 3 2 3 3 2 2 3 2" xfId="28681" xr:uid="{00000000-0005-0000-0000-000008700000}"/>
    <cellStyle name="Normal 15 2 3 2 3 3 2 2 4" xfId="28682" xr:uid="{00000000-0005-0000-0000-000009700000}"/>
    <cellStyle name="Normal 15 2 3 2 3 3 2 3" xfId="28683" xr:uid="{00000000-0005-0000-0000-00000A700000}"/>
    <cellStyle name="Normal 15 2 3 2 3 3 2 3 2" xfId="28684" xr:uid="{00000000-0005-0000-0000-00000B700000}"/>
    <cellStyle name="Normal 15 2 3 2 3 3 2 3 2 2" xfId="28685" xr:uid="{00000000-0005-0000-0000-00000C700000}"/>
    <cellStyle name="Normal 15 2 3 2 3 3 2 3 3" xfId="28686" xr:uid="{00000000-0005-0000-0000-00000D700000}"/>
    <cellStyle name="Normal 15 2 3 2 3 3 2 4" xfId="28687" xr:uid="{00000000-0005-0000-0000-00000E700000}"/>
    <cellStyle name="Normal 15 2 3 2 3 3 2 4 2" xfId="28688" xr:uid="{00000000-0005-0000-0000-00000F700000}"/>
    <cellStyle name="Normal 15 2 3 2 3 3 2 5" xfId="28689" xr:uid="{00000000-0005-0000-0000-000010700000}"/>
    <cellStyle name="Normal 15 2 3 2 3 3 3" xfId="28690" xr:uid="{00000000-0005-0000-0000-000011700000}"/>
    <cellStyle name="Normal 15 2 3 2 3 3 3 2" xfId="28691" xr:uid="{00000000-0005-0000-0000-000012700000}"/>
    <cellStyle name="Normal 15 2 3 2 3 3 3 2 2" xfId="28692" xr:uid="{00000000-0005-0000-0000-000013700000}"/>
    <cellStyle name="Normal 15 2 3 2 3 3 3 2 2 2" xfId="28693" xr:uid="{00000000-0005-0000-0000-000014700000}"/>
    <cellStyle name="Normal 15 2 3 2 3 3 3 2 3" xfId="28694" xr:uid="{00000000-0005-0000-0000-000015700000}"/>
    <cellStyle name="Normal 15 2 3 2 3 3 3 3" xfId="28695" xr:uid="{00000000-0005-0000-0000-000016700000}"/>
    <cellStyle name="Normal 15 2 3 2 3 3 3 3 2" xfId="28696" xr:uid="{00000000-0005-0000-0000-000017700000}"/>
    <cellStyle name="Normal 15 2 3 2 3 3 3 4" xfId="28697" xr:uid="{00000000-0005-0000-0000-000018700000}"/>
    <cellStyle name="Normal 15 2 3 2 3 3 4" xfId="28698" xr:uid="{00000000-0005-0000-0000-000019700000}"/>
    <cellStyle name="Normal 15 2 3 2 3 3 4 2" xfId="28699" xr:uid="{00000000-0005-0000-0000-00001A700000}"/>
    <cellStyle name="Normal 15 2 3 2 3 3 4 2 2" xfId="28700" xr:uid="{00000000-0005-0000-0000-00001B700000}"/>
    <cellStyle name="Normal 15 2 3 2 3 3 4 3" xfId="28701" xr:uid="{00000000-0005-0000-0000-00001C700000}"/>
    <cellStyle name="Normal 15 2 3 2 3 3 5" xfId="28702" xr:uid="{00000000-0005-0000-0000-00001D700000}"/>
    <cellStyle name="Normal 15 2 3 2 3 3 5 2" xfId="28703" xr:uid="{00000000-0005-0000-0000-00001E700000}"/>
    <cellStyle name="Normal 15 2 3 2 3 3 6" xfId="28704" xr:uid="{00000000-0005-0000-0000-00001F700000}"/>
    <cellStyle name="Normal 15 2 3 2 3 4" xfId="28705" xr:uid="{00000000-0005-0000-0000-000020700000}"/>
    <cellStyle name="Normal 15 2 3 2 3 4 2" xfId="28706" xr:uid="{00000000-0005-0000-0000-000021700000}"/>
    <cellStyle name="Normal 15 2 3 2 3 4 2 2" xfId="28707" xr:uid="{00000000-0005-0000-0000-000022700000}"/>
    <cellStyle name="Normal 15 2 3 2 3 4 2 2 2" xfId="28708" xr:uid="{00000000-0005-0000-0000-000023700000}"/>
    <cellStyle name="Normal 15 2 3 2 3 4 2 2 2 2" xfId="28709" xr:uid="{00000000-0005-0000-0000-000024700000}"/>
    <cellStyle name="Normal 15 2 3 2 3 4 2 2 3" xfId="28710" xr:uid="{00000000-0005-0000-0000-000025700000}"/>
    <cellStyle name="Normal 15 2 3 2 3 4 2 3" xfId="28711" xr:uid="{00000000-0005-0000-0000-000026700000}"/>
    <cellStyle name="Normal 15 2 3 2 3 4 2 3 2" xfId="28712" xr:uid="{00000000-0005-0000-0000-000027700000}"/>
    <cellStyle name="Normal 15 2 3 2 3 4 2 4" xfId="28713" xr:uid="{00000000-0005-0000-0000-000028700000}"/>
    <cellStyle name="Normal 15 2 3 2 3 4 3" xfId="28714" xr:uid="{00000000-0005-0000-0000-000029700000}"/>
    <cellStyle name="Normal 15 2 3 2 3 4 3 2" xfId="28715" xr:uid="{00000000-0005-0000-0000-00002A700000}"/>
    <cellStyle name="Normal 15 2 3 2 3 4 3 2 2" xfId="28716" xr:uid="{00000000-0005-0000-0000-00002B700000}"/>
    <cellStyle name="Normal 15 2 3 2 3 4 3 3" xfId="28717" xr:uid="{00000000-0005-0000-0000-00002C700000}"/>
    <cellStyle name="Normal 15 2 3 2 3 4 4" xfId="28718" xr:uid="{00000000-0005-0000-0000-00002D700000}"/>
    <cellStyle name="Normal 15 2 3 2 3 4 4 2" xfId="28719" xr:uid="{00000000-0005-0000-0000-00002E700000}"/>
    <cellStyle name="Normal 15 2 3 2 3 4 5" xfId="28720" xr:uid="{00000000-0005-0000-0000-00002F700000}"/>
    <cellStyle name="Normal 15 2 3 2 3 5" xfId="28721" xr:uid="{00000000-0005-0000-0000-000030700000}"/>
    <cellStyle name="Normal 15 2 3 2 3 5 2" xfId="28722" xr:uid="{00000000-0005-0000-0000-000031700000}"/>
    <cellStyle name="Normal 15 2 3 2 3 5 2 2" xfId="28723" xr:uid="{00000000-0005-0000-0000-000032700000}"/>
    <cellStyle name="Normal 15 2 3 2 3 5 2 2 2" xfId="28724" xr:uid="{00000000-0005-0000-0000-000033700000}"/>
    <cellStyle name="Normal 15 2 3 2 3 5 2 3" xfId="28725" xr:uid="{00000000-0005-0000-0000-000034700000}"/>
    <cellStyle name="Normal 15 2 3 2 3 5 3" xfId="28726" xr:uid="{00000000-0005-0000-0000-000035700000}"/>
    <cellStyle name="Normal 15 2 3 2 3 5 3 2" xfId="28727" xr:uid="{00000000-0005-0000-0000-000036700000}"/>
    <cellStyle name="Normal 15 2 3 2 3 5 4" xfId="28728" xr:uid="{00000000-0005-0000-0000-000037700000}"/>
    <cellStyle name="Normal 15 2 3 2 3 6" xfId="28729" xr:uid="{00000000-0005-0000-0000-000038700000}"/>
    <cellStyle name="Normal 15 2 3 2 3 6 2" xfId="28730" xr:uid="{00000000-0005-0000-0000-000039700000}"/>
    <cellStyle name="Normal 15 2 3 2 3 6 2 2" xfId="28731" xr:uid="{00000000-0005-0000-0000-00003A700000}"/>
    <cellStyle name="Normal 15 2 3 2 3 6 3" xfId="28732" xr:uid="{00000000-0005-0000-0000-00003B700000}"/>
    <cellStyle name="Normal 15 2 3 2 3 7" xfId="28733" xr:uid="{00000000-0005-0000-0000-00003C700000}"/>
    <cellStyle name="Normal 15 2 3 2 3 7 2" xfId="28734" xr:uid="{00000000-0005-0000-0000-00003D700000}"/>
    <cellStyle name="Normal 15 2 3 2 3 8" xfId="28735" xr:uid="{00000000-0005-0000-0000-00003E700000}"/>
    <cellStyle name="Normal 15 2 3 2 4" xfId="28736" xr:uid="{00000000-0005-0000-0000-00003F700000}"/>
    <cellStyle name="Normal 15 2 3 2 4 2" xfId="28737" xr:uid="{00000000-0005-0000-0000-000040700000}"/>
    <cellStyle name="Normal 15 2 3 2 4 2 2" xfId="28738" xr:uid="{00000000-0005-0000-0000-000041700000}"/>
    <cellStyle name="Normal 15 2 3 2 4 2 2 2" xfId="28739" xr:uid="{00000000-0005-0000-0000-000042700000}"/>
    <cellStyle name="Normal 15 2 3 2 4 2 2 2 2" xfId="28740" xr:uid="{00000000-0005-0000-0000-000043700000}"/>
    <cellStyle name="Normal 15 2 3 2 4 2 2 2 2 2" xfId="28741" xr:uid="{00000000-0005-0000-0000-000044700000}"/>
    <cellStyle name="Normal 15 2 3 2 4 2 2 2 2 2 2" xfId="28742" xr:uid="{00000000-0005-0000-0000-000045700000}"/>
    <cellStyle name="Normal 15 2 3 2 4 2 2 2 2 3" xfId="28743" xr:uid="{00000000-0005-0000-0000-000046700000}"/>
    <cellStyle name="Normal 15 2 3 2 4 2 2 2 3" xfId="28744" xr:uid="{00000000-0005-0000-0000-000047700000}"/>
    <cellStyle name="Normal 15 2 3 2 4 2 2 2 3 2" xfId="28745" xr:uid="{00000000-0005-0000-0000-000048700000}"/>
    <cellStyle name="Normal 15 2 3 2 4 2 2 2 4" xfId="28746" xr:uid="{00000000-0005-0000-0000-000049700000}"/>
    <cellStyle name="Normal 15 2 3 2 4 2 2 3" xfId="28747" xr:uid="{00000000-0005-0000-0000-00004A700000}"/>
    <cellStyle name="Normal 15 2 3 2 4 2 2 3 2" xfId="28748" xr:uid="{00000000-0005-0000-0000-00004B700000}"/>
    <cellStyle name="Normal 15 2 3 2 4 2 2 3 2 2" xfId="28749" xr:uid="{00000000-0005-0000-0000-00004C700000}"/>
    <cellStyle name="Normal 15 2 3 2 4 2 2 3 3" xfId="28750" xr:uid="{00000000-0005-0000-0000-00004D700000}"/>
    <cellStyle name="Normal 15 2 3 2 4 2 2 4" xfId="28751" xr:uid="{00000000-0005-0000-0000-00004E700000}"/>
    <cellStyle name="Normal 15 2 3 2 4 2 2 4 2" xfId="28752" xr:uid="{00000000-0005-0000-0000-00004F700000}"/>
    <cellStyle name="Normal 15 2 3 2 4 2 2 5" xfId="28753" xr:uid="{00000000-0005-0000-0000-000050700000}"/>
    <cellStyle name="Normal 15 2 3 2 4 2 3" xfId="28754" xr:uid="{00000000-0005-0000-0000-000051700000}"/>
    <cellStyle name="Normal 15 2 3 2 4 2 3 2" xfId="28755" xr:uid="{00000000-0005-0000-0000-000052700000}"/>
    <cellStyle name="Normal 15 2 3 2 4 2 3 2 2" xfId="28756" xr:uid="{00000000-0005-0000-0000-000053700000}"/>
    <cellStyle name="Normal 15 2 3 2 4 2 3 2 2 2" xfId="28757" xr:uid="{00000000-0005-0000-0000-000054700000}"/>
    <cellStyle name="Normal 15 2 3 2 4 2 3 2 3" xfId="28758" xr:uid="{00000000-0005-0000-0000-000055700000}"/>
    <cellStyle name="Normal 15 2 3 2 4 2 3 3" xfId="28759" xr:uid="{00000000-0005-0000-0000-000056700000}"/>
    <cellStyle name="Normal 15 2 3 2 4 2 3 3 2" xfId="28760" xr:uid="{00000000-0005-0000-0000-000057700000}"/>
    <cellStyle name="Normal 15 2 3 2 4 2 3 4" xfId="28761" xr:uid="{00000000-0005-0000-0000-000058700000}"/>
    <cellStyle name="Normal 15 2 3 2 4 2 4" xfId="28762" xr:uid="{00000000-0005-0000-0000-000059700000}"/>
    <cellStyle name="Normal 15 2 3 2 4 2 4 2" xfId="28763" xr:uid="{00000000-0005-0000-0000-00005A700000}"/>
    <cellStyle name="Normal 15 2 3 2 4 2 4 2 2" xfId="28764" xr:uid="{00000000-0005-0000-0000-00005B700000}"/>
    <cellStyle name="Normal 15 2 3 2 4 2 4 3" xfId="28765" xr:uid="{00000000-0005-0000-0000-00005C700000}"/>
    <cellStyle name="Normal 15 2 3 2 4 2 5" xfId="28766" xr:uid="{00000000-0005-0000-0000-00005D700000}"/>
    <cellStyle name="Normal 15 2 3 2 4 2 5 2" xfId="28767" xr:uid="{00000000-0005-0000-0000-00005E700000}"/>
    <cellStyle name="Normal 15 2 3 2 4 2 6" xfId="28768" xr:uid="{00000000-0005-0000-0000-00005F700000}"/>
    <cellStyle name="Normal 15 2 3 2 4 3" xfId="28769" xr:uid="{00000000-0005-0000-0000-000060700000}"/>
    <cellStyle name="Normal 15 2 3 2 4 3 2" xfId="28770" xr:uid="{00000000-0005-0000-0000-000061700000}"/>
    <cellStyle name="Normal 15 2 3 2 4 3 2 2" xfId="28771" xr:uid="{00000000-0005-0000-0000-000062700000}"/>
    <cellStyle name="Normal 15 2 3 2 4 3 2 2 2" xfId="28772" xr:uid="{00000000-0005-0000-0000-000063700000}"/>
    <cellStyle name="Normal 15 2 3 2 4 3 2 2 2 2" xfId="28773" xr:uid="{00000000-0005-0000-0000-000064700000}"/>
    <cellStyle name="Normal 15 2 3 2 4 3 2 2 3" xfId="28774" xr:uid="{00000000-0005-0000-0000-000065700000}"/>
    <cellStyle name="Normal 15 2 3 2 4 3 2 3" xfId="28775" xr:uid="{00000000-0005-0000-0000-000066700000}"/>
    <cellStyle name="Normal 15 2 3 2 4 3 2 3 2" xfId="28776" xr:uid="{00000000-0005-0000-0000-000067700000}"/>
    <cellStyle name="Normal 15 2 3 2 4 3 2 4" xfId="28777" xr:uid="{00000000-0005-0000-0000-000068700000}"/>
    <cellStyle name="Normal 15 2 3 2 4 3 3" xfId="28778" xr:uid="{00000000-0005-0000-0000-000069700000}"/>
    <cellStyle name="Normal 15 2 3 2 4 3 3 2" xfId="28779" xr:uid="{00000000-0005-0000-0000-00006A700000}"/>
    <cellStyle name="Normal 15 2 3 2 4 3 3 2 2" xfId="28780" xr:uid="{00000000-0005-0000-0000-00006B700000}"/>
    <cellStyle name="Normal 15 2 3 2 4 3 3 3" xfId="28781" xr:uid="{00000000-0005-0000-0000-00006C700000}"/>
    <cellStyle name="Normal 15 2 3 2 4 3 4" xfId="28782" xr:uid="{00000000-0005-0000-0000-00006D700000}"/>
    <cellStyle name="Normal 15 2 3 2 4 3 4 2" xfId="28783" xr:uid="{00000000-0005-0000-0000-00006E700000}"/>
    <cellStyle name="Normal 15 2 3 2 4 3 5" xfId="28784" xr:uid="{00000000-0005-0000-0000-00006F700000}"/>
    <cellStyle name="Normal 15 2 3 2 4 4" xfId="28785" xr:uid="{00000000-0005-0000-0000-000070700000}"/>
    <cellStyle name="Normal 15 2 3 2 4 4 2" xfId="28786" xr:uid="{00000000-0005-0000-0000-000071700000}"/>
    <cellStyle name="Normal 15 2 3 2 4 4 2 2" xfId="28787" xr:uid="{00000000-0005-0000-0000-000072700000}"/>
    <cellStyle name="Normal 15 2 3 2 4 4 2 2 2" xfId="28788" xr:uid="{00000000-0005-0000-0000-000073700000}"/>
    <cellStyle name="Normal 15 2 3 2 4 4 2 3" xfId="28789" xr:uid="{00000000-0005-0000-0000-000074700000}"/>
    <cellStyle name="Normal 15 2 3 2 4 4 3" xfId="28790" xr:uid="{00000000-0005-0000-0000-000075700000}"/>
    <cellStyle name="Normal 15 2 3 2 4 4 3 2" xfId="28791" xr:uid="{00000000-0005-0000-0000-000076700000}"/>
    <cellStyle name="Normal 15 2 3 2 4 4 4" xfId="28792" xr:uid="{00000000-0005-0000-0000-000077700000}"/>
    <cellStyle name="Normal 15 2 3 2 4 5" xfId="28793" xr:uid="{00000000-0005-0000-0000-000078700000}"/>
    <cellStyle name="Normal 15 2 3 2 4 5 2" xfId="28794" xr:uid="{00000000-0005-0000-0000-000079700000}"/>
    <cellStyle name="Normal 15 2 3 2 4 5 2 2" xfId="28795" xr:uid="{00000000-0005-0000-0000-00007A700000}"/>
    <cellStyle name="Normal 15 2 3 2 4 5 3" xfId="28796" xr:uid="{00000000-0005-0000-0000-00007B700000}"/>
    <cellStyle name="Normal 15 2 3 2 4 6" xfId="28797" xr:uid="{00000000-0005-0000-0000-00007C700000}"/>
    <cellStyle name="Normal 15 2 3 2 4 6 2" xfId="28798" xr:uid="{00000000-0005-0000-0000-00007D700000}"/>
    <cellStyle name="Normal 15 2 3 2 4 7" xfId="28799" xr:uid="{00000000-0005-0000-0000-00007E700000}"/>
    <cellStyle name="Normal 15 2 3 2 5" xfId="28800" xr:uid="{00000000-0005-0000-0000-00007F700000}"/>
    <cellStyle name="Normal 15 2 3 2 5 2" xfId="28801" xr:uid="{00000000-0005-0000-0000-000080700000}"/>
    <cellStyle name="Normal 15 2 3 2 5 2 2" xfId="28802" xr:uid="{00000000-0005-0000-0000-000081700000}"/>
    <cellStyle name="Normal 15 2 3 2 5 2 2 2" xfId="28803" xr:uid="{00000000-0005-0000-0000-000082700000}"/>
    <cellStyle name="Normal 15 2 3 2 5 2 2 2 2" xfId="28804" xr:uid="{00000000-0005-0000-0000-000083700000}"/>
    <cellStyle name="Normal 15 2 3 2 5 2 2 2 2 2" xfId="28805" xr:uid="{00000000-0005-0000-0000-000084700000}"/>
    <cellStyle name="Normal 15 2 3 2 5 2 2 2 3" xfId="28806" xr:uid="{00000000-0005-0000-0000-000085700000}"/>
    <cellStyle name="Normal 15 2 3 2 5 2 2 3" xfId="28807" xr:uid="{00000000-0005-0000-0000-000086700000}"/>
    <cellStyle name="Normal 15 2 3 2 5 2 2 3 2" xfId="28808" xr:uid="{00000000-0005-0000-0000-000087700000}"/>
    <cellStyle name="Normal 15 2 3 2 5 2 2 4" xfId="28809" xr:uid="{00000000-0005-0000-0000-000088700000}"/>
    <cellStyle name="Normal 15 2 3 2 5 2 3" xfId="28810" xr:uid="{00000000-0005-0000-0000-000089700000}"/>
    <cellStyle name="Normal 15 2 3 2 5 2 3 2" xfId="28811" xr:uid="{00000000-0005-0000-0000-00008A700000}"/>
    <cellStyle name="Normal 15 2 3 2 5 2 3 2 2" xfId="28812" xr:uid="{00000000-0005-0000-0000-00008B700000}"/>
    <cellStyle name="Normal 15 2 3 2 5 2 3 3" xfId="28813" xr:uid="{00000000-0005-0000-0000-00008C700000}"/>
    <cellStyle name="Normal 15 2 3 2 5 2 4" xfId="28814" xr:uid="{00000000-0005-0000-0000-00008D700000}"/>
    <cellStyle name="Normal 15 2 3 2 5 2 4 2" xfId="28815" xr:uid="{00000000-0005-0000-0000-00008E700000}"/>
    <cellStyle name="Normal 15 2 3 2 5 2 5" xfId="28816" xr:uid="{00000000-0005-0000-0000-00008F700000}"/>
    <cellStyle name="Normal 15 2 3 2 5 3" xfId="28817" xr:uid="{00000000-0005-0000-0000-000090700000}"/>
    <cellStyle name="Normal 15 2 3 2 5 3 2" xfId="28818" xr:uid="{00000000-0005-0000-0000-000091700000}"/>
    <cellStyle name="Normal 15 2 3 2 5 3 2 2" xfId="28819" xr:uid="{00000000-0005-0000-0000-000092700000}"/>
    <cellStyle name="Normal 15 2 3 2 5 3 2 2 2" xfId="28820" xr:uid="{00000000-0005-0000-0000-000093700000}"/>
    <cellStyle name="Normal 15 2 3 2 5 3 2 3" xfId="28821" xr:uid="{00000000-0005-0000-0000-000094700000}"/>
    <cellStyle name="Normal 15 2 3 2 5 3 3" xfId="28822" xr:uid="{00000000-0005-0000-0000-000095700000}"/>
    <cellStyle name="Normal 15 2 3 2 5 3 3 2" xfId="28823" xr:uid="{00000000-0005-0000-0000-000096700000}"/>
    <cellStyle name="Normal 15 2 3 2 5 3 4" xfId="28824" xr:uid="{00000000-0005-0000-0000-000097700000}"/>
    <cellStyle name="Normal 15 2 3 2 5 4" xfId="28825" xr:uid="{00000000-0005-0000-0000-000098700000}"/>
    <cellStyle name="Normal 15 2 3 2 5 4 2" xfId="28826" xr:uid="{00000000-0005-0000-0000-000099700000}"/>
    <cellStyle name="Normal 15 2 3 2 5 4 2 2" xfId="28827" xr:uid="{00000000-0005-0000-0000-00009A700000}"/>
    <cellStyle name="Normal 15 2 3 2 5 4 3" xfId="28828" xr:uid="{00000000-0005-0000-0000-00009B700000}"/>
    <cellStyle name="Normal 15 2 3 2 5 5" xfId="28829" xr:uid="{00000000-0005-0000-0000-00009C700000}"/>
    <cellStyle name="Normal 15 2 3 2 5 5 2" xfId="28830" xr:uid="{00000000-0005-0000-0000-00009D700000}"/>
    <cellStyle name="Normal 15 2 3 2 5 6" xfId="28831" xr:uid="{00000000-0005-0000-0000-00009E700000}"/>
    <cellStyle name="Normal 15 2 3 2 6" xfId="28832" xr:uid="{00000000-0005-0000-0000-00009F700000}"/>
    <cellStyle name="Normal 15 2 3 2 6 2" xfId="28833" xr:uid="{00000000-0005-0000-0000-0000A0700000}"/>
    <cellStyle name="Normal 15 2 3 2 6 2 2" xfId="28834" xr:uid="{00000000-0005-0000-0000-0000A1700000}"/>
    <cellStyle name="Normal 15 2 3 2 6 2 2 2" xfId="28835" xr:uid="{00000000-0005-0000-0000-0000A2700000}"/>
    <cellStyle name="Normal 15 2 3 2 6 2 2 2 2" xfId="28836" xr:uid="{00000000-0005-0000-0000-0000A3700000}"/>
    <cellStyle name="Normal 15 2 3 2 6 2 2 3" xfId="28837" xr:uid="{00000000-0005-0000-0000-0000A4700000}"/>
    <cellStyle name="Normal 15 2 3 2 6 2 3" xfId="28838" xr:uid="{00000000-0005-0000-0000-0000A5700000}"/>
    <cellStyle name="Normal 15 2 3 2 6 2 3 2" xfId="28839" xr:uid="{00000000-0005-0000-0000-0000A6700000}"/>
    <cellStyle name="Normal 15 2 3 2 6 2 4" xfId="28840" xr:uid="{00000000-0005-0000-0000-0000A7700000}"/>
    <cellStyle name="Normal 15 2 3 2 6 3" xfId="28841" xr:uid="{00000000-0005-0000-0000-0000A8700000}"/>
    <cellStyle name="Normal 15 2 3 2 6 3 2" xfId="28842" xr:uid="{00000000-0005-0000-0000-0000A9700000}"/>
    <cellStyle name="Normal 15 2 3 2 6 3 2 2" xfId="28843" xr:uid="{00000000-0005-0000-0000-0000AA700000}"/>
    <cellStyle name="Normal 15 2 3 2 6 3 3" xfId="28844" xr:uid="{00000000-0005-0000-0000-0000AB700000}"/>
    <cellStyle name="Normal 15 2 3 2 6 4" xfId="28845" xr:uid="{00000000-0005-0000-0000-0000AC700000}"/>
    <cellStyle name="Normal 15 2 3 2 6 4 2" xfId="28846" xr:uid="{00000000-0005-0000-0000-0000AD700000}"/>
    <cellStyle name="Normal 15 2 3 2 6 5" xfId="28847" xr:uid="{00000000-0005-0000-0000-0000AE700000}"/>
    <cellStyle name="Normal 15 2 3 2 7" xfId="28848" xr:uid="{00000000-0005-0000-0000-0000AF700000}"/>
    <cellStyle name="Normal 15 2 3 2 7 2" xfId="28849" xr:uid="{00000000-0005-0000-0000-0000B0700000}"/>
    <cellStyle name="Normal 15 2 3 2 7 2 2" xfId="28850" xr:uid="{00000000-0005-0000-0000-0000B1700000}"/>
    <cellStyle name="Normal 15 2 3 2 7 2 2 2" xfId="28851" xr:uid="{00000000-0005-0000-0000-0000B2700000}"/>
    <cellStyle name="Normal 15 2 3 2 7 2 3" xfId="28852" xr:uid="{00000000-0005-0000-0000-0000B3700000}"/>
    <cellStyle name="Normal 15 2 3 2 7 3" xfId="28853" xr:uid="{00000000-0005-0000-0000-0000B4700000}"/>
    <cellStyle name="Normal 15 2 3 2 7 3 2" xfId="28854" xr:uid="{00000000-0005-0000-0000-0000B5700000}"/>
    <cellStyle name="Normal 15 2 3 2 7 4" xfId="28855" xr:uid="{00000000-0005-0000-0000-0000B6700000}"/>
    <cellStyle name="Normal 15 2 3 2 8" xfId="28856" xr:uid="{00000000-0005-0000-0000-0000B7700000}"/>
    <cellStyle name="Normal 15 2 3 2 8 2" xfId="28857" xr:uid="{00000000-0005-0000-0000-0000B8700000}"/>
    <cellStyle name="Normal 15 2 3 2 8 2 2" xfId="28858" xr:uid="{00000000-0005-0000-0000-0000B9700000}"/>
    <cellStyle name="Normal 15 2 3 2 8 3" xfId="28859" xr:uid="{00000000-0005-0000-0000-0000BA700000}"/>
    <cellStyle name="Normal 15 2 3 2 9" xfId="28860" xr:uid="{00000000-0005-0000-0000-0000BB700000}"/>
    <cellStyle name="Normal 15 2 3 2 9 2" xfId="28861" xr:uid="{00000000-0005-0000-0000-0000BC700000}"/>
    <cellStyle name="Normal 15 2 3 3" xfId="28862" xr:uid="{00000000-0005-0000-0000-0000BD700000}"/>
    <cellStyle name="Normal 15 2 3 3 2" xfId="28863" xr:uid="{00000000-0005-0000-0000-0000BE700000}"/>
    <cellStyle name="Normal 15 2 3 3 2 2" xfId="28864" xr:uid="{00000000-0005-0000-0000-0000BF700000}"/>
    <cellStyle name="Normal 15 2 3 3 2 2 2" xfId="28865" xr:uid="{00000000-0005-0000-0000-0000C0700000}"/>
    <cellStyle name="Normal 15 2 3 3 2 2 2 2" xfId="28866" xr:uid="{00000000-0005-0000-0000-0000C1700000}"/>
    <cellStyle name="Normal 15 2 3 3 2 2 2 2 2" xfId="28867" xr:uid="{00000000-0005-0000-0000-0000C2700000}"/>
    <cellStyle name="Normal 15 2 3 3 2 2 2 2 2 2" xfId="28868" xr:uid="{00000000-0005-0000-0000-0000C3700000}"/>
    <cellStyle name="Normal 15 2 3 3 2 2 2 2 2 2 2" xfId="28869" xr:uid="{00000000-0005-0000-0000-0000C4700000}"/>
    <cellStyle name="Normal 15 2 3 3 2 2 2 2 2 2 2 2" xfId="28870" xr:uid="{00000000-0005-0000-0000-0000C5700000}"/>
    <cellStyle name="Normal 15 2 3 3 2 2 2 2 2 2 3" xfId="28871" xr:uid="{00000000-0005-0000-0000-0000C6700000}"/>
    <cellStyle name="Normal 15 2 3 3 2 2 2 2 2 3" xfId="28872" xr:uid="{00000000-0005-0000-0000-0000C7700000}"/>
    <cellStyle name="Normal 15 2 3 3 2 2 2 2 2 3 2" xfId="28873" xr:uid="{00000000-0005-0000-0000-0000C8700000}"/>
    <cellStyle name="Normal 15 2 3 3 2 2 2 2 2 4" xfId="28874" xr:uid="{00000000-0005-0000-0000-0000C9700000}"/>
    <cellStyle name="Normal 15 2 3 3 2 2 2 2 3" xfId="28875" xr:uid="{00000000-0005-0000-0000-0000CA700000}"/>
    <cellStyle name="Normal 15 2 3 3 2 2 2 2 3 2" xfId="28876" xr:uid="{00000000-0005-0000-0000-0000CB700000}"/>
    <cellStyle name="Normal 15 2 3 3 2 2 2 2 3 2 2" xfId="28877" xr:uid="{00000000-0005-0000-0000-0000CC700000}"/>
    <cellStyle name="Normal 15 2 3 3 2 2 2 2 3 3" xfId="28878" xr:uid="{00000000-0005-0000-0000-0000CD700000}"/>
    <cellStyle name="Normal 15 2 3 3 2 2 2 2 4" xfId="28879" xr:uid="{00000000-0005-0000-0000-0000CE700000}"/>
    <cellStyle name="Normal 15 2 3 3 2 2 2 2 4 2" xfId="28880" xr:uid="{00000000-0005-0000-0000-0000CF700000}"/>
    <cellStyle name="Normal 15 2 3 3 2 2 2 2 5" xfId="28881" xr:uid="{00000000-0005-0000-0000-0000D0700000}"/>
    <cellStyle name="Normal 15 2 3 3 2 2 2 3" xfId="28882" xr:uid="{00000000-0005-0000-0000-0000D1700000}"/>
    <cellStyle name="Normal 15 2 3 3 2 2 2 3 2" xfId="28883" xr:uid="{00000000-0005-0000-0000-0000D2700000}"/>
    <cellStyle name="Normal 15 2 3 3 2 2 2 3 2 2" xfId="28884" xr:uid="{00000000-0005-0000-0000-0000D3700000}"/>
    <cellStyle name="Normal 15 2 3 3 2 2 2 3 2 2 2" xfId="28885" xr:uid="{00000000-0005-0000-0000-0000D4700000}"/>
    <cellStyle name="Normal 15 2 3 3 2 2 2 3 2 3" xfId="28886" xr:uid="{00000000-0005-0000-0000-0000D5700000}"/>
    <cellStyle name="Normal 15 2 3 3 2 2 2 3 3" xfId="28887" xr:uid="{00000000-0005-0000-0000-0000D6700000}"/>
    <cellStyle name="Normal 15 2 3 3 2 2 2 3 3 2" xfId="28888" xr:uid="{00000000-0005-0000-0000-0000D7700000}"/>
    <cellStyle name="Normal 15 2 3 3 2 2 2 3 4" xfId="28889" xr:uid="{00000000-0005-0000-0000-0000D8700000}"/>
    <cellStyle name="Normal 15 2 3 3 2 2 2 4" xfId="28890" xr:uid="{00000000-0005-0000-0000-0000D9700000}"/>
    <cellStyle name="Normal 15 2 3 3 2 2 2 4 2" xfId="28891" xr:uid="{00000000-0005-0000-0000-0000DA700000}"/>
    <cellStyle name="Normal 15 2 3 3 2 2 2 4 2 2" xfId="28892" xr:uid="{00000000-0005-0000-0000-0000DB700000}"/>
    <cellStyle name="Normal 15 2 3 3 2 2 2 4 3" xfId="28893" xr:uid="{00000000-0005-0000-0000-0000DC700000}"/>
    <cellStyle name="Normal 15 2 3 3 2 2 2 5" xfId="28894" xr:uid="{00000000-0005-0000-0000-0000DD700000}"/>
    <cellStyle name="Normal 15 2 3 3 2 2 2 5 2" xfId="28895" xr:uid="{00000000-0005-0000-0000-0000DE700000}"/>
    <cellStyle name="Normal 15 2 3 3 2 2 2 6" xfId="28896" xr:uid="{00000000-0005-0000-0000-0000DF700000}"/>
    <cellStyle name="Normal 15 2 3 3 2 2 3" xfId="28897" xr:uid="{00000000-0005-0000-0000-0000E0700000}"/>
    <cellStyle name="Normal 15 2 3 3 2 2 3 2" xfId="28898" xr:uid="{00000000-0005-0000-0000-0000E1700000}"/>
    <cellStyle name="Normal 15 2 3 3 2 2 3 2 2" xfId="28899" xr:uid="{00000000-0005-0000-0000-0000E2700000}"/>
    <cellStyle name="Normal 15 2 3 3 2 2 3 2 2 2" xfId="28900" xr:uid="{00000000-0005-0000-0000-0000E3700000}"/>
    <cellStyle name="Normal 15 2 3 3 2 2 3 2 2 2 2" xfId="28901" xr:uid="{00000000-0005-0000-0000-0000E4700000}"/>
    <cellStyle name="Normal 15 2 3 3 2 2 3 2 2 3" xfId="28902" xr:uid="{00000000-0005-0000-0000-0000E5700000}"/>
    <cellStyle name="Normal 15 2 3 3 2 2 3 2 3" xfId="28903" xr:uid="{00000000-0005-0000-0000-0000E6700000}"/>
    <cellStyle name="Normal 15 2 3 3 2 2 3 2 3 2" xfId="28904" xr:uid="{00000000-0005-0000-0000-0000E7700000}"/>
    <cellStyle name="Normal 15 2 3 3 2 2 3 2 4" xfId="28905" xr:uid="{00000000-0005-0000-0000-0000E8700000}"/>
    <cellStyle name="Normal 15 2 3 3 2 2 3 3" xfId="28906" xr:uid="{00000000-0005-0000-0000-0000E9700000}"/>
    <cellStyle name="Normal 15 2 3 3 2 2 3 3 2" xfId="28907" xr:uid="{00000000-0005-0000-0000-0000EA700000}"/>
    <cellStyle name="Normal 15 2 3 3 2 2 3 3 2 2" xfId="28908" xr:uid="{00000000-0005-0000-0000-0000EB700000}"/>
    <cellStyle name="Normal 15 2 3 3 2 2 3 3 3" xfId="28909" xr:uid="{00000000-0005-0000-0000-0000EC700000}"/>
    <cellStyle name="Normal 15 2 3 3 2 2 3 4" xfId="28910" xr:uid="{00000000-0005-0000-0000-0000ED700000}"/>
    <cellStyle name="Normal 15 2 3 3 2 2 3 4 2" xfId="28911" xr:uid="{00000000-0005-0000-0000-0000EE700000}"/>
    <cellStyle name="Normal 15 2 3 3 2 2 3 5" xfId="28912" xr:uid="{00000000-0005-0000-0000-0000EF700000}"/>
    <cellStyle name="Normal 15 2 3 3 2 2 4" xfId="28913" xr:uid="{00000000-0005-0000-0000-0000F0700000}"/>
    <cellStyle name="Normal 15 2 3 3 2 2 4 2" xfId="28914" xr:uid="{00000000-0005-0000-0000-0000F1700000}"/>
    <cellStyle name="Normal 15 2 3 3 2 2 4 2 2" xfId="28915" xr:uid="{00000000-0005-0000-0000-0000F2700000}"/>
    <cellStyle name="Normal 15 2 3 3 2 2 4 2 2 2" xfId="28916" xr:uid="{00000000-0005-0000-0000-0000F3700000}"/>
    <cellStyle name="Normal 15 2 3 3 2 2 4 2 3" xfId="28917" xr:uid="{00000000-0005-0000-0000-0000F4700000}"/>
    <cellStyle name="Normal 15 2 3 3 2 2 4 3" xfId="28918" xr:uid="{00000000-0005-0000-0000-0000F5700000}"/>
    <cellStyle name="Normal 15 2 3 3 2 2 4 3 2" xfId="28919" xr:uid="{00000000-0005-0000-0000-0000F6700000}"/>
    <cellStyle name="Normal 15 2 3 3 2 2 4 4" xfId="28920" xr:uid="{00000000-0005-0000-0000-0000F7700000}"/>
    <cellStyle name="Normal 15 2 3 3 2 2 5" xfId="28921" xr:uid="{00000000-0005-0000-0000-0000F8700000}"/>
    <cellStyle name="Normal 15 2 3 3 2 2 5 2" xfId="28922" xr:uid="{00000000-0005-0000-0000-0000F9700000}"/>
    <cellStyle name="Normal 15 2 3 3 2 2 5 2 2" xfId="28923" xr:uid="{00000000-0005-0000-0000-0000FA700000}"/>
    <cellStyle name="Normal 15 2 3 3 2 2 5 3" xfId="28924" xr:uid="{00000000-0005-0000-0000-0000FB700000}"/>
    <cellStyle name="Normal 15 2 3 3 2 2 6" xfId="28925" xr:uid="{00000000-0005-0000-0000-0000FC700000}"/>
    <cellStyle name="Normal 15 2 3 3 2 2 6 2" xfId="28926" xr:uid="{00000000-0005-0000-0000-0000FD700000}"/>
    <cellStyle name="Normal 15 2 3 3 2 2 7" xfId="28927" xr:uid="{00000000-0005-0000-0000-0000FE700000}"/>
    <cellStyle name="Normal 15 2 3 3 2 3" xfId="28928" xr:uid="{00000000-0005-0000-0000-0000FF700000}"/>
    <cellStyle name="Normal 15 2 3 3 2 3 2" xfId="28929" xr:uid="{00000000-0005-0000-0000-000000710000}"/>
    <cellStyle name="Normal 15 2 3 3 2 3 2 2" xfId="28930" xr:uid="{00000000-0005-0000-0000-000001710000}"/>
    <cellStyle name="Normal 15 2 3 3 2 3 2 2 2" xfId="28931" xr:uid="{00000000-0005-0000-0000-000002710000}"/>
    <cellStyle name="Normal 15 2 3 3 2 3 2 2 2 2" xfId="28932" xr:uid="{00000000-0005-0000-0000-000003710000}"/>
    <cellStyle name="Normal 15 2 3 3 2 3 2 2 2 2 2" xfId="28933" xr:uid="{00000000-0005-0000-0000-000004710000}"/>
    <cellStyle name="Normal 15 2 3 3 2 3 2 2 2 3" xfId="28934" xr:uid="{00000000-0005-0000-0000-000005710000}"/>
    <cellStyle name="Normal 15 2 3 3 2 3 2 2 3" xfId="28935" xr:uid="{00000000-0005-0000-0000-000006710000}"/>
    <cellStyle name="Normal 15 2 3 3 2 3 2 2 3 2" xfId="28936" xr:uid="{00000000-0005-0000-0000-000007710000}"/>
    <cellStyle name="Normal 15 2 3 3 2 3 2 2 4" xfId="28937" xr:uid="{00000000-0005-0000-0000-000008710000}"/>
    <cellStyle name="Normal 15 2 3 3 2 3 2 3" xfId="28938" xr:uid="{00000000-0005-0000-0000-000009710000}"/>
    <cellStyle name="Normal 15 2 3 3 2 3 2 3 2" xfId="28939" xr:uid="{00000000-0005-0000-0000-00000A710000}"/>
    <cellStyle name="Normal 15 2 3 3 2 3 2 3 2 2" xfId="28940" xr:uid="{00000000-0005-0000-0000-00000B710000}"/>
    <cellStyle name="Normal 15 2 3 3 2 3 2 3 3" xfId="28941" xr:uid="{00000000-0005-0000-0000-00000C710000}"/>
    <cellStyle name="Normal 15 2 3 3 2 3 2 4" xfId="28942" xr:uid="{00000000-0005-0000-0000-00000D710000}"/>
    <cellStyle name="Normal 15 2 3 3 2 3 2 4 2" xfId="28943" xr:uid="{00000000-0005-0000-0000-00000E710000}"/>
    <cellStyle name="Normal 15 2 3 3 2 3 2 5" xfId="28944" xr:uid="{00000000-0005-0000-0000-00000F710000}"/>
    <cellStyle name="Normal 15 2 3 3 2 3 3" xfId="28945" xr:uid="{00000000-0005-0000-0000-000010710000}"/>
    <cellStyle name="Normal 15 2 3 3 2 3 3 2" xfId="28946" xr:uid="{00000000-0005-0000-0000-000011710000}"/>
    <cellStyle name="Normal 15 2 3 3 2 3 3 2 2" xfId="28947" xr:uid="{00000000-0005-0000-0000-000012710000}"/>
    <cellStyle name="Normal 15 2 3 3 2 3 3 2 2 2" xfId="28948" xr:uid="{00000000-0005-0000-0000-000013710000}"/>
    <cellStyle name="Normal 15 2 3 3 2 3 3 2 3" xfId="28949" xr:uid="{00000000-0005-0000-0000-000014710000}"/>
    <cellStyle name="Normal 15 2 3 3 2 3 3 3" xfId="28950" xr:uid="{00000000-0005-0000-0000-000015710000}"/>
    <cellStyle name="Normal 15 2 3 3 2 3 3 3 2" xfId="28951" xr:uid="{00000000-0005-0000-0000-000016710000}"/>
    <cellStyle name="Normal 15 2 3 3 2 3 3 4" xfId="28952" xr:uid="{00000000-0005-0000-0000-000017710000}"/>
    <cellStyle name="Normal 15 2 3 3 2 3 4" xfId="28953" xr:uid="{00000000-0005-0000-0000-000018710000}"/>
    <cellStyle name="Normal 15 2 3 3 2 3 4 2" xfId="28954" xr:uid="{00000000-0005-0000-0000-000019710000}"/>
    <cellStyle name="Normal 15 2 3 3 2 3 4 2 2" xfId="28955" xr:uid="{00000000-0005-0000-0000-00001A710000}"/>
    <cellStyle name="Normal 15 2 3 3 2 3 4 3" xfId="28956" xr:uid="{00000000-0005-0000-0000-00001B710000}"/>
    <cellStyle name="Normal 15 2 3 3 2 3 5" xfId="28957" xr:uid="{00000000-0005-0000-0000-00001C710000}"/>
    <cellStyle name="Normal 15 2 3 3 2 3 5 2" xfId="28958" xr:uid="{00000000-0005-0000-0000-00001D710000}"/>
    <cellStyle name="Normal 15 2 3 3 2 3 6" xfId="28959" xr:uid="{00000000-0005-0000-0000-00001E710000}"/>
    <cellStyle name="Normal 15 2 3 3 2 4" xfId="28960" xr:uid="{00000000-0005-0000-0000-00001F710000}"/>
    <cellStyle name="Normal 15 2 3 3 2 4 2" xfId="28961" xr:uid="{00000000-0005-0000-0000-000020710000}"/>
    <cellStyle name="Normal 15 2 3 3 2 4 2 2" xfId="28962" xr:uid="{00000000-0005-0000-0000-000021710000}"/>
    <cellStyle name="Normal 15 2 3 3 2 4 2 2 2" xfId="28963" xr:uid="{00000000-0005-0000-0000-000022710000}"/>
    <cellStyle name="Normal 15 2 3 3 2 4 2 2 2 2" xfId="28964" xr:uid="{00000000-0005-0000-0000-000023710000}"/>
    <cellStyle name="Normal 15 2 3 3 2 4 2 2 3" xfId="28965" xr:uid="{00000000-0005-0000-0000-000024710000}"/>
    <cellStyle name="Normal 15 2 3 3 2 4 2 3" xfId="28966" xr:uid="{00000000-0005-0000-0000-000025710000}"/>
    <cellStyle name="Normal 15 2 3 3 2 4 2 3 2" xfId="28967" xr:uid="{00000000-0005-0000-0000-000026710000}"/>
    <cellStyle name="Normal 15 2 3 3 2 4 2 4" xfId="28968" xr:uid="{00000000-0005-0000-0000-000027710000}"/>
    <cellStyle name="Normal 15 2 3 3 2 4 3" xfId="28969" xr:uid="{00000000-0005-0000-0000-000028710000}"/>
    <cellStyle name="Normal 15 2 3 3 2 4 3 2" xfId="28970" xr:uid="{00000000-0005-0000-0000-000029710000}"/>
    <cellStyle name="Normal 15 2 3 3 2 4 3 2 2" xfId="28971" xr:uid="{00000000-0005-0000-0000-00002A710000}"/>
    <cellStyle name="Normal 15 2 3 3 2 4 3 3" xfId="28972" xr:uid="{00000000-0005-0000-0000-00002B710000}"/>
    <cellStyle name="Normal 15 2 3 3 2 4 4" xfId="28973" xr:uid="{00000000-0005-0000-0000-00002C710000}"/>
    <cellStyle name="Normal 15 2 3 3 2 4 4 2" xfId="28974" xr:uid="{00000000-0005-0000-0000-00002D710000}"/>
    <cellStyle name="Normal 15 2 3 3 2 4 5" xfId="28975" xr:uid="{00000000-0005-0000-0000-00002E710000}"/>
    <cellStyle name="Normal 15 2 3 3 2 5" xfId="28976" xr:uid="{00000000-0005-0000-0000-00002F710000}"/>
    <cellStyle name="Normal 15 2 3 3 2 5 2" xfId="28977" xr:uid="{00000000-0005-0000-0000-000030710000}"/>
    <cellStyle name="Normal 15 2 3 3 2 5 2 2" xfId="28978" xr:uid="{00000000-0005-0000-0000-000031710000}"/>
    <cellStyle name="Normal 15 2 3 3 2 5 2 2 2" xfId="28979" xr:uid="{00000000-0005-0000-0000-000032710000}"/>
    <cellStyle name="Normal 15 2 3 3 2 5 2 3" xfId="28980" xr:uid="{00000000-0005-0000-0000-000033710000}"/>
    <cellStyle name="Normal 15 2 3 3 2 5 3" xfId="28981" xr:uid="{00000000-0005-0000-0000-000034710000}"/>
    <cellStyle name="Normal 15 2 3 3 2 5 3 2" xfId="28982" xr:uid="{00000000-0005-0000-0000-000035710000}"/>
    <cellStyle name="Normal 15 2 3 3 2 5 4" xfId="28983" xr:uid="{00000000-0005-0000-0000-000036710000}"/>
    <cellStyle name="Normal 15 2 3 3 2 6" xfId="28984" xr:uid="{00000000-0005-0000-0000-000037710000}"/>
    <cellStyle name="Normal 15 2 3 3 2 6 2" xfId="28985" xr:uid="{00000000-0005-0000-0000-000038710000}"/>
    <cellStyle name="Normal 15 2 3 3 2 6 2 2" xfId="28986" xr:uid="{00000000-0005-0000-0000-000039710000}"/>
    <cellStyle name="Normal 15 2 3 3 2 6 3" xfId="28987" xr:uid="{00000000-0005-0000-0000-00003A710000}"/>
    <cellStyle name="Normal 15 2 3 3 2 7" xfId="28988" xr:uid="{00000000-0005-0000-0000-00003B710000}"/>
    <cellStyle name="Normal 15 2 3 3 2 7 2" xfId="28989" xr:uid="{00000000-0005-0000-0000-00003C710000}"/>
    <cellStyle name="Normal 15 2 3 3 2 8" xfId="28990" xr:uid="{00000000-0005-0000-0000-00003D710000}"/>
    <cellStyle name="Normal 15 2 3 3 3" xfId="28991" xr:uid="{00000000-0005-0000-0000-00003E710000}"/>
    <cellStyle name="Normal 15 2 3 3 3 2" xfId="28992" xr:uid="{00000000-0005-0000-0000-00003F710000}"/>
    <cellStyle name="Normal 15 2 3 3 3 2 2" xfId="28993" xr:uid="{00000000-0005-0000-0000-000040710000}"/>
    <cellStyle name="Normal 15 2 3 3 3 2 2 2" xfId="28994" xr:uid="{00000000-0005-0000-0000-000041710000}"/>
    <cellStyle name="Normal 15 2 3 3 3 2 2 2 2" xfId="28995" xr:uid="{00000000-0005-0000-0000-000042710000}"/>
    <cellStyle name="Normal 15 2 3 3 3 2 2 2 2 2" xfId="28996" xr:uid="{00000000-0005-0000-0000-000043710000}"/>
    <cellStyle name="Normal 15 2 3 3 3 2 2 2 2 2 2" xfId="28997" xr:uid="{00000000-0005-0000-0000-000044710000}"/>
    <cellStyle name="Normal 15 2 3 3 3 2 2 2 2 3" xfId="28998" xr:uid="{00000000-0005-0000-0000-000045710000}"/>
    <cellStyle name="Normal 15 2 3 3 3 2 2 2 3" xfId="28999" xr:uid="{00000000-0005-0000-0000-000046710000}"/>
    <cellStyle name="Normal 15 2 3 3 3 2 2 2 3 2" xfId="29000" xr:uid="{00000000-0005-0000-0000-000047710000}"/>
    <cellStyle name="Normal 15 2 3 3 3 2 2 2 4" xfId="29001" xr:uid="{00000000-0005-0000-0000-000048710000}"/>
    <cellStyle name="Normal 15 2 3 3 3 2 2 3" xfId="29002" xr:uid="{00000000-0005-0000-0000-000049710000}"/>
    <cellStyle name="Normal 15 2 3 3 3 2 2 3 2" xfId="29003" xr:uid="{00000000-0005-0000-0000-00004A710000}"/>
    <cellStyle name="Normal 15 2 3 3 3 2 2 3 2 2" xfId="29004" xr:uid="{00000000-0005-0000-0000-00004B710000}"/>
    <cellStyle name="Normal 15 2 3 3 3 2 2 3 3" xfId="29005" xr:uid="{00000000-0005-0000-0000-00004C710000}"/>
    <cellStyle name="Normal 15 2 3 3 3 2 2 4" xfId="29006" xr:uid="{00000000-0005-0000-0000-00004D710000}"/>
    <cellStyle name="Normal 15 2 3 3 3 2 2 4 2" xfId="29007" xr:uid="{00000000-0005-0000-0000-00004E710000}"/>
    <cellStyle name="Normal 15 2 3 3 3 2 2 5" xfId="29008" xr:uid="{00000000-0005-0000-0000-00004F710000}"/>
    <cellStyle name="Normal 15 2 3 3 3 2 3" xfId="29009" xr:uid="{00000000-0005-0000-0000-000050710000}"/>
    <cellStyle name="Normal 15 2 3 3 3 2 3 2" xfId="29010" xr:uid="{00000000-0005-0000-0000-000051710000}"/>
    <cellStyle name="Normal 15 2 3 3 3 2 3 2 2" xfId="29011" xr:uid="{00000000-0005-0000-0000-000052710000}"/>
    <cellStyle name="Normal 15 2 3 3 3 2 3 2 2 2" xfId="29012" xr:uid="{00000000-0005-0000-0000-000053710000}"/>
    <cellStyle name="Normal 15 2 3 3 3 2 3 2 3" xfId="29013" xr:uid="{00000000-0005-0000-0000-000054710000}"/>
    <cellStyle name="Normal 15 2 3 3 3 2 3 3" xfId="29014" xr:uid="{00000000-0005-0000-0000-000055710000}"/>
    <cellStyle name="Normal 15 2 3 3 3 2 3 3 2" xfId="29015" xr:uid="{00000000-0005-0000-0000-000056710000}"/>
    <cellStyle name="Normal 15 2 3 3 3 2 3 4" xfId="29016" xr:uid="{00000000-0005-0000-0000-000057710000}"/>
    <cellStyle name="Normal 15 2 3 3 3 2 4" xfId="29017" xr:uid="{00000000-0005-0000-0000-000058710000}"/>
    <cellStyle name="Normal 15 2 3 3 3 2 4 2" xfId="29018" xr:uid="{00000000-0005-0000-0000-000059710000}"/>
    <cellStyle name="Normal 15 2 3 3 3 2 4 2 2" xfId="29019" xr:uid="{00000000-0005-0000-0000-00005A710000}"/>
    <cellStyle name="Normal 15 2 3 3 3 2 4 3" xfId="29020" xr:uid="{00000000-0005-0000-0000-00005B710000}"/>
    <cellStyle name="Normal 15 2 3 3 3 2 5" xfId="29021" xr:uid="{00000000-0005-0000-0000-00005C710000}"/>
    <cellStyle name="Normal 15 2 3 3 3 2 5 2" xfId="29022" xr:uid="{00000000-0005-0000-0000-00005D710000}"/>
    <cellStyle name="Normal 15 2 3 3 3 2 6" xfId="29023" xr:uid="{00000000-0005-0000-0000-00005E710000}"/>
    <cellStyle name="Normal 15 2 3 3 3 3" xfId="29024" xr:uid="{00000000-0005-0000-0000-00005F710000}"/>
    <cellStyle name="Normal 15 2 3 3 3 3 2" xfId="29025" xr:uid="{00000000-0005-0000-0000-000060710000}"/>
    <cellStyle name="Normal 15 2 3 3 3 3 2 2" xfId="29026" xr:uid="{00000000-0005-0000-0000-000061710000}"/>
    <cellStyle name="Normal 15 2 3 3 3 3 2 2 2" xfId="29027" xr:uid="{00000000-0005-0000-0000-000062710000}"/>
    <cellStyle name="Normal 15 2 3 3 3 3 2 2 2 2" xfId="29028" xr:uid="{00000000-0005-0000-0000-000063710000}"/>
    <cellStyle name="Normal 15 2 3 3 3 3 2 2 3" xfId="29029" xr:uid="{00000000-0005-0000-0000-000064710000}"/>
    <cellStyle name="Normal 15 2 3 3 3 3 2 3" xfId="29030" xr:uid="{00000000-0005-0000-0000-000065710000}"/>
    <cellStyle name="Normal 15 2 3 3 3 3 2 3 2" xfId="29031" xr:uid="{00000000-0005-0000-0000-000066710000}"/>
    <cellStyle name="Normal 15 2 3 3 3 3 2 4" xfId="29032" xr:uid="{00000000-0005-0000-0000-000067710000}"/>
    <cellStyle name="Normal 15 2 3 3 3 3 3" xfId="29033" xr:uid="{00000000-0005-0000-0000-000068710000}"/>
    <cellStyle name="Normal 15 2 3 3 3 3 3 2" xfId="29034" xr:uid="{00000000-0005-0000-0000-000069710000}"/>
    <cellStyle name="Normal 15 2 3 3 3 3 3 2 2" xfId="29035" xr:uid="{00000000-0005-0000-0000-00006A710000}"/>
    <cellStyle name="Normal 15 2 3 3 3 3 3 3" xfId="29036" xr:uid="{00000000-0005-0000-0000-00006B710000}"/>
    <cellStyle name="Normal 15 2 3 3 3 3 4" xfId="29037" xr:uid="{00000000-0005-0000-0000-00006C710000}"/>
    <cellStyle name="Normal 15 2 3 3 3 3 4 2" xfId="29038" xr:uid="{00000000-0005-0000-0000-00006D710000}"/>
    <cellStyle name="Normal 15 2 3 3 3 3 5" xfId="29039" xr:uid="{00000000-0005-0000-0000-00006E710000}"/>
    <cellStyle name="Normal 15 2 3 3 3 4" xfId="29040" xr:uid="{00000000-0005-0000-0000-00006F710000}"/>
    <cellStyle name="Normal 15 2 3 3 3 4 2" xfId="29041" xr:uid="{00000000-0005-0000-0000-000070710000}"/>
    <cellStyle name="Normal 15 2 3 3 3 4 2 2" xfId="29042" xr:uid="{00000000-0005-0000-0000-000071710000}"/>
    <cellStyle name="Normal 15 2 3 3 3 4 2 2 2" xfId="29043" xr:uid="{00000000-0005-0000-0000-000072710000}"/>
    <cellStyle name="Normal 15 2 3 3 3 4 2 3" xfId="29044" xr:uid="{00000000-0005-0000-0000-000073710000}"/>
    <cellStyle name="Normal 15 2 3 3 3 4 3" xfId="29045" xr:uid="{00000000-0005-0000-0000-000074710000}"/>
    <cellStyle name="Normal 15 2 3 3 3 4 3 2" xfId="29046" xr:uid="{00000000-0005-0000-0000-000075710000}"/>
    <cellStyle name="Normal 15 2 3 3 3 4 4" xfId="29047" xr:uid="{00000000-0005-0000-0000-000076710000}"/>
    <cellStyle name="Normal 15 2 3 3 3 5" xfId="29048" xr:uid="{00000000-0005-0000-0000-000077710000}"/>
    <cellStyle name="Normal 15 2 3 3 3 5 2" xfId="29049" xr:uid="{00000000-0005-0000-0000-000078710000}"/>
    <cellStyle name="Normal 15 2 3 3 3 5 2 2" xfId="29050" xr:uid="{00000000-0005-0000-0000-000079710000}"/>
    <cellStyle name="Normal 15 2 3 3 3 5 3" xfId="29051" xr:uid="{00000000-0005-0000-0000-00007A710000}"/>
    <cellStyle name="Normal 15 2 3 3 3 6" xfId="29052" xr:uid="{00000000-0005-0000-0000-00007B710000}"/>
    <cellStyle name="Normal 15 2 3 3 3 6 2" xfId="29053" xr:uid="{00000000-0005-0000-0000-00007C710000}"/>
    <cellStyle name="Normal 15 2 3 3 3 7" xfId="29054" xr:uid="{00000000-0005-0000-0000-00007D710000}"/>
    <cellStyle name="Normal 15 2 3 3 4" xfId="29055" xr:uid="{00000000-0005-0000-0000-00007E710000}"/>
    <cellStyle name="Normal 15 2 3 3 4 2" xfId="29056" xr:uid="{00000000-0005-0000-0000-00007F710000}"/>
    <cellStyle name="Normal 15 2 3 3 4 2 2" xfId="29057" xr:uid="{00000000-0005-0000-0000-000080710000}"/>
    <cellStyle name="Normal 15 2 3 3 4 2 2 2" xfId="29058" xr:uid="{00000000-0005-0000-0000-000081710000}"/>
    <cellStyle name="Normal 15 2 3 3 4 2 2 2 2" xfId="29059" xr:uid="{00000000-0005-0000-0000-000082710000}"/>
    <cellStyle name="Normal 15 2 3 3 4 2 2 2 2 2" xfId="29060" xr:uid="{00000000-0005-0000-0000-000083710000}"/>
    <cellStyle name="Normal 15 2 3 3 4 2 2 2 3" xfId="29061" xr:uid="{00000000-0005-0000-0000-000084710000}"/>
    <cellStyle name="Normal 15 2 3 3 4 2 2 3" xfId="29062" xr:uid="{00000000-0005-0000-0000-000085710000}"/>
    <cellStyle name="Normal 15 2 3 3 4 2 2 3 2" xfId="29063" xr:uid="{00000000-0005-0000-0000-000086710000}"/>
    <cellStyle name="Normal 15 2 3 3 4 2 2 4" xfId="29064" xr:uid="{00000000-0005-0000-0000-000087710000}"/>
    <cellStyle name="Normal 15 2 3 3 4 2 3" xfId="29065" xr:uid="{00000000-0005-0000-0000-000088710000}"/>
    <cellStyle name="Normal 15 2 3 3 4 2 3 2" xfId="29066" xr:uid="{00000000-0005-0000-0000-000089710000}"/>
    <cellStyle name="Normal 15 2 3 3 4 2 3 2 2" xfId="29067" xr:uid="{00000000-0005-0000-0000-00008A710000}"/>
    <cellStyle name="Normal 15 2 3 3 4 2 3 3" xfId="29068" xr:uid="{00000000-0005-0000-0000-00008B710000}"/>
    <cellStyle name="Normal 15 2 3 3 4 2 4" xfId="29069" xr:uid="{00000000-0005-0000-0000-00008C710000}"/>
    <cellStyle name="Normal 15 2 3 3 4 2 4 2" xfId="29070" xr:uid="{00000000-0005-0000-0000-00008D710000}"/>
    <cellStyle name="Normal 15 2 3 3 4 2 5" xfId="29071" xr:uid="{00000000-0005-0000-0000-00008E710000}"/>
    <cellStyle name="Normal 15 2 3 3 4 3" xfId="29072" xr:uid="{00000000-0005-0000-0000-00008F710000}"/>
    <cellStyle name="Normal 15 2 3 3 4 3 2" xfId="29073" xr:uid="{00000000-0005-0000-0000-000090710000}"/>
    <cellStyle name="Normal 15 2 3 3 4 3 2 2" xfId="29074" xr:uid="{00000000-0005-0000-0000-000091710000}"/>
    <cellStyle name="Normal 15 2 3 3 4 3 2 2 2" xfId="29075" xr:uid="{00000000-0005-0000-0000-000092710000}"/>
    <cellStyle name="Normal 15 2 3 3 4 3 2 3" xfId="29076" xr:uid="{00000000-0005-0000-0000-000093710000}"/>
    <cellStyle name="Normal 15 2 3 3 4 3 3" xfId="29077" xr:uid="{00000000-0005-0000-0000-000094710000}"/>
    <cellStyle name="Normal 15 2 3 3 4 3 3 2" xfId="29078" xr:uid="{00000000-0005-0000-0000-000095710000}"/>
    <cellStyle name="Normal 15 2 3 3 4 3 4" xfId="29079" xr:uid="{00000000-0005-0000-0000-000096710000}"/>
    <cellStyle name="Normal 15 2 3 3 4 4" xfId="29080" xr:uid="{00000000-0005-0000-0000-000097710000}"/>
    <cellStyle name="Normal 15 2 3 3 4 4 2" xfId="29081" xr:uid="{00000000-0005-0000-0000-000098710000}"/>
    <cellStyle name="Normal 15 2 3 3 4 4 2 2" xfId="29082" xr:uid="{00000000-0005-0000-0000-000099710000}"/>
    <cellStyle name="Normal 15 2 3 3 4 4 3" xfId="29083" xr:uid="{00000000-0005-0000-0000-00009A710000}"/>
    <cellStyle name="Normal 15 2 3 3 4 5" xfId="29084" xr:uid="{00000000-0005-0000-0000-00009B710000}"/>
    <cellStyle name="Normal 15 2 3 3 4 5 2" xfId="29085" xr:uid="{00000000-0005-0000-0000-00009C710000}"/>
    <cellStyle name="Normal 15 2 3 3 4 6" xfId="29086" xr:uid="{00000000-0005-0000-0000-00009D710000}"/>
    <cellStyle name="Normal 15 2 3 3 5" xfId="29087" xr:uid="{00000000-0005-0000-0000-00009E710000}"/>
    <cellStyle name="Normal 15 2 3 3 5 2" xfId="29088" xr:uid="{00000000-0005-0000-0000-00009F710000}"/>
    <cellStyle name="Normal 15 2 3 3 5 2 2" xfId="29089" xr:uid="{00000000-0005-0000-0000-0000A0710000}"/>
    <cellStyle name="Normal 15 2 3 3 5 2 2 2" xfId="29090" xr:uid="{00000000-0005-0000-0000-0000A1710000}"/>
    <cellStyle name="Normal 15 2 3 3 5 2 2 2 2" xfId="29091" xr:uid="{00000000-0005-0000-0000-0000A2710000}"/>
    <cellStyle name="Normal 15 2 3 3 5 2 2 3" xfId="29092" xr:uid="{00000000-0005-0000-0000-0000A3710000}"/>
    <cellStyle name="Normal 15 2 3 3 5 2 3" xfId="29093" xr:uid="{00000000-0005-0000-0000-0000A4710000}"/>
    <cellStyle name="Normal 15 2 3 3 5 2 3 2" xfId="29094" xr:uid="{00000000-0005-0000-0000-0000A5710000}"/>
    <cellStyle name="Normal 15 2 3 3 5 2 4" xfId="29095" xr:uid="{00000000-0005-0000-0000-0000A6710000}"/>
    <cellStyle name="Normal 15 2 3 3 5 3" xfId="29096" xr:uid="{00000000-0005-0000-0000-0000A7710000}"/>
    <cellStyle name="Normal 15 2 3 3 5 3 2" xfId="29097" xr:uid="{00000000-0005-0000-0000-0000A8710000}"/>
    <cellStyle name="Normal 15 2 3 3 5 3 2 2" xfId="29098" xr:uid="{00000000-0005-0000-0000-0000A9710000}"/>
    <cellStyle name="Normal 15 2 3 3 5 3 3" xfId="29099" xr:uid="{00000000-0005-0000-0000-0000AA710000}"/>
    <cellStyle name="Normal 15 2 3 3 5 4" xfId="29100" xr:uid="{00000000-0005-0000-0000-0000AB710000}"/>
    <cellStyle name="Normal 15 2 3 3 5 4 2" xfId="29101" xr:uid="{00000000-0005-0000-0000-0000AC710000}"/>
    <cellStyle name="Normal 15 2 3 3 5 5" xfId="29102" xr:uid="{00000000-0005-0000-0000-0000AD710000}"/>
    <cellStyle name="Normal 15 2 3 3 6" xfId="29103" xr:uid="{00000000-0005-0000-0000-0000AE710000}"/>
    <cellStyle name="Normal 15 2 3 3 6 2" xfId="29104" xr:uid="{00000000-0005-0000-0000-0000AF710000}"/>
    <cellStyle name="Normal 15 2 3 3 6 2 2" xfId="29105" xr:uid="{00000000-0005-0000-0000-0000B0710000}"/>
    <cellStyle name="Normal 15 2 3 3 6 2 2 2" xfId="29106" xr:uid="{00000000-0005-0000-0000-0000B1710000}"/>
    <cellStyle name="Normal 15 2 3 3 6 2 3" xfId="29107" xr:uid="{00000000-0005-0000-0000-0000B2710000}"/>
    <cellStyle name="Normal 15 2 3 3 6 3" xfId="29108" xr:uid="{00000000-0005-0000-0000-0000B3710000}"/>
    <cellStyle name="Normal 15 2 3 3 6 3 2" xfId="29109" xr:uid="{00000000-0005-0000-0000-0000B4710000}"/>
    <cellStyle name="Normal 15 2 3 3 6 4" xfId="29110" xr:uid="{00000000-0005-0000-0000-0000B5710000}"/>
    <cellStyle name="Normal 15 2 3 3 7" xfId="29111" xr:uid="{00000000-0005-0000-0000-0000B6710000}"/>
    <cellStyle name="Normal 15 2 3 3 7 2" xfId="29112" xr:uid="{00000000-0005-0000-0000-0000B7710000}"/>
    <cellStyle name="Normal 15 2 3 3 7 2 2" xfId="29113" xr:uid="{00000000-0005-0000-0000-0000B8710000}"/>
    <cellStyle name="Normal 15 2 3 3 7 3" xfId="29114" xr:uid="{00000000-0005-0000-0000-0000B9710000}"/>
    <cellStyle name="Normal 15 2 3 3 8" xfId="29115" xr:uid="{00000000-0005-0000-0000-0000BA710000}"/>
    <cellStyle name="Normal 15 2 3 3 8 2" xfId="29116" xr:uid="{00000000-0005-0000-0000-0000BB710000}"/>
    <cellStyle name="Normal 15 2 3 3 9" xfId="29117" xr:uid="{00000000-0005-0000-0000-0000BC710000}"/>
    <cellStyle name="Normal 15 2 3 4" xfId="29118" xr:uid="{00000000-0005-0000-0000-0000BD710000}"/>
    <cellStyle name="Normal 15 2 3 4 2" xfId="29119" xr:uid="{00000000-0005-0000-0000-0000BE710000}"/>
    <cellStyle name="Normal 15 2 3 4 2 2" xfId="29120" xr:uid="{00000000-0005-0000-0000-0000BF710000}"/>
    <cellStyle name="Normal 15 2 3 4 2 2 2" xfId="29121" xr:uid="{00000000-0005-0000-0000-0000C0710000}"/>
    <cellStyle name="Normal 15 2 3 4 2 2 2 2" xfId="29122" xr:uid="{00000000-0005-0000-0000-0000C1710000}"/>
    <cellStyle name="Normal 15 2 3 4 2 2 2 2 2" xfId="29123" xr:uid="{00000000-0005-0000-0000-0000C2710000}"/>
    <cellStyle name="Normal 15 2 3 4 2 2 2 2 2 2" xfId="29124" xr:uid="{00000000-0005-0000-0000-0000C3710000}"/>
    <cellStyle name="Normal 15 2 3 4 2 2 2 2 2 2 2" xfId="29125" xr:uid="{00000000-0005-0000-0000-0000C4710000}"/>
    <cellStyle name="Normal 15 2 3 4 2 2 2 2 2 3" xfId="29126" xr:uid="{00000000-0005-0000-0000-0000C5710000}"/>
    <cellStyle name="Normal 15 2 3 4 2 2 2 2 3" xfId="29127" xr:uid="{00000000-0005-0000-0000-0000C6710000}"/>
    <cellStyle name="Normal 15 2 3 4 2 2 2 2 3 2" xfId="29128" xr:uid="{00000000-0005-0000-0000-0000C7710000}"/>
    <cellStyle name="Normal 15 2 3 4 2 2 2 2 4" xfId="29129" xr:uid="{00000000-0005-0000-0000-0000C8710000}"/>
    <cellStyle name="Normal 15 2 3 4 2 2 2 3" xfId="29130" xr:uid="{00000000-0005-0000-0000-0000C9710000}"/>
    <cellStyle name="Normal 15 2 3 4 2 2 2 3 2" xfId="29131" xr:uid="{00000000-0005-0000-0000-0000CA710000}"/>
    <cellStyle name="Normal 15 2 3 4 2 2 2 3 2 2" xfId="29132" xr:uid="{00000000-0005-0000-0000-0000CB710000}"/>
    <cellStyle name="Normal 15 2 3 4 2 2 2 3 3" xfId="29133" xr:uid="{00000000-0005-0000-0000-0000CC710000}"/>
    <cellStyle name="Normal 15 2 3 4 2 2 2 4" xfId="29134" xr:uid="{00000000-0005-0000-0000-0000CD710000}"/>
    <cellStyle name="Normal 15 2 3 4 2 2 2 4 2" xfId="29135" xr:uid="{00000000-0005-0000-0000-0000CE710000}"/>
    <cellStyle name="Normal 15 2 3 4 2 2 2 5" xfId="29136" xr:uid="{00000000-0005-0000-0000-0000CF710000}"/>
    <cellStyle name="Normal 15 2 3 4 2 2 3" xfId="29137" xr:uid="{00000000-0005-0000-0000-0000D0710000}"/>
    <cellStyle name="Normal 15 2 3 4 2 2 3 2" xfId="29138" xr:uid="{00000000-0005-0000-0000-0000D1710000}"/>
    <cellStyle name="Normal 15 2 3 4 2 2 3 2 2" xfId="29139" xr:uid="{00000000-0005-0000-0000-0000D2710000}"/>
    <cellStyle name="Normal 15 2 3 4 2 2 3 2 2 2" xfId="29140" xr:uid="{00000000-0005-0000-0000-0000D3710000}"/>
    <cellStyle name="Normal 15 2 3 4 2 2 3 2 3" xfId="29141" xr:uid="{00000000-0005-0000-0000-0000D4710000}"/>
    <cellStyle name="Normal 15 2 3 4 2 2 3 3" xfId="29142" xr:uid="{00000000-0005-0000-0000-0000D5710000}"/>
    <cellStyle name="Normal 15 2 3 4 2 2 3 3 2" xfId="29143" xr:uid="{00000000-0005-0000-0000-0000D6710000}"/>
    <cellStyle name="Normal 15 2 3 4 2 2 3 4" xfId="29144" xr:uid="{00000000-0005-0000-0000-0000D7710000}"/>
    <cellStyle name="Normal 15 2 3 4 2 2 4" xfId="29145" xr:uid="{00000000-0005-0000-0000-0000D8710000}"/>
    <cellStyle name="Normal 15 2 3 4 2 2 4 2" xfId="29146" xr:uid="{00000000-0005-0000-0000-0000D9710000}"/>
    <cellStyle name="Normal 15 2 3 4 2 2 4 2 2" xfId="29147" xr:uid="{00000000-0005-0000-0000-0000DA710000}"/>
    <cellStyle name="Normal 15 2 3 4 2 2 4 3" xfId="29148" xr:uid="{00000000-0005-0000-0000-0000DB710000}"/>
    <cellStyle name="Normal 15 2 3 4 2 2 5" xfId="29149" xr:uid="{00000000-0005-0000-0000-0000DC710000}"/>
    <cellStyle name="Normal 15 2 3 4 2 2 5 2" xfId="29150" xr:uid="{00000000-0005-0000-0000-0000DD710000}"/>
    <cellStyle name="Normal 15 2 3 4 2 2 6" xfId="29151" xr:uid="{00000000-0005-0000-0000-0000DE710000}"/>
    <cellStyle name="Normal 15 2 3 4 2 3" xfId="29152" xr:uid="{00000000-0005-0000-0000-0000DF710000}"/>
    <cellStyle name="Normal 15 2 3 4 2 3 2" xfId="29153" xr:uid="{00000000-0005-0000-0000-0000E0710000}"/>
    <cellStyle name="Normal 15 2 3 4 2 3 2 2" xfId="29154" xr:uid="{00000000-0005-0000-0000-0000E1710000}"/>
    <cellStyle name="Normal 15 2 3 4 2 3 2 2 2" xfId="29155" xr:uid="{00000000-0005-0000-0000-0000E2710000}"/>
    <cellStyle name="Normal 15 2 3 4 2 3 2 2 2 2" xfId="29156" xr:uid="{00000000-0005-0000-0000-0000E3710000}"/>
    <cellStyle name="Normal 15 2 3 4 2 3 2 2 3" xfId="29157" xr:uid="{00000000-0005-0000-0000-0000E4710000}"/>
    <cellStyle name="Normal 15 2 3 4 2 3 2 3" xfId="29158" xr:uid="{00000000-0005-0000-0000-0000E5710000}"/>
    <cellStyle name="Normal 15 2 3 4 2 3 2 3 2" xfId="29159" xr:uid="{00000000-0005-0000-0000-0000E6710000}"/>
    <cellStyle name="Normal 15 2 3 4 2 3 2 4" xfId="29160" xr:uid="{00000000-0005-0000-0000-0000E7710000}"/>
    <cellStyle name="Normal 15 2 3 4 2 3 3" xfId="29161" xr:uid="{00000000-0005-0000-0000-0000E8710000}"/>
    <cellStyle name="Normal 15 2 3 4 2 3 3 2" xfId="29162" xr:uid="{00000000-0005-0000-0000-0000E9710000}"/>
    <cellStyle name="Normal 15 2 3 4 2 3 3 2 2" xfId="29163" xr:uid="{00000000-0005-0000-0000-0000EA710000}"/>
    <cellStyle name="Normal 15 2 3 4 2 3 3 3" xfId="29164" xr:uid="{00000000-0005-0000-0000-0000EB710000}"/>
    <cellStyle name="Normal 15 2 3 4 2 3 4" xfId="29165" xr:uid="{00000000-0005-0000-0000-0000EC710000}"/>
    <cellStyle name="Normal 15 2 3 4 2 3 4 2" xfId="29166" xr:uid="{00000000-0005-0000-0000-0000ED710000}"/>
    <cellStyle name="Normal 15 2 3 4 2 3 5" xfId="29167" xr:uid="{00000000-0005-0000-0000-0000EE710000}"/>
    <cellStyle name="Normal 15 2 3 4 2 4" xfId="29168" xr:uid="{00000000-0005-0000-0000-0000EF710000}"/>
    <cellStyle name="Normal 15 2 3 4 2 4 2" xfId="29169" xr:uid="{00000000-0005-0000-0000-0000F0710000}"/>
    <cellStyle name="Normal 15 2 3 4 2 4 2 2" xfId="29170" xr:uid="{00000000-0005-0000-0000-0000F1710000}"/>
    <cellStyle name="Normal 15 2 3 4 2 4 2 2 2" xfId="29171" xr:uid="{00000000-0005-0000-0000-0000F2710000}"/>
    <cellStyle name="Normal 15 2 3 4 2 4 2 3" xfId="29172" xr:uid="{00000000-0005-0000-0000-0000F3710000}"/>
    <cellStyle name="Normal 15 2 3 4 2 4 3" xfId="29173" xr:uid="{00000000-0005-0000-0000-0000F4710000}"/>
    <cellStyle name="Normal 15 2 3 4 2 4 3 2" xfId="29174" xr:uid="{00000000-0005-0000-0000-0000F5710000}"/>
    <cellStyle name="Normal 15 2 3 4 2 4 4" xfId="29175" xr:uid="{00000000-0005-0000-0000-0000F6710000}"/>
    <cellStyle name="Normal 15 2 3 4 2 5" xfId="29176" xr:uid="{00000000-0005-0000-0000-0000F7710000}"/>
    <cellStyle name="Normal 15 2 3 4 2 5 2" xfId="29177" xr:uid="{00000000-0005-0000-0000-0000F8710000}"/>
    <cellStyle name="Normal 15 2 3 4 2 5 2 2" xfId="29178" xr:uid="{00000000-0005-0000-0000-0000F9710000}"/>
    <cellStyle name="Normal 15 2 3 4 2 5 3" xfId="29179" xr:uid="{00000000-0005-0000-0000-0000FA710000}"/>
    <cellStyle name="Normal 15 2 3 4 2 6" xfId="29180" xr:uid="{00000000-0005-0000-0000-0000FB710000}"/>
    <cellStyle name="Normal 15 2 3 4 2 6 2" xfId="29181" xr:uid="{00000000-0005-0000-0000-0000FC710000}"/>
    <cellStyle name="Normal 15 2 3 4 2 7" xfId="29182" xr:uid="{00000000-0005-0000-0000-0000FD710000}"/>
    <cellStyle name="Normal 15 2 3 4 3" xfId="29183" xr:uid="{00000000-0005-0000-0000-0000FE710000}"/>
    <cellStyle name="Normal 15 2 3 4 3 2" xfId="29184" xr:uid="{00000000-0005-0000-0000-0000FF710000}"/>
    <cellStyle name="Normal 15 2 3 4 3 2 2" xfId="29185" xr:uid="{00000000-0005-0000-0000-000000720000}"/>
    <cellStyle name="Normal 15 2 3 4 3 2 2 2" xfId="29186" xr:uid="{00000000-0005-0000-0000-000001720000}"/>
    <cellStyle name="Normal 15 2 3 4 3 2 2 2 2" xfId="29187" xr:uid="{00000000-0005-0000-0000-000002720000}"/>
    <cellStyle name="Normal 15 2 3 4 3 2 2 2 2 2" xfId="29188" xr:uid="{00000000-0005-0000-0000-000003720000}"/>
    <cellStyle name="Normal 15 2 3 4 3 2 2 2 3" xfId="29189" xr:uid="{00000000-0005-0000-0000-000004720000}"/>
    <cellStyle name="Normal 15 2 3 4 3 2 2 3" xfId="29190" xr:uid="{00000000-0005-0000-0000-000005720000}"/>
    <cellStyle name="Normal 15 2 3 4 3 2 2 3 2" xfId="29191" xr:uid="{00000000-0005-0000-0000-000006720000}"/>
    <cellStyle name="Normal 15 2 3 4 3 2 2 4" xfId="29192" xr:uid="{00000000-0005-0000-0000-000007720000}"/>
    <cellStyle name="Normal 15 2 3 4 3 2 3" xfId="29193" xr:uid="{00000000-0005-0000-0000-000008720000}"/>
    <cellStyle name="Normal 15 2 3 4 3 2 3 2" xfId="29194" xr:uid="{00000000-0005-0000-0000-000009720000}"/>
    <cellStyle name="Normal 15 2 3 4 3 2 3 2 2" xfId="29195" xr:uid="{00000000-0005-0000-0000-00000A720000}"/>
    <cellStyle name="Normal 15 2 3 4 3 2 3 3" xfId="29196" xr:uid="{00000000-0005-0000-0000-00000B720000}"/>
    <cellStyle name="Normal 15 2 3 4 3 2 4" xfId="29197" xr:uid="{00000000-0005-0000-0000-00000C720000}"/>
    <cellStyle name="Normal 15 2 3 4 3 2 4 2" xfId="29198" xr:uid="{00000000-0005-0000-0000-00000D720000}"/>
    <cellStyle name="Normal 15 2 3 4 3 2 5" xfId="29199" xr:uid="{00000000-0005-0000-0000-00000E720000}"/>
    <cellStyle name="Normal 15 2 3 4 3 3" xfId="29200" xr:uid="{00000000-0005-0000-0000-00000F720000}"/>
    <cellStyle name="Normal 15 2 3 4 3 3 2" xfId="29201" xr:uid="{00000000-0005-0000-0000-000010720000}"/>
    <cellStyle name="Normal 15 2 3 4 3 3 2 2" xfId="29202" xr:uid="{00000000-0005-0000-0000-000011720000}"/>
    <cellStyle name="Normal 15 2 3 4 3 3 2 2 2" xfId="29203" xr:uid="{00000000-0005-0000-0000-000012720000}"/>
    <cellStyle name="Normal 15 2 3 4 3 3 2 3" xfId="29204" xr:uid="{00000000-0005-0000-0000-000013720000}"/>
    <cellStyle name="Normal 15 2 3 4 3 3 3" xfId="29205" xr:uid="{00000000-0005-0000-0000-000014720000}"/>
    <cellStyle name="Normal 15 2 3 4 3 3 3 2" xfId="29206" xr:uid="{00000000-0005-0000-0000-000015720000}"/>
    <cellStyle name="Normal 15 2 3 4 3 3 4" xfId="29207" xr:uid="{00000000-0005-0000-0000-000016720000}"/>
    <cellStyle name="Normal 15 2 3 4 3 4" xfId="29208" xr:uid="{00000000-0005-0000-0000-000017720000}"/>
    <cellStyle name="Normal 15 2 3 4 3 4 2" xfId="29209" xr:uid="{00000000-0005-0000-0000-000018720000}"/>
    <cellStyle name="Normal 15 2 3 4 3 4 2 2" xfId="29210" xr:uid="{00000000-0005-0000-0000-000019720000}"/>
    <cellStyle name="Normal 15 2 3 4 3 4 3" xfId="29211" xr:uid="{00000000-0005-0000-0000-00001A720000}"/>
    <cellStyle name="Normal 15 2 3 4 3 5" xfId="29212" xr:uid="{00000000-0005-0000-0000-00001B720000}"/>
    <cellStyle name="Normal 15 2 3 4 3 5 2" xfId="29213" xr:uid="{00000000-0005-0000-0000-00001C720000}"/>
    <cellStyle name="Normal 15 2 3 4 3 6" xfId="29214" xr:uid="{00000000-0005-0000-0000-00001D720000}"/>
    <cellStyle name="Normal 15 2 3 4 4" xfId="29215" xr:uid="{00000000-0005-0000-0000-00001E720000}"/>
    <cellStyle name="Normal 15 2 3 4 4 2" xfId="29216" xr:uid="{00000000-0005-0000-0000-00001F720000}"/>
    <cellStyle name="Normal 15 2 3 4 4 2 2" xfId="29217" xr:uid="{00000000-0005-0000-0000-000020720000}"/>
    <cellStyle name="Normal 15 2 3 4 4 2 2 2" xfId="29218" xr:uid="{00000000-0005-0000-0000-000021720000}"/>
    <cellStyle name="Normal 15 2 3 4 4 2 2 2 2" xfId="29219" xr:uid="{00000000-0005-0000-0000-000022720000}"/>
    <cellStyle name="Normal 15 2 3 4 4 2 2 3" xfId="29220" xr:uid="{00000000-0005-0000-0000-000023720000}"/>
    <cellStyle name="Normal 15 2 3 4 4 2 3" xfId="29221" xr:uid="{00000000-0005-0000-0000-000024720000}"/>
    <cellStyle name="Normal 15 2 3 4 4 2 3 2" xfId="29222" xr:uid="{00000000-0005-0000-0000-000025720000}"/>
    <cellStyle name="Normal 15 2 3 4 4 2 4" xfId="29223" xr:uid="{00000000-0005-0000-0000-000026720000}"/>
    <cellStyle name="Normal 15 2 3 4 4 3" xfId="29224" xr:uid="{00000000-0005-0000-0000-000027720000}"/>
    <cellStyle name="Normal 15 2 3 4 4 3 2" xfId="29225" xr:uid="{00000000-0005-0000-0000-000028720000}"/>
    <cellStyle name="Normal 15 2 3 4 4 3 2 2" xfId="29226" xr:uid="{00000000-0005-0000-0000-000029720000}"/>
    <cellStyle name="Normal 15 2 3 4 4 3 3" xfId="29227" xr:uid="{00000000-0005-0000-0000-00002A720000}"/>
    <cellStyle name="Normal 15 2 3 4 4 4" xfId="29228" xr:uid="{00000000-0005-0000-0000-00002B720000}"/>
    <cellStyle name="Normal 15 2 3 4 4 4 2" xfId="29229" xr:uid="{00000000-0005-0000-0000-00002C720000}"/>
    <cellStyle name="Normal 15 2 3 4 4 5" xfId="29230" xr:uid="{00000000-0005-0000-0000-00002D720000}"/>
    <cellStyle name="Normal 15 2 3 4 5" xfId="29231" xr:uid="{00000000-0005-0000-0000-00002E720000}"/>
    <cellStyle name="Normal 15 2 3 4 5 2" xfId="29232" xr:uid="{00000000-0005-0000-0000-00002F720000}"/>
    <cellStyle name="Normal 15 2 3 4 5 2 2" xfId="29233" xr:uid="{00000000-0005-0000-0000-000030720000}"/>
    <cellStyle name="Normal 15 2 3 4 5 2 2 2" xfId="29234" xr:uid="{00000000-0005-0000-0000-000031720000}"/>
    <cellStyle name="Normal 15 2 3 4 5 2 3" xfId="29235" xr:uid="{00000000-0005-0000-0000-000032720000}"/>
    <cellStyle name="Normal 15 2 3 4 5 3" xfId="29236" xr:uid="{00000000-0005-0000-0000-000033720000}"/>
    <cellStyle name="Normal 15 2 3 4 5 3 2" xfId="29237" xr:uid="{00000000-0005-0000-0000-000034720000}"/>
    <cellStyle name="Normal 15 2 3 4 5 4" xfId="29238" xr:uid="{00000000-0005-0000-0000-000035720000}"/>
    <cellStyle name="Normal 15 2 3 4 6" xfId="29239" xr:uid="{00000000-0005-0000-0000-000036720000}"/>
    <cellStyle name="Normal 15 2 3 4 6 2" xfId="29240" xr:uid="{00000000-0005-0000-0000-000037720000}"/>
    <cellStyle name="Normal 15 2 3 4 6 2 2" xfId="29241" xr:uid="{00000000-0005-0000-0000-000038720000}"/>
    <cellStyle name="Normal 15 2 3 4 6 3" xfId="29242" xr:uid="{00000000-0005-0000-0000-000039720000}"/>
    <cellStyle name="Normal 15 2 3 4 7" xfId="29243" xr:uid="{00000000-0005-0000-0000-00003A720000}"/>
    <cellStyle name="Normal 15 2 3 4 7 2" xfId="29244" xr:uid="{00000000-0005-0000-0000-00003B720000}"/>
    <cellStyle name="Normal 15 2 3 4 8" xfId="29245" xr:uid="{00000000-0005-0000-0000-00003C720000}"/>
    <cellStyle name="Normal 15 2 3 5" xfId="29246" xr:uid="{00000000-0005-0000-0000-00003D720000}"/>
    <cellStyle name="Normal 15 2 3 5 2" xfId="29247" xr:uid="{00000000-0005-0000-0000-00003E720000}"/>
    <cellStyle name="Normal 15 2 3 5 2 2" xfId="29248" xr:uid="{00000000-0005-0000-0000-00003F720000}"/>
    <cellStyle name="Normal 15 2 3 5 2 2 2" xfId="29249" xr:uid="{00000000-0005-0000-0000-000040720000}"/>
    <cellStyle name="Normal 15 2 3 5 2 2 2 2" xfId="29250" xr:uid="{00000000-0005-0000-0000-000041720000}"/>
    <cellStyle name="Normal 15 2 3 5 2 2 2 2 2" xfId="29251" xr:uid="{00000000-0005-0000-0000-000042720000}"/>
    <cellStyle name="Normal 15 2 3 5 2 2 2 2 2 2" xfId="29252" xr:uid="{00000000-0005-0000-0000-000043720000}"/>
    <cellStyle name="Normal 15 2 3 5 2 2 2 2 3" xfId="29253" xr:uid="{00000000-0005-0000-0000-000044720000}"/>
    <cellStyle name="Normal 15 2 3 5 2 2 2 3" xfId="29254" xr:uid="{00000000-0005-0000-0000-000045720000}"/>
    <cellStyle name="Normal 15 2 3 5 2 2 2 3 2" xfId="29255" xr:uid="{00000000-0005-0000-0000-000046720000}"/>
    <cellStyle name="Normal 15 2 3 5 2 2 2 4" xfId="29256" xr:uid="{00000000-0005-0000-0000-000047720000}"/>
    <cellStyle name="Normal 15 2 3 5 2 2 3" xfId="29257" xr:uid="{00000000-0005-0000-0000-000048720000}"/>
    <cellStyle name="Normal 15 2 3 5 2 2 3 2" xfId="29258" xr:uid="{00000000-0005-0000-0000-000049720000}"/>
    <cellStyle name="Normal 15 2 3 5 2 2 3 2 2" xfId="29259" xr:uid="{00000000-0005-0000-0000-00004A720000}"/>
    <cellStyle name="Normal 15 2 3 5 2 2 3 3" xfId="29260" xr:uid="{00000000-0005-0000-0000-00004B720000}"/>
    <cellStyle name="Normal 15 2 3 5 2 2 4" xfId="29261" xr:uid="{00000000-0005-0000-0000-00004C720000}"/>
    <cellStyle name="Normal 15 2 3 5 2 2 4 2" xfId="29262" xr:uid="{00000000-0005-0000-0000-00004D720000}"/>
    <cellStyle name="Normal 15 2 3 5 2 2 5" xfId="29263" xr:uid="{00000000-0005-0000-0000-00004E720000}"/>
    <cellStyle name="Normal 15 2 3 5 2 3" xfId="29264" xr:uid="{00000000-0005-0000-0000-00004F720000}"/>
    <cellStyle name="Normal 15 2 3 5 2 3 2" xfId="29265" xr:uid="{00000000-0005-0000-0000-000050720000}"/>
    <cellStyle name="Normal 15 2 3 5 2 3 2 2" xfId="29266" xr:uid="{00000000-0005-0000-0000-000051720000}"/>
    <cellStyle name="Normal 15 2 3 5 2 3 2 2 2" xfId="29267" xr:uid="{00000000-0005-0000-0000-000052720000}"/>
    <cellStyle name="Normal 15 2 3 5 2 3 2 3" xfId="29268" xr:uid="{00000000-0005-0000-0000-000053720000}"/>
    <cellStyle name="Normal 15 2 3 5 2 3 3" xfId="29269" xr:uid="{00000000-0005-0000-0000-000054720000}"/>
    <cellStyle name="Normal 15 2 3 5 2 3 3 2" xfId="29270" xr:uid="{00000000-0005-0000-0000-000055720000}"/>
    <cellStyle name="Normal 15 2 3 5 2 3 4" xfId="29271" xr:uid="{00000000-0005-0000-0000-000056720000}"/>
    <cellStyle name="Normal 15 2 3 5 2 4" xfId="29272" xr:uid="{00000000-0005-0000-0000-000057720000}"/>
    <cellStyle name="Normal 15 2 3 5 2 4 2" xfId="29273" xr:uid="{00000000-0005-0000-0000-000058720000}"/>
    <cellStyle name="Normal 15 2 3 5 2 4 2 2" xfId="29274" xr:uid="{00000000-0005-0000-0000-000059720000}"/>
    <cellStyle name="Normal 15 2 3 5 2 4 3" xfId="29275" xr:uid="{00000000-0005-0000-0000-00005A720000}"/>
    <cellStyle name="Normal 15 2 3 5 2 5" xfId="29276" xr:uid="{00000000-0005-0000-0000-00005B720000}"/>
    <cellStyle name="Normal 15 2 3 5 2 5 2" xfId="29277" xr:uid="{00000000-0005-0000-0000-00005C720000}"/>
    <cellStyle name="Normal 15 2 3 5 2 6" xfId="29278" xr:uid="{00000000-0005-0000-0000-00005D720000}"/>
    <cellStyle name="Normal 15 2 3 5 3" xfId="29279" xr:uid="{00000000-0005-0000-0000-00005E720000}"/>
    <cellStyle name="Normal 15 2 3 5 3 2" xfId="29280" xr:uid="{00000000-0005-0000-0000-00005F720000}"/>
    <cellStyle name="Normal 15 2 3 5 3 2 2" xfId="29281" xr:uid="{00000000-0005-0000-0000-000060720000}"/>
    <cellStyle name="Normal 15 2 3 5 3 2 2 2" xfId="29282" xr:uid="{00000000-0005-0000-0000-000061720000}"/>
    <cellStyle name="Normal 15 2 3 5 3 2 2 2 2" xfId="29283" xr:uid="{00000000-0005-0000-0000-000062720000}"/>
    <cellStyle name="Normal 15 2 3 5 3 2 2 3" xfId="29284" xr:uid="{00000000-0005-0000-0000-000063720000}"/>
    <cellStyle name="Normal 15 2 3 5 3 2 3" xfId="29285" xr:uid="{00000000-0005-0000-0000-000064720000}"/>
    <cellStyle name="Normal 15 2 3 5 3 2 3 2" xfId="29286" xr:uid="{00000000-0005-0000-0000-000065720000}"/>
    <cellStyle name="Normal 15 2 3 5 3 2 4" xfId="29287" xr:uid="{00000000-0005-0000-0000-000066720000}"/>
    <cellStyle name="Normal 15 2 3 5 3 3" xfId="29288" xr:uid="{00000000-0005-0000-0000-000067720000}"/>
    <cellStyle name="Normal 15 2 3 5 3 3 2" xfId="29289" xr:uid="{00000000-0005-0000-0000-000068720000}"/>
    <cellStyle name="Normal 15 2 3 5 3 3 2 2" xfId="29290" xr:uid="{00000000-0005-0000-0000-000069720000}"/>
    <cellStyle name="Normal 15 2 3 5 3 3 3" xfId="29291" xr:uid="{00000000-0005-0000-0000-00006A720000}"/>
    <cellStyle name="Normal 15 2 3 5 3 4" xfId="29292" xr:uid="{00000000-0005-0000-0000-00006B720000}"/>
    <cellStyle name="Normal 15 2 3 5 3 4 2" xfId="29293" xr:uid="{00000000-0005-0000-0000-00006C720000}"/>
    <cellStyle name="Normal 15 2 3 5 3 5" xfId="29294" xr:uid="{00000000-0005-0000-0000-00006D720000}"/>
    <cellStyle name="Normal 15 2 3 5 4" xfId="29295" xr:uid="{00000000-0005-0000-0000-00006E720000}"/>
    <cellStyle name="Normal 15 2 3 5 4 2" xfId="29296" xr:uid="{00000000-0005-0000-0000-00006F720000}"/>
    <cellStyle name="Normal 15 2 3 5 4 2 2" xfId="29297" xr:uid="{00000000-0005-0000-0000-000070720000}"/>
    <cellStyle name="Normal 15 2 3 5 4 2 2 2" xfId="29298" xr:uid="{00000000-0005-0000-0000-000071720000}"/>
    <cellStyle name="Normal 15 2 3 5 4 2 3" xfId="29299" xr:uid="{00000000-0005-0000-0000-000072720000}"/>
    <cellStyle name="Normal 15 2 3 5 4 3" xfId="29300" xr:uid="{00000000-0005-0000-0000-000073720000}"/>
    <cellStyle name="Normal 15 2 3 5 4 3 2" xfId="29301" xr:uid="{00000000-0005-0000-0000-000074720000}"/>
    <cellStyle name="Normal 15 2 3 5 4 4" xfId="29302" xr:uid="{00000000-0005-0000-0000-000075720000}"/>
    <cellStyle name="Normal 15 2 3 5 5" xfId="29303" xr:uid="{00000000-0005-0000-0000-000076720000}"/>
    <cellStyle name="Normal 15 2 3 5 5 2" xfId="29304" xr:uid="{00000000-0005-0000-0000-000077720000}"/>
    <cellStyle name="Normal 15 2 3 5 5 2 2" xfId="29305" xr:uid="{00000000-0005-0000-0000-000078720000}"/>
    <cellStyle name="Normal 15 2 3 5 5 3" xfId="29306" xr:uid="{00000000-0005-0000-0000-000079720000}"/>
    <cellStyle name="Normal 15 2 3 5 6" xfId="29307" xr:uid="{00000000-0005-0000-0000-00007A720000}"/>
    <cellStyle name="Normal 15 2 3 5 6 2" xfId="29308" xr:uid="{00000000-0005-0000-0000-00007B720000}"/>
    <cellStyle name="Normal 15 2 3 5 7" xfId="29309" xr:uid="{00000000-0005-0000-0000-00007C720000}"/>
    <cellStyle name="Normal 15 2 3 6" xfId="29310" xr:uid="{00000000-0005-0000-0000-00007D720000}"/>
    <cellStyle name="Normal 15 2 3 6 2" xfId="29311" xr:uid="{00000000-0005-0000-0000-00007E720000}"/>
    <cellStyle name="Normal 15 2 3 6 2 2" xfId="29312" xr:uid="{00000000-0005-0000-0000-00007F720000}"/>
    <cellStyle name="Normal 15 2 3 6 2 2 2" xfId="29313" xr:uid="{00000000-0005-0000-0000-000080720000}"/>
    <cellStyle name="Normal 15 2 3 6 2 2 2 2" xfId="29314" xr:uid="{00000000-0005-0000-0000-000081720000}"/>
    <cellStyle name="Normal 15 2 3 6 2 2 2 2 2" xfId="29315" xr:uid="{00000000-0005-0000-0000-000082720000}"/>
    <cellStyle name="Normal 15 2 3 6 2 2 2 3" xfId="29316" xr:uid="{00000000-0005-0000-0000-000083720000}"/>
    <cellStyle name="Normal 15 2 3 6 2 2 3" xfId="29317" xr:uid="{00000000-0005-0000-0000-000084720000}"/>
    <cellStyle name="Normal 15 2 3 6 2 2 3 2" xfId="29318" xr:uid="{00000000-0005-0000-0000-000085720000}"/>
    <cellStyle name="Normal 15 2 3 6 2 2 4" xfId="29319" xr:uid="{00000000-0005-0000-0000-000086720000}"/>
    <cellStyle name="Normal 15 2 3 6 2 3" xfId="29320" xr:uid="{00000000-0005-0000-0000-000087720000}"/>
    <cellStyle name="Normal 15 2 3 6 2 3 2" xfId="29321" xr:uid="{00000000-0005-0000-0000-000088720000}"/>
    <cellStyle name="Normal 15 2 3 6 2 3 2 2" xfId="29322" xr:uid="{00000000-0005-0000-0000-000089720000}"/>
    <cellStyle name="Normal 15 2 3 6 2 3 3" xfId="29323" xr:uid="{00000000-0005-0000-0000-00008A720000}"/>
    <cellStyle name="Normal 15 2 3 6 2 4" xfId="29324" xr:uid="{00000000-0005-0000-0000-00008B720000}"/>
    <cellStyle name="Normal 15 2 3 6 2 4 2" xfId="29325" xr:uid="{00000000-0005-0000-0000-00008C720000}"/>
    <cellStyle name="Normal 15 2 3 6 2 5" xfId="29326" xr:uid="{00000000-0005-0000-0000-00008D720000}"/>
    <cellStyle name="Normal 15 2 3 6 3" xfId="29327" xr:uid="{00000000-0005-0000-0000-00008E720000}"/>
    <cellStyle name="Normal 15 2 3 6 3 2" xfId="29328" xr:uid="{00000000-0005-0000-0000-00008F720000}"/>
    <cellStyle name="Normal 15 2 3 6 3 2 2" xfId="29329" xr:uid="{00000000-0005-0000-0000-000090720000}"/>
    <cellStyle name="Normal 15 2 3 6 3 2 2 2" xfId="29330" xr:uid="{00000000-0005-0000-0000-000091720000}"/>
    <cellStyle name="Normal 15 2 3 6 3 2 3" xfId="29331" xr:uid="{00000000-0005-0000-0000-000092720000}"/>
    <cellStyle name="Normal 15 2 3 6 3 3" xfId="29332" xr:uid="{00000000-0005-0000-0000-000093720000}"/>
    <cellStyle name="Normal 15 2 3 6 3 3 2" xfId="29333" xr:uid="{00000000-0005-0000-0000-000094720000}"/>
    <cellStyle name="Normal 15 2 3 6 3 4" xfId="29334" xr:uid="{00000000-0005-0000-0000-000095720000}"/>
    <cellStyle name="Normal 15 2 3 6 4" xfId="29335" xr:uid="{00000000-0005-0000-0000-000096720000}"/>
    <cellStyle name="Normal 15 2 3 6 4 2" xfId="29336" xr:uid="{00000000-0005-0000-0000-000097720000}"/>
    <cellStyle name="Normal 15 2 3 6 4 2 2" xfId="29337" xr:uid="{00000000-0005-0000-0000-000098720000}"/>
    <cellStyle name="Normal 15 2 3 6 4 3" xfId="29338" xr:uid="{00000000-0005-0000-0000-000099720000}"/>
    <cellStyle name="Normal 15 2 3 6 5" xfId="29339" xr:uid="{00000000-0005-0000-0000-00009A720000}"/>
    <cellStyle name="Normal 15 2 3 6 5 2" xfId="29340" xr:uid="{00000000-0005-0000-0000-00009B720000}"/>
    <cellStyle name="Normal 15 2 3 6 6" xfId="29341" xr:uid="{00000000-0005-0000-0000-00009C720000}"/>
    <cellStyle name="Normal 15 2 3 7" xfId="29342" xr:uid="{00000000-0005-0000-0000-00009D720000}"/>
    <cellStyle name="Normal 15 2 3 7 2" xfId="29343" xr:uid="{00000000-0005-0000-0000-00009E720000}"/>
    <cellStyle name="Normal 15 2 3 7 2 2" xfId="29344" xr:uid="{00000000-0005-0000-0000-00009F720000}"/>
    <cellStyle name="Normal 15 2 3 7 2 2 2" xfId="29345" xr:uid="{00000000-0005-0000-0000-0000A0720000}"/>
    <cellStyle name="Normal 15 2 3 7 2 2 2 2" xfId="29346" xr:uid="{00000000-0005-0000-0000-0000A1720000}"/>
    <cellStyle name="Normal 15 2 3 7 2 2 3" xfId="29347" xr:uid="{00000000-0005-0000-0000-0000A2720000}"/>
    <cellStyle name="Normal 15 2 3 7 2 3" xfId="29348" xr:uid="{00000000-0005-0000-0000-0000A3720000}"/>
    <cellStyle name="Normal 15 2 3 7 2 3 2" xfId="29349" xr:uid="{00000000-0005-0000-0000-0000A4720000}"/>
    <cellStyle name="Normal 15 2 3 7 2 4" xfId="29350" xr:uid="{00000000-0005-0000-0000-0000A5720000}"/>
    <cellStyle name="Normal 15 2 3 7 3" xfId="29351" xr:uid="{00000000-0005-0000-0000-0000A6720000}"/>
    <cellStyle name="Normal 15 2 3 7 3 2" xfId="29352" xr:uid="{00000000-0005-0000-0000-0000A7720000}"/>
    <cellStyle name="Normal 15 2 3 7 3 2 2" xfId="29353" xr:uid="{00000000-0005-0000-0000-0000A8720000}"/>
    <cellStyle name="Normal 15 2 3 7 3 3" xfId="29354" xr:uid="{00000000-0005-0000-0000-0000A9720000}"/>
    <cellStyle name="Normal 15 2 3 7 4" xfId="29355" xr:uid="{00000000-0005-0000-0000-0000AA720000}"/>
    <cellStyle name="Normal 15 2 3 7 4 2" xfId="29356" xr:uid="{00000000-0005-0000-0000-0000AB720000}"/>
    <cellStyle name="Normal 15 2 3 7 5" xfId="29357" xr:uid="{00000000-0005-0000-0000-0000AC720000}"/>
    <cellStyle name="Normal 15 2 3 8" xfId="29358" xr:uid="{00000000-0005-0000-0000-0000AD720000}"/>
    <cellStyle name="Normal 15 2 3 8 2" xfId="29359" xr:uid="{00000000-0005-0000-0000-0000AE720000}"/>
    <cellStyle name="Normal 15 2 3 8 2 2" xfId="29360" xr:uid="{00000000-0005-0000-0000-0000AF720000}"/>
    <cellStyle name="Normal 15 2 3 8 2 2 2" xfId="29361" xr:uid="{00000000-0005-0000-0000-0000B0720000}"/>
    <cellStyle name="Normal 15 2 3 8 2 3" xfId="29362" xr:uid="{00000000-0005-0000-0000-0000B1720000}"/>
    <cellStyle name="Normal 15 2 3 8 3" xfId="29363" xr:uid="{00000000-0005-0000-0000-0000B2720000}"/>
    <cellStyle name="Normal 15 2 3 8 3 2" xfId="29364" xr:uid="{00000000-0005-0000-0000-0000B3720000}"/>
    <cellStyle name="Normal 15 2 3 8 4" xfId="29365" xr:uid="{00000000-0005-0000-0000-0000B4720000}"/>
    <cellStyle name="Normal 15 2 3 9" xfId="29366" xr:uid="{00000000-0005-0000-0000-0000B5720000}"/>
    <cellStyle name="Normal 15 2 3 9 2" xfId="29367" xr:uid="{00000000-0005-0000-0000-0000B6720000}"/>
    <cellStyle name="Normal 15 2 3 9 2 2" xfId="29368" xr:uid="{00000000-0005-0000-0000-0000B7720000}"/>
    <cellStyle name="Normal 15 2 3 9 3" xfId="29369" xr:uid="{00000000-0005-0000-0000-0000B8720000}"/>
    <cellStyle name="Normal 15 2 4" xfId="29370" xr:uid="{00000000-0005-0000-0000-0000B9720000}"/>
    <cellStyle name="Normal 15 2 4 10" xfId="29371" xr:uid="{00000000-0005-0000-0000-0000BA720000}"/>
    <cellStyle name="Normal 15 2 4 2" xfId="29372" xr:uid="{00000000-0005-0000-0000-0000BB720000}"/>
    <cellStyle name="Normal 15 2 4 2 2" xfId="29373" xr:uid="{00000000-0005-0000-0000-0000BC720000}"/>
    <cellStyle name="Normal 15 2 4 2 2 2" xfId="29374" xr:uid="{00000000-0005-0000-0000-0000BD720000}"/>
    <cellStyle name="Normal 15 2 4 2 2 2 2" xfId="29375" xr:uid="{00000000-0005-0000-0000-0000BE720000}"/>
    <cellStyle name="Normal 15 2 4 2 2 2 2 2" xfId="29376" xr:uid="{00000000-0005-0000-0000-0000BF720000}"/>
    <cellStyle name="Normal 15 2 4 2 2 2 2 2 2" xfId="29377" xr:uid="{00000000-0005-0000-0000-0000C0720000}"/>
    <cellStyle name="Normal 15 2 4 2 2 2 2 2 2 2" xfId="29378" xr:uid="{00000000-0005-0000-0000-0000C1720000}"/>
    <cellStyle name="Normal 15 2 4 2 2 2 2 2 2 2 2" xfId="29379" xr:uid="{00000000-0005-0000-0000-0000C2720000}"/>
    <cellStyle name="Normal 15 2 4 2 2 2 2 2 2 2 2 2" xfId="29380" xr:uid="{00000000-0005-0000-0000-0000C3720000}"/>
    <cellStyle name="Normal 15 2 4 2 2 2 2 2 2 2 3" xfId="29381" xr:uid="{00000000-0005-0000-0000-0000C4720000}"/>
    <cellStyle name="Normal 15 2 4 2 2 2 2 2 2 3" xfId="29382" xr:uid="{00000000-0005-0000-0000-0000C5720000}"/>
    <cellStyle name="Normal 15 2 4 2 2 2 2 2 2 3 2" xfId="29383" xr:uid="{00000000-0005-0000-0000-0000C6720000}"/>
    <cellStyle name="Normal 15 2 4 2 2 2 2 2 2 4" xfId="29384" xr:uid="{00000000-0005-0000-0000-0000C7720000}"/>
    <cellStyle name="Normal 15 2 4 2 2 2 2 2 3" xfId="29385" xr:uid="{00000000-0005-0000-0000-0000C8720000}"/>
    <cellStyle name="Normal 15 2 4 2 2 2 2 2 3 2" xfId="29386" xr:uid="{00000000-0005-0000-0000-0000C9720000}"/>
    <cellStyle name="Normal 15 2 4 2 2 2 2 2 3 2 2" xfId="29387" xr:uid="{00000000-0005-0000-0000-0000CA720000}"/>
    <cellStyle name="Normal 15 2 4 2 2 2 2 2 3 3" xfId="29388" xr:uid="{00000000-0005-0000-0000-0000CB720000}"/>
    <cellStyle name="Normal 15 2 4 2 2 2 2 2 4" xfId="29389" xr:uid="{00000000-0005-0000-0000-0000CC720000}"/>
    <cellStyle name="Normal 15 2 4 2 2 2 2 2 4 2" xfId="29390" xr:uid="{00000000-0005-0000-0000-0000CD720000}"/>
    <cellStyle name="Normal 15 2 4 2 2 2 2 2 5" xfId="29391" xr:uid="{00000000-0005-0000-0000-0000CE720000}"/>
    <cellStyle name="Normal 15 2 4 2 2 2 2 3" xfId="29392" xr:uid="{00000000-0005-0000-0000-0000CF720000}"/>
    <cellStyle name="Normal 15 2 4 2 2 2 2 3 2" xfId="29393" xr:uid="{00000000-0005-0000-0000-0000D0720000}"/>
    <cellStyle name="Normal 15 2 4 2 2 2 2 3 2 2" xfId="29394" xr:uid="{00000000-0005-0000-0000-0000D1720000}"/>
    <cellStyle name="Normal 15 2 4 2 2 2 2 3 2 2 2" xfId="29395" xr:uid="{00000000-0005-0000-0000-0000D2720000}"/>
    <cellStyle name="Normal 15 2 4 2 2 2 2 3 2 3" xfId="29396" xr:uid="{00000000-0005-0000-0000-0000D3720000}"/>
    <cellStyle name="Normal 15 2 4 2 2 2 2 3 3" xfId="29397" xr:uid="{00000000-0005-0000-0000-0000D4720000}"/>
    <cellStyle name="Normal 15 2 4 2 2 2 2 3 3 2" xfId="29398" xr:uid="{00000000-0005-0000-0000-0000D5720000}"/>
    <cellStyle name="Normal 15 2 4 2 2 2 2 3 4" xfId="29399" xr:uid="{00000000-0005-0000-0000-0000D6720000}"/>
    <cellStyle name="Normal 15 2 4 2 2 2 2 4" xfId="29400" xr:uid="{00000000-0005-0000-0000-0000D7720000}"/>
    <cellStyle name="Normal 15 2 4 2 2 2 2 4 2" xfId="29401" xr:uid="{00000000-0005-0000-0000-0000D8720000}"/>
    <cellStyle name="Normal 15 2 4 2 2 2 2 4 2 2" xfId="29402" xr:uid="{00000000-0005-0000-0000-0000D9720000}"/>
    <cellStyle name="Normal 15 2 4 2 2 2 2 4 3" xfId="29403" xr:uid="{00000000-0005-0000-0000-0000DA720000}"/>
    <cellStyle name="Normal 15 2 4 2 2 2 2 5" xfId="29404" xr:uid="{00000000-0005-0000-0000-0000DB720000}"/>
    <cellStyle name="Normal 15 2 4 2 2 2 2 5 2" xfId="29405" xr:uid="{00000000-0005-0000-0000-0000DC720000}"/>
    <cellStyle name="Normal 15 2 4 2 2 2 2 6" xfId="29406" xr:uid="{00000000-0005-0000-0000-0000DD720000}"/>
    <cellStyle name="Normal 15 2 4 2 2 2 3" xfId="29407" xr:uid="{00000000-0005-0000-0000-0000DE720000}"/>
    <cellStyle name="Normal 15 2 4 2 2 2 3 2" xfId="29408" xr:uid="{00000000-0005-0000-0000-0000DF720000}"/>
    <cellStyle name="Normal 15 2 4 2 2 2 3 2 2" xfId="29409" xr:uid="{00000000-0005-0000-0000-0000E0720000}"/>
    <cellStyle name="Normal 15 2 4 2 2 2 3 2 2 2" xfId="29410" xr:uid="{00000000-0005-0000-0000-0000E1720000}"/>
    <cellStyle name="Normal 15 2 4 2 2 2 3 2 2 2 2" xfId="29411" xr:uid="{00000000-0005-0000-0000-0000E2720000}"/>
    <cellStyle name="Normal 15 2 4 2 2 2 3 2 2 3" xfId="29412" xr:uid="{00000000-0005-0000-0000-0000E3720000}"/>
    <cellStyle name="Normal 15 2 4 2 2 2 3 2 3" xfId="29413" xr:uid="{00000000-0005-0000-0000-0000E4720000}"/>
    <cellStyle name="Normal 15 2 4 2 2 2 3 2 3 2" xfId="29414" xr:uid="{00000000-0005-0000-0000-0000E5720000}"/>
    <cellStyle name="Normal 15 2 4 2 2 2 3 2 4" xfId="29415" xr:uid="{00000000-0005-0000-0000-0000E6720000}"/>
    <cellStyle name="Normal 15 2 4 2 2 2 3 3" xfId="29416" xr:uid="{00000000-0005-0000-0000-0000E7720000}"/>
    <cellStyle name="Normal 15 2 4 2 2 2 3 3 2" xfId="29417" xr:uid="{00000000-0005-0000-0000-0000E8720000}"/>
    <cellStyle name="Normal 15 2 4 2 2 2 3 3 2 2" xfId="29418" xr:uid="{00000000-0005-0000-0000-0000E9720000}"/>
    <cellStyle name="Normal 15 2 4 2 2 2 3 3 3" xfId="29419" xr:uid="{00000000-0005-0000-0000-0000EA720000}"/>
    <cellStyle name="Normal 15 2 4 2 2 2 3 4" xfId="29420" xr:uid="{00000000-0005-0000-0000-0000EB720000}"/>
    <cellStyle name="Normal 15 2 4 2 2 2 3 4 2" xfId="29421" xr:uid="{00000000-0005-0000-0000-0000EC720000}"/>
    <cellStyle name="Normal 15 2 4 2 2 2 3 5" xfId="29422" xr:uid="{00000000-0005-0000-0000-0000ED720000}"/>
    <cellStyle name="Normal 15 2 4 2 2 2 4" xfId="29423" xr:uid="{00000000-0005-0000-0000-0000EE720000}"/>
    <cellStyle name="Normal 15 2 4 2 2 2 4 2" xfId="29424" xr:uid="{00000000-0005-0000-0000-0000EF720000}"/>
    <cellStyle name="Normal 15 2 4 2 2 2 4 2 2" xfId="29425" xr:uid="{00000000-0005-0000-0000-0000F0720000}"/>
    <cellStyle name="Normal 15 2 4 2 2 2 4 2 2 2" xfId="29426" xr:uid="{00000000-0005-0000-0000-0000F1720000}"/>
    <cellStyle name="Normal 15 2 4 2 2 2 4 2 3" xfId="29427" xr:uid="{00000000-0005-0000-0000-0000F2720000}"/>
    <cellStyle name="Normal 15 2 4 2 2 2 4 3" xfId="29428" xr:uid="{00000000-0005-0000-0000-0000F3720000}"/>
    <cellStyle name="Normal 15 2 4 2 2 2 4 3 2" xfId="29429" xr:uid="{00000000-0005-0000-0000-0000F4720000}"/>
    <cellStyle name="Normal 15 2 4 2 2 2 4 4" xfId="29430" xr:uid="{00000000-0005-0000-0000-0000F5720000}"/>
    <cellStyle name="Normal 15 2 4 2 2 2 5" xfId="29431" xr:uid="{00000000-0005-0000-0000-0000F6720000}"/>
    <cellStyle name="Normal 15 2 4 2 2 2 5 2" xfId="29432" xr:uid="{00000000-0005-0000-0000-0000F7720000}"/>
    <cellStyle name="Normal 15 2 4 2 2 2 5 2 2" xfId="29433" xr:uid="{00000000-0005-0000-0000-0000F8720000}"/>
    <cellStyle name="Normal 15 2 4 2 2 2 5 3" xfId="29434" xr:uid="{00000000-0005-0000-0000-0000F9720000}"/>
    <cellStyle name="Normal 15 2 4 2 2 2 6" xfId="29435" xr:uid="{00000000-0005-0000-0000-0000FA720000}"/>
    <cellStyle name="Normal 15 2 4 2 2 2 6 2" xfId="29436" xr:uid="{00000000-0005-0000-0000-0000FB720000}"/>
    <cellStyle name="Normal 15 2 4 2 2 2 7" xfId="29437" xr:uid="{00000000-0005-0000-0000-0000FC720000}"/>
    <cellStyle name="Normal 15 2 4 2 2 3" xfId="29438" xr:uid="{00000000-0005-0000-0000-0000FD720000}"/>
    <cellStyle name="Normal 15 2 4 2 2 3 2" xfId="29439" xr:uid="{00000000-0005-0000-0000-0000FE720000}"/>
    <cellStyle name="Normal 15 2 4 2 2 3 2 2" xfId="29440" xr:uid="{00000000-0005-0000-0000-0000FF720000}"/>
    <cellStyle name="Normal 15 2 4 2 2 3 2 2 2" xfId="29441" xr:uid="{00000000-0005-0000-0000-000000730000}"/>
    <cellStyle name="Normal 15 2 4 2 2 3 2 2 2 2" xfId="29442" xr:uid="{00000000-0005-0000-0000-000001730000}"/>
    <cellStyle name="Normal 15 2 4 2 2 3 2 2 2 2 2" xfId="29443" xr:uid="{00000000-0005-0000-0000-000002730000}"/>
    <cellStyle name="Normal 15 2 4 2 2 3 2 2 2 3" xfId="29444" xr:uid="{00000000-0005-0000-0000-000003730000}"/>
    <cellStyle name="Normal 15 2 4 2 2 3 2 2 3" xfId="29445" xr:uid="{00000000-0005-0000-0000-000004730000}"/>
    <cellStyle name="Normal 15 2 4 2 2 3 2 2 3 2" xfId="29446" xr:uid="{00000000-0005-0000-0000-000005730000}"/>
    <cellStyle name="Normal 15 2 4 2 2 3 2 2 4" xfId="29447" xr:uid="{00000000-0005-0000-0000-000006730000}"/>
    <cellStyle name="Normal 15 2 4 2 2 3 2 3" xfId="29448" xr:uid="{00000000-0005-0000-0000-000007730000}"/>
    <cellStyle name="Normal 15 2 4 2 2 3 2 3 2" xfId="29449" xr:uid="{00000000-0005-0000-0000-000008730000}"/>
    <cellStyle name="Normal 15 2 4 2 2 3 2 3 2 2" xfId="29450" xr:uid="{00000000-0005-0000-0000-000009730000}"/>
    <cellStyle name="Normal 15 2 4 2 2 3 2 3 3" xfId="29451" xr:uid="{00000000-0005-0000-0000-00000A730000}"/>
    <cellStyle name="Normal 15 2 4 2 2 3 2 4" xfId="29452" xr:uid="{00000000-0005-0000-0000-00000B730000}"/>
    <cellStyle name="Normal 15 2 4 2 2 3 2 4 2" xfId="29453" xr:uid="{00000000-0005-0000-0000-00000C730000}"/>
    <cellStyle name="Normal 15 2 4 2 2 3 2 5" xfId="29454" xr:uid="{00000000-0005-0000-0000-00000D730000}"/>
    <cellStyle name="Normal 15 2 4 2 2 3 3" xfId="29455" xr:uid="{00000000-0005-0000-0000-00000E730000}"/>
    <cellStyle name="Normal 15 2 4 2 2 3 3 2" xfId="29456" xr:uid="{00000000-0005-0000-0000-00000F730000}"/>
    <cellStyle name="Normal 15 2 4 2 2 3 3 2 2" xfId="29457" xr:uid="{00000000-0005-0000-0000-000010730000}"/>
    <cellStyle name="Normal 15 2 4 2 2 3 3 2 2 2" xfId="29458" xr:uid="{00000000-0005-0000-0000-000011730000}"/>
    <cellStyle name="Normal 15 2 4 2 2 3 3 2 3" xfId="29459" xr:uid="{00000000-0005-0000-0000-000012730000}"/>
    <cellStyle name="Normal 15 2 4 2 2 3 3 3" xfId="29460" xr:uid="{00000000-0005-0000-0000-000013730000}"/>
    <cellStyle name="Normal 15 2 4 2 2 3 3 3 2" xfId="29461" xr:uid="{00000000-0005-0000-0000-000014730000}"/>
    <cellStyle name="Normal 15 2 4 2 2 3 3 4" xfId="29462" xr:uid="{00000000-0005-0000-0000-000015730000}"/>
    <cellStyle name="Normal 15 2 4 2 2 3 4" xfId="29463" xr:uid="{00000000-0005-0000-0000-000016730000}"/>
    <cellStyle name="Normal 15 2 4 2 2 3 4 2" xfId="29464" xr:uid="{00000000-0005-0000-0000-000017730000}"/>
    <cellStyle name="Normal 15 2 4 2 2 3 4 2 2" xfId="29465" xr:uid="{00000000-0005-0000-0000-000018730000}"/>
    <cellStyle name="Normal 15 2 4 2 2 3 4 3" xfId="29466" xr:uid="{00000000-0005-0000-0000-000019730000}"/>
    <cellStyle name="Normal 15 2 4 2 2 3 5" xfId="29467" xr:uid="{00000000-0005-0000-0000-00001A730000}"/>
    <cellStyle name="Normal 15 2 4 2 2 3 5 2" xfId="29468" xr:uid="{00000000-0005-0000-0000-00001B730000}"/>
    <cellStyle name="Normal 15 2 4 2 2 3 6" xfId="29469" xr:uid="{00000000-0005-0000-0000-00001C730000}"/>
    <cellStyle name="Normal 15 2 4 2 2 4" xfId="29470" xr:uid="{00000000-0005-0000-0000-00001D730000}"/>
    <cellStyle name="Normal 15 2 4 2 2 4 2" xfId="29471" xr:uid="{00000000-0005-0000-0000-00001E730000}"/>
    <cellStyle name="Normal 15 2 4 2 2 4 2 2" xfId="29472" xr:uid="{00000000-0005-0000-0000-00001F730000}"/>
    <cellStyle name="Normal 15 2 4 2 2 4 2 2 2" xfId="29473" xr:uid="{00000000-0005-0000-0000-000020730000}"/>
    <cellStyle name="Normal 15 2 4 2 2 4 2 2 2 2" xfId="29474" xr:uid="{00000000-0005-0000-0000-000021730000}"/>
    <cellStyle name="Normal 15 2 4 2 2 4 2 2 3" xfId="29475" xr:uid="{00000000-0005-0000-0000-000022730000}"/>
    <cellStyle name="Normal 15 2 4 2 2 4 2 3" xfId="29476" xr:uid="{00000000-0005-0000-0000-000023730000}"/>
    <cellStyle name="Normal 15 2 4 2 2 4 2 3 2" xfId="29477" xr:uid="{00000000-0005-0000-0000-000024730000}"/>
    <cellStyle name="Normal 15 2 4 2 2 4 2 4" xfId="29478" xr:uid="{00000000-0005-0000-0000-000025730000}"/>
    <cellStyle name="Normal 15 2 4 2 2 4 3" xfId="29479" xr:uid="{00000000-0005-0000-0000-000026730000}"/>
    <cellStyle name="Normal 15 2 4 2 2 4 3 2" xfId="29480" xr:uid="{00000000-0005-0000-0000-000027730000}"/>
    <cellStyle name="Normal 15 2 4 2 2 4 3 2 2" xfId="29481" xr:uid="{00000000-0005-0000-0000-000028730000}"/>
    <cellStyle name="Normal 15 2 4 2 2 4 3 3" xfId="29482" xr:uid="{00000000-0005-0000-0000-000029730000}"/>
    <cellStyle name="Normal 15 2 4 2 2 4 4" xfId="29483" xr:uid="{00000000-0005-0000-0000-00002A730000}"/>
    <cellStyle name="Normal 15 2 4 2 2 4 4 2" xfId="29484" xr:uid="{00000000-0005-0000-0000-00002B730000}"/>
    <cellStyle name="Normal 15 2 4 2 2 4 5" xfId="29485" xr:uid="{00000000-0005-0000-0000-00002C730000}"/>
    <cellStyle name="Normal 15 2 4 2 2 5" xfId="29486" xr:uid="{00000000-0005-0000-0000-00002D730000}"/>
    <cellStyle name="Normal 15 2 4 2 2 5 2" xfId="29487" xr:uid="{00000000-0005-0000-0000-00002E730000}"/>
    <cellStyle name="Normal 15 2 4 2 2 5 2 2" xfId="29488" xr:uid="{00000000-0005-0000-0000-00002F730000}"/>
    <cellStyle name="Normal 15 2 4 2 2 5 2 2 2" xfId="29489" xr:uid="{00000000-0005-0000-0000-000030730000}"/>
    <cellStyle name="Normal 15 2 4 2 2 5 2 3" xfId="29490" xr:uid="{00000000-0005-0000-0000-000031730000}"/>
    <cellStyle name="Normal 15 2 4 2 2 5 3" xfId="29491" xr:uid="{00000000-0005-0000-0000-000032730000}"/>
    <cellStyle name="Normal 15 2 4 2 2 5 3 2" xfId="29492" xr:uid="{00000000-0005-0000-0000-000033730000}"/>
    <cellStyle name="Normal 15 2 4 2 2 5 4" xfId="29493" xr:uid="{00000000-0005-0000-0000-000034730000}"/>
    <cellStyle name="Normal 15 2 4 2 2 6" xfId="29494" xr:uid="{00000000-0005-0000-0000-000035730000}"/>
    <cellStyle name="Normal 15 2 4 2 2 6 2" xfId="29495" xr:uid="{00000000-0005-0000-0000-000036730000}"/>
    <cellStyle name="Normal 15 2 4 2 2 6 2 2" xfId="29496" xr:uid="{00000000-0005-0000-0000-000037730000}"/>
    <cellStyle name="Normal 15 2 4 2 2 6 3" xfId="29497" xr:uid="{00000000-0005-0000-0000-000038730000}"/>
    <cellStyle name="Normal 15 2 4 2 2 7" xfId="29498" xr:uid="{00000000-0005-0000-0000-000039730000}"/>
    <cellStyle name="Normal 15 2 4 2 2 7 2" xfId="29499" xr:uid="{00000000-0005-0000-0000-00003A730000}"/>
    <cellStyle name="Normal 15 2 4 2 2 8" xfId="29500" xr:uid="{00000000-0005-0000-0000-00003B730000}"/>
    <cellStyle name="Normal 15 2 4 2 3" xfId="29501" xr:uid="{00000000-0005-0000-0000-00003C730000}"/>
    <cellStyle name="Normal 15 2 4 2 3 2" xfId="29502" xr:uid="{00000000-0005-0000-0000-00003D730000}"/>
    <cellStyle name="Normal 15 2 4 2 3 2 2" xfId="29503" xr:uid="{00000000-0005-0000-0000-00003E730000}"/>
    <cellStyle name="Normal 15 2 4 2 3 2 2 2" xfId="29504" xr:uid="{00000000-0005-0000-0000-00003F730000}"/>
    <cellStyle name="Normal 15 2 4 2 3 2 2 2 2" xfId="29505" xr:uid="{00000000-0005-0000-0000-000040730000}"/>
    <cellStyle name="Normal 15 2 4 2 3 2 2 2 2 2" xfId="29506" xr:uid="{00000000-0005-0000-0000-000041730000}"/>
    <cellStyle name="Normal 15 2 4 2 3 2 2 2 2 2 2" xfId="29507" xr:uid="{00000000-0005-0000-0000-000042730000}"/>
    <cellStyle name="Normal 15 2 4 2 3 2 2 2 2 3" xfId="29508" xr:uid="{00000000-0005-0000-0000-000043730000}"/>
    <cellStyle name="Normal 15 2 4 2 3 2 2 2 3" xfId="29509" xr:uid="{00000000-0005-0000-0000-000044730000}"/>
    <cellStyle name="Normal 15 2 4 2 3 2 2 2 3 2" xfId="29510" xr:uid="{00000000-0005-0000-0000-000045730000}"/>
    <cellStyle name="Normal 15 2 4 2 3 2 2 2 4" xfId="29511" xr:uid="{00000000-0005-0000-0000-000046730000}"/>
    <cellStyle name="Normal 15 2 4 2 3 2 2 3" xfId="29512" xr:uid="{00000000-0005-0000-0000-000047730000}"/>
    <cellStyle name="Normal 15 2 4 2 3 2 2 3 2" xfId="29513" xr:uid="{00000000-0005-0000-0000-000048730000}"/>
    <cellStyle name="Normal 15 2 4 2 3 2 2 3 2 2" xfId="29514" xr:uid="{00000000-0005-0000-0000-000049730000}"/>
    <cellStyle name="Normal 15 2 4 2 3 2 2 3 3" xfId="29515" xr:uid="{00000000-0005-0000-0000-00004A730000}"/>
    <cellStyle name="Normal 15 2 4 2 3 2 2 4" xfId="29516" xr:uid="{00000000-0005-0000-0000-00004B730000}"/>
    <cellStyle name="Normal 15 2 4 2 3 2 2 4 2" xfId="29517" xr:uid="{00000000-0005-0000-0000-00004C730000}"/>
    <cellStyle name="Normal 15 2 4 2 3 2 2 5" xfId="29518" xr:uid="{00000000-0005-0000-0000-00004D730000}"/>
    <cellStyle name="Normal 15 2 4 2 3 2 3" xfId="29519" xr:uid="{00000000-0005-0000-0000-00004E730000}"/>
    <cellStyle name="Normal 15 2 4 2 3 2 3 2" xfId="29520" xr:uid="{00000000-0005-0000-0000-00004F730000}"/>
    <cellStyle name="Normal 15 2 4 2 3 2 3 2 2" xfId="29521" xr:uid="{00000000-0005-0000-0000-000050730000}"/>
    <cellStyle name="Normal 15 2 4 2 3 2 3 2 2 2" xfId="29522" xr:uid="{00000000-0005-0000-0000-000051730000}"/>
    <cellStyle name="Normal 15 2 4 2 3 2 3 2 3" xfId="29523" xr:uid="{00000000-0005-0000-0000-000052730000}"/>
    <cellStyle name="Normal 15 2 4 2 3 2 3 3" xfId="29524" xr:uid="{00000000-0005-0000-0000-000053730000}"/>
    <cellStyle name="Normal 15 2 4 2 3 2 3 3 2" xfId="29525" xr:uid="{00000000-0005-0000-0000-000054730000}"/>
    <cellStyle name="Normal 15 2 4 2 3 2 3 4" xfId="29526" xr:uid="{00000000-0005-0000-0000-000055730000}"/>
    <cellStyle name="Normal 15 2 4 2 3 2 4" xfId="29527" xr:uid="{00000000-0005-0000-0000-000056730000}"/>
    <cellStyle name="Normal 15 2 4 2 3 2 4 2" xfId="29528" xr:uid="{00000000-0005-0000-0000-000057730000}"/>
    <cellStyle name="Normal 15 2 4 2 3 2 4 2 2" xfId="29529" xr:uid="{00000000-0005-0000-0000-000058730000}"/>
    <cellStyle name="Normal 15 2 4 2 3 2 4 3" xfId="29530" xr:uid="{00000000-0005-0000-0000-000059730000}"/>
    <cellStyle name="Normal 15 2 4 2 3 2 5" xfId="29531" xr:uid="{00000000-0005-0000-0000-00005A730000}"/>
    <cellStyle name="Normal 15 2 4 2 3 2 5 2" xfId="29532" xr:uid="{00000000-0005-0000-0000-00005B730000}"/>
    <cellStyle name="Normal 15 2 4 2 3 2 6" xfId="29533" xr:uid="{00000000-0005-0000-0000-00005C730000}"/>
    <cellStyle name="Normal 15 2 4 2 3 3" xfId="29534" xr:uid="{00000000-0005-0000-0000-00005D730000}"/>
    <cellStyle name="Normal 15 2 4 2 3 3 2" xfId="29535" xr:uid="{00000000-0005-0000-0000-00005E730000}"/>
    <cellStyle name="Normal 15 2 4 2 3 3 2 2" xfId="29536" xr:uid="{00000000-0005-0000-0000-00005F730000}"/>
    <cellStyle name="Normal 15 2 4 2 3 3 2 2 2" xfId="29537" xr:uid="{00000000-0005-0000-0000-000060730000}"/>
    <cellStyle name="Normal 15 2 4 2 3 3 2 2 2 2" xfId="29538" xr:uid="{00000000-0005-0000-0000-000061730000}"/>
    <cellStyle name="Normal 15 2 4 2 3 3 2 2 3" xfId="29539" xr:uid="{00000000-0005-0000-0000-000062730000}"/>
    <cellStyle name="Normal 15 2 4 2 3 3 2 3" xfId="29540" xr:uid="{00000000-0005-0000-0000-000063730000}"/>
    <cellStyle name="Normal 15 2 4 2 3 3 2 3 2" xfId="29541" xr:uid="{00000000-0005-0000-0000-000064730000}"/>
    <cellStyle name="Normal 15 2 4 2 3 3 2 4" xfId="29542" xr:uid="{00000000-0005-0000-0000-000065730000}"/>
    <cellStyle name="Normal 15 2 4 2 3 3 3" xfId="29543" xr:uid="{00000000-0005-0000-0000-000066730000}"/>
    <cellStyle name="Normal 15 2 4 2 3 3 3 2" xfId="29544" xr:uid="{00000000-0005-0000-0000-000067730000}"/>
    <cellStyle name="Normal 15 2 4 2 3 3 3 2 2" xfId="29545" xr:uid="{00000000-0005-0000-0000-000068730000}"/>
    <cellStyle name="Normal 15 2 4 2 3 3 3 3" xfId="29546" xr:uid="{00000000-0005-0000-0000-000069730000}"/>
    <cellStyle name="Normal 15 2 4 2 3 3 4" xfId="29547" xr:uid="{00000000-0005-0000-0000-00006A730000}"/>
    <cellStyle name="Normal 15 2 4 2 3 3 4 2" xfId="29548" xr:uid="{00000000-0005-0000-0000-00006B730000}"/>
    <cellStyle name="Normal 15 2 4 2 3 3 5" xfId="29549" xr:uid="{00000000-0005-0000-0000-00006C730000}"/>
    <cellStyle name="Normal 15 2 4 2 3 4" xfId="29550" xr:uid="{00000000-0005-0000-0000-00006D730000}"/>
    <cellStyle name="Normal 15 2 4 2 3 4 2" xfId="29551" xr:uid="{00000000-0005-0000-0000-00006E730000}"/>
    <cellStyle name="Normal 15 2 4 2 3 4 2 2" xfId="29552" xr:uid="{00000000-0005-0000-0000-00006F730000}"/>
    <cellStyle name="Normal 15 2 4 2 3 4 2 2 2" xfId="29553" xr:uid="{00000000-0005-0000-0000-000070730000}"/>
    <cellStyle name="Normal 15 2 4 2 3 4 2 3" xfId="29554" xr:uid="{00000000-0005-0000-0000-000071730000}"/>
    <cellStyle name="Normal 15 2 4 2 3 4 3" xfId="29555" xr:uid="{00000000-0005-0000-0000-000072730000}"/>
    <cellStyle name="Normal 15 2 4 2 3 4 3 2" xfId="29556" xr:uid="{00000000-0005-0000-0000-000073730000}"/>
    <cellStyle name="Normal 15 2 4 2 3 4 4" xfId="29557" xr:uid="{00000000-0005-0000-0000-000074730000}"/>
    <cellStyle name="Normal 15 2 4 2 3 5" xfId="29558" xr:uid="{00000000-0005-0000-0000-000075730000}"/>
    <cellStyle name="Normal 15 2 4 2 3 5 2" xfId="29559" xr:uid="{00000000-0005-0000-0000-000076730000}"/>
    <cellStyle name="Normal 15 2 4 2 3 5 2 2" xfId="29560" xr:uid="{00000000-0005-0000-0000-000077730000}"/>
    <cellStyle name="Normal 15 2 4 2 3 5 3" xfId="29561" xr:uid="{00000000-0005-0000-0000-000078730000}"/>
    <cellStyle name="Normal 15 2 4 2 3 6" xfId="29562" xr:uid="{00000000-0005-0000-0000-000079730000}"/>
    <cellStyle name="Normal 15 2 4 2 3 6 2" xfId="29563" xr:uid="{00000000-0005-0000-0000-00007A730000}"/>
    <cellStyle name="Normal 15 2 4 2 3 7" xfId="29564" xr:uid="{00000000-0005-0000-0000-00007B730000}"/>
    <cellStyle name="Normal 15 2 4 2 4" xfId="29565" xr:uid="{00000000-0005-0000-0000-00007C730000}"/>
    <cellStyle name="Normal 15 2 4 2 4 2" xfId="29566" xr:uid="{00000000-0005-0000-0000-00007D730000}"/>
    <cellStyle name="Normal 15 2 4 2 4 2 2" xfId="29567" xr:uid="{00000000-0005-0000-0000-00007E730000}"/>
    <cellStyle name="Normal 15 2 4 2 4 2 2 2" xfId="29568" xr:uid="{00000000-0005-0000-0000-00007F730000}"/>
    <cellStyle name="Normal 15 2 4 2 4 2 2 2 2" xfId="29569" xr:uid="{00000000-0005-0000-0000-000080730000}"/>
    <cellStyle name="Normal 15 2 4 2 4 2 2 2 2 2" xfId="29570" xr:uid="{00000000-0005-0000-0000-000081730000}"/>
    <cellStyle name="Normal 15 2 4 2 4 2 2 2 3" xfId="29571" xr:uid="{00000000-0005-0000-0000-000082730000}"/>
    <cellStyle name="Normal 15 2 4 2 4 2 2 3" xfId="29572" xr:uid="{00000000-0005-0000-0000-000083730000}"/>
    <cellStyle name="Normal 15 2 4 2 4 2 2 3 2" xfId="29573" xr:uid="{00000000-0005-0000-0000-000084730000}"/>
    <cellStyle name="Normal 15 2 4 2 4 2 2 4" xfId="29574" xr:uid="{00000000-0005-0000-0000-000085730000}"/>
    <cellStyle name="Normal 15 2 4 2 4 2 3" xfId="29575" xr:uid="{00000000-0005-0000-0000-000086730000}"/>
    <cellStyle name="Normal 15 2 4 2 4 2 3 2" xfId="29576" xr:uid="{00000000-0005-0000-0000-000087730000}"/>
    <cellStyle name="Normal 15 2 4 2 4 2 3 2 2" xfId="29577" xr:uid="{00000000-0005-0000-0000-000088730000}"/>
    <cellStyle name="Normal 15 2 4 2 4 2 3 3" xfId="29578" xr:uid="{00000000-0005-0000-0000-000089730000}"/>
    <cellStyle name="Normal 15 2 4 2 4 2 4" xfId="29579" xr:uid="{00000000-0005-0000-0000-00008A730000}"/>
    <cellStyle name="Normal 15 2 4 2 4 2 4 2" xfId="29580" xr:uid="{00000000-0005-0000-0000-00008B730000}"/>
    <cellStyle name="Normal 15 2 4 2 4 2 5" xfId="29581" xr:uid="{00000000-0005-0000-0000-00008C730000}"/>
    <cellStyle name="Normal 15 2 4 2 4 3" xfId="29582" xr:uid="{00000000-0005-0000-0000-00008D730000}"/>
    <cellStyle name="Normal 15 2 4 2 4 3 2" xfId="29583" xr:uid="{00000000-0005-0000-0000-00008E730000}"/>
    <cellStyle name="Normal 15 2 4 2 4 3 2 2" xfId="29584" xr:uid="{00000000-0005-0000-0000-00008F730000}"/>
    <cellStyle name="Normal 15 2 4 2 4 3 2 2 2" xfId="29585" xr:uid="{00000000-0005-0000-0000-000090730000}"/>
    <cellStyle name="Normal 15 2 4 2 4 3 2 3" xfId="29586" xr:uid="{00000000-0005-0000-0000-000091730000}"/>
    <cellStyle name="Normal 15 2 4 2 4 3 3" xfId="29587" xr:uid="{00000000-0005-0000-0000-000092730000}"/>
    <cellStyle name="Normal 15 2 4 2 4 3 3 2" xfId="29588" xr:uid="{00000000-0005-0000-0000-000093730000}"/>
    <cellStyle name="Normal 15 2 4 2 4 3 4" xfId="29589" xr:uid="{00000000-0005-0000-0000-000094730000}"/>
    <cellStyle name="Normal 15 2 4 2 4 4" xfId="29590" xr:uid="{00000000-0005-0000-0000-000095730000}"/>
    <cellStyle name="Normal 15 2 4 2 4 4 2" xfId="29591" xr:uid="{00000000-0005-0000-0000-000096730000}"/>
    <cellStyle name="Normal 15 2 4 2 4 4 2 2" xfId="29592" xr:uid="{00000000-0005-0000-0000-000097730000}"/>
    <cellStyle name="Normal 15 2 4 2 4 4 3" xfId="29593" xr:uid="{00000000-0005-0000-0000-000098730000}"/>
    <cellStyle name="Normal 15 2 4 2 4 5" xfId="29594" xr:uid="{00000000-0005-0000-0000-000099730000}"/>
    <cellStyle name="Normal 15 2 4 2 4 5 2" xfId="29595" xr:uid="{00000000-0005-0000-0000-00009A730000}"/>
    <cellStyle name="Normal 15 2 4 2 4 6" xfId="29596" xr:uid="{00000000-0005-0000-0000-00009B730000}"/>
    <cellStyle name="Normal 15 2 4 2 5" xfId="29597" xr:uid="{00000000-0005-0000-0000-00009C730000}"/>
    <cellStyle name="Normal 15 2 4 2 5 2" xfId="29598" xr:uid="{00000000-0005-0000-0000-00009D730000}"/>
    <cellStyle name="Normal 15 2 4 2 5 2 2" xfId="29599" xr:uid="{00000000-0005-0000-0000-00009E730000}"/>
    <cellStyle name="Normal 15 2 4 2 5 2 2 2" xfId="29600" xr:uid="{00000000-0005-0000-0000-00009F730000}"/>
    <cellStyle name="Normal 15 2 4 2 5 2 2 2 2" xfId="29601" xr:uid="{00000000-0005-0000-0000-0000A0730000}"/>
    <cellStyle name="Normal 15 2 4 2 5 2 2 3" xfId="29602" xr:uid="{00000000-0005-0000-0000-0000A1730000}"/>
    <cellStyle name="Normal 15 2 4 2 5 2 3" xfId="29603" xr:uid="{00000000-0005-0000-0000-0000A2730000}"/>
    <cellStyle name="Normal 15 2 4 2 5 2 3 2" xfId="29604" xr:uid="{00000000-0005-0000-0000-0000A3730000}"/>
    <cellStyle name="Normal 15 2 4 2 5 2 4" xfId="29605" xr:uid="{00000000-0005-0000-0000-0000A4730000}"/>
    <cellStyle name="Normal 15 2 4 2 5 3" xfId="29606" xr:uid="{00000000-0005-0000-0000-0000A5730000}"/>
    <cellStyle name="Normal 15 2 4 2 5 3 2" xfId="29607" xr:uid="{00000000-0005-0000-0000-0000A6730000}"/>
    <cellStyle name="Normal 15 2 4 2 5 3 2 2" xfId="29608" xr:uid="{00000000-0005-0000-0000-0000A7730000}"/>
    <cellStyle name="Normal 15 2 4 2 5 3 3" xfId="29609" xr:uid="{00000000-0005-0000-0000-0000A8730000}"/>
    <cellStyle name="Normal 15 2 4 2 5 4" xfId="29610" xr:uid="{00000000-0005-0000-0000-0000A9730000}"/>
    <cellStyle name="Normal 15 2 4 2 5 4 2" xfId="29611" xr:uid="{00000000-0005-0000-0000-0000AA730000}"/>
    <cellStyle name="Normal 15 2 4 2 5 5" xfId="29612" xr:uid="{00000000-0005-0000-0000-0000AB730000}"/>
    <cellStyle name="Normal 15 2 4 2 6" xfId="29613" xr:uid="{00000000-0005-0000-0000-0000AC730000}"/>
    <cellStyle name="Normal 15 2 4 2 6 2" xfId="29614" xr:uid="{00000000-0005-0000-0000-0000AD730000}"/>
    <cellStyle name="Normal 15 2 4 2 6 2 2" xfId="29615" xr:uid="{00000000-0005-0000-0000-0000AE730000}"/>
    <cellStyle name="Normal 15 2 4 2 6 2 2 2" xfId="29616" xr:uid="{00000000-0005-0000-0000-0000AF730000}"/>
    <cellStyle name="Normal 15 2 4 2 6 2 3" xfId="29617" xr:uid="{00000000-0005-0000-0000-0000B0730000}"/>
    <cellStyle name="Normal 15 2 4 2 6 3" xfId="29618" xr:uid="{00000000-0005-0000-0000-0000B1730000}"/>
    <cellStyle name="Normal 15 2 4 2 6 3 2" xfId="29619" xr:uid="{00000000-0005-0000-0000-0000B2730000}"/>
    <cellStyle name="Normal 15 2 4 2 6 4" xfId="29620" xr:uid="{00000000-0005-0000-0000-0000B3730000}"/>
    <cellStyle name="Normal 15 2 4 2 7" xfId="29621" xr:uid="{00000000-0005-0000-0000-0000B4730000}"/>
    <cellStyle name="Normal 15 2 4 2 7 2" xfId="29622" xr:uid="{00000000-0005-0000-0000-0000B5730000}"/>
    <cellStyle name="Normal 15 2 4 2 7 2 2" xfId="29623" xr:uid="{00000000-0005-0000-0000-0000B6730000}"/>
    <cellStyle name="Normal 15 2 4 2 7 3" xfId="29624" xr:uid="{00000000-0005-0000-0000-0000B7730000}"/>
    <cellStyle name="Normal 15 2 4 2 8" xfId="29625" xr:uid="{00000000-0005-0000-0000-0000B8730000}"/>
    <cellStyle name="Normal 15 2 4 2 8 2" xfId="29626" xr:uid="{00000000-0005-0000-0000-0000B9730000}"/>
    <cellStyle name="Normal 15 2 4 2 9" xfId="29627" xr:uid="{00000000-0005-0000-0000-0000BA730000}"/>
    <cellStyle name="Normal 15 2 4 3" xfId="29628" xr:uid="{00000000-0005-0000-0000-0000BB730000}"/>
    <cellStyle name="Normal 15 2 4 3 2" xfId="29629" xr:uid="{00000000-0005-0000-0000-0000BC730000}"/>
    <cellStyle name="Normal 15 2 4 3 2 2" xfId="29630" xr:uid="{00000000-0005-0000-0000-0000BD730000}"/>
    <cellStyle name="Normal 15 2 4 3 2 2 2" xfId="29631" xr:uid="{00000000-0005-0000-0000-0000BE730000}"/>
    <cellStyle name="Normal 15 2 4 3 2 2 2 2" xfId="29632" xr:uid="{00000000-0005-0000-0000-0000BF730000}"/>
    <cellStyle name="Normal 15 2 4 3 2 2 2 2 2" xfId="29633" xr:uid="{00000000-0005-0000-0000-0000C0730000}"/>
    <cellStyle name="Normal 15 2 4 3 2 2 2 2 2 2" xfId="29634" xr:uid="{00000000-0005-0000-0000-0000C1730000}"/>
    <cellStyle name="Normal 15 2 4 3 2 2 2 2 2 2 2" xfId="29635" xr:uid="{00000000-0005-0000-0000-0000C2730000}"/>
    <cellStyle name="Normal 15 2 4 3 2 2 2 2 2 3" xfId="29636" xr:uid="{00000000-0005-0000-0000-0000C3730000}"/>
    <cellStyle name="Normal 15 2 4 3 2 2 2 2 3" xfId="29637" xr:uid="{00000000-0005-0000-0000-0000C4730000}"/>
    <cellStyle name="Normal 15 2 4 3 2 2 2 2 3 2" xfId="29638" xr:uid="{00000000-0005-0000-0000-0000C5730000}"/>
    <cellStyle name="Normal 15 2 4 3 2 2 2 2 4" xfId="29639" xr:uid="{00000000-0005-0000-0000-0000C6730000}"/>
    <cellStyle name="Normal 15 2 4 3 2 2 2 3" xfId="29640" xr:uid="{00000000-0005-0000-0000-0000C7730000}"/>
    <cellStyle name="Normal 15 2 4 3 2 2 2 3 2" xfId="29641" xr:uid="{00000000-0005-0000-0000-0000C8730000}"/>
    <cellStyle name="Normal 15 2 4 3 2 2 2 3 2 2" xfId="29642" xr:uid="{00000000-0005-0000-0000-0000C9730000}"/>
    <cellStyle name="Normal 15 2 4 3 2 2 2 3 3" xfId="29643" xr:uid="{00000000-0005-0000-0000-0000CA730000}"/>
    <cellStyle name="Normal 15 2 4 3 2 2 2 4" xfId="29644" xr:uid="{00000000-0005-0000-0000-0000CB730000}"/>
    <cellStyle name="Normal 15 2 4 3 2 2 2 4 2" xfId="29645" xr:uid="{00000000-0005-0000-0000-0000CC730000}"/>
    <cellStyle name="Normal 15 2 4 3 2 2 2 5" xfId="29646" xr:uid="{00000000-0005-0000-0000-0000CD730000}"/>
    <cellStyle name="Normal 15 2 4 3 2 2 3" xfId="29647" xr:uid="{00000000-0005-0000-0000-0000CE730000}"/>
    <cellStyle name="Normal 15 2 4 3 2 2 3 2" xfId="29648" xr:uid="{00000000-0005-0000-0000-0000CF730000}"/>
    <cellStyle name="Normal 15 2 4 3 2 2 3 2 2" xfId="29649" xr:uid="{00000000-0005-0000-0000-0000D0730000}"/>
    <cellStyle name="Normal 15 2 4 3 2 2 3 2 2 2" xfId="29650" xr:uid="{00000000-0005-0000-0000-0000D1730000}"/>
    <cellStyle name="Normal 15 2 4 3 2 2 3 2 3" xfId="29651" xr:uid="{00000000-0005-0000-0000-0000D2730000}"/>
    <cellStyle name="Normal 15 2 4 3 2 2 3 3" xfId="29652" xr:uid="{00000000-0005-0000-0000-0000D3730000}"/>
    <cellStyle name="Normal 15 2 4 3 2 2 3 3 2" xfId="29653" xr:uid="{00000000-0005-0000-0000-0000D4730000}"/>
    <cellStyle name="Normal 15 2 4 3 2 2 3 4" xfId="29654" xr:uid="{00000000-0005-0000-0000-0000D5730000}"/>
    <cellStyle name="Normal 15 2 4 3 2 2 4" xfId="29655" xr:uid="{00000000-0005-0000-0000-0000D6730000}"/>
    <cellStyle name="Normal 15 2 4 3 2 2 4 2" xfId="29656" xr:uid="{00000000-0005-0000-0000-0000D7730000}"/>
    <cellStyle name="Normal 15 2 4 3 2 2 4 2 2" xfId="29657" xr:uid="{00000000-0005-0000-0000-0000D8730000}"/>
    <cellStyle name="Normal 15 2 4 3 2 2 4 3" xfId="29658" xr:uid="{00000000-0005-0000-0000-0000D9730000}"/>
    <cellStyle name="Normal 15 2 4 3 2 2 5" xfId="29659" xr:uid="{00000000-0005-0000-0000-0000DA730000}"/>
    <cellStyle name="Normal 15 2 4 3 2 2 5 2" xfId="29660" xr:uid="{00000000-0005-0000-0000-0000DB730000}"/>
    <cellStyle name="Normal 15 2 4 3 2 2 6" xfId="29661" xr:uid="{00000000-0005-0000-0000-0000DC730000}"/>
    <cellStyle name="Normal 15 2 4 3 2 3" xfId="29662" xr:uid="{00000000-0005-0000-0000-0000DD730000}"/>
    <cellStyle name="Normal 15 2 4 3 2 3 2" xfId="29663" xr:uid="{00000000-0005-0000-0000-0000DE730000}"/>
    <cellStyle name="Normal 15 2 4 3 2 3 2 2" xfId="29664" xr:uid="{00000000-0005-0000-0000-0000DF730000}"/>
    <cellStyle name="Normal 15 2 4 3 2 3 2 2 2" xfId="29665" xr:uid="{00000000-0005-0000-0000-0000E0730000}"/>
    <cellStyle name="Normal 15 2 4 3 2 3 2 2 2 2" xfId="29666" xr:uid="{00000000-0005-0000-0000-0000E1730000}"/>
    <cellStyle name="Normal 15 2 4 3 2 3 2 2 3" xfId="29667" xr:uid="{00000000-0005-0000-0000-0000E2730000}"/>
    <cellStyle name="Normal 15 2 4 3 2 3 2 3" xfId="29668" xr:uid="{00000000-0005-0000-0000-0000E3730000}"/>
    <cellStyle name="Normal 15 2 4 3 2 3 2 3 2" xfId="29669" xr:uid="{00000000-0005-0000-0000-0000E4730000}"/>
    <cellStyle name="Normal 15 2 4 3 2 3 2 4" xfId="29670" xr:uid="{00000000-0005-0000-0000-0000E5730000}"/>
    <cellStyle name="Normal 15 2 4 3 2 3 3" xfId="29671" xr:uid="{00000000-0005-0000-0000-0000E6730000}"/>
    <cellStyle name="Normal 15 2 4 3 2 3 3 2" xfId="29672" xr:uid="{00000000-0005-0000-0000-0000E7730000}"/>
    <cellStyle name="Normal 15 2 4 3 2 3 3 2 2" xfId="29673" xr:uid="{00000000-0005-0000-0000-0000E8730000}"/>
    <cellStyle name="Normal 15 2 4 3 2 3 3 3" xfId="29674" xr:uid="{00000000-0005-0000-0000-0000E9730000}"/>
    <cellStyle name="Normal 15 2 4 3 2 3 4" xfId="29675" xr:uid="{00000000-0005-0000-0000-0000EA730000}"/>
    <cellStyle name="Normal 15 2 4 3 2 3 4 2" xfId="29676" xr:uid="{00000000-0005-0000-0000-0000EB730000}"/>
    <cellStyle name="Normal 15 2 4 3 2 3 5" xfId="29677" xr:uid="{00000000-0005-0000-0000-0000EC730000}"/>
    <cellStyle name="Normal 15 2 4 3 2 4" xfId="29678" xr:uid="{00000000-0005-0000-0000-0000ED730000}"/>
    <cellStyle name="Normal 15 2 4 3 2 4 2" xfId="29679" xr:uid="{00000000-0005-0000-0000-0000EE730000}"/>
    <cellStyle name="Normal 15 2 4 3 2 4 2 2" xfId="29680" xr:uid="{00000000-0005-0000-0000-0000EF730000}"/>
    <cellStyle name="Normal 15 2 4 3 2 4 2 2 2" xfId="29681" xr:uid="{00000000-0005-0000-0000-0000F0730000}"/>
    <cellStyle name="Normal 15 2 4 3 2 4 2 3" xfId="29682" xr:uid="{00000000-0005-0000-0000-0000F1730000}"/>
    <cellStyle name="Normal 15 2 4 3 2 4 3" xfId="29683" xr:uid="{00000000-0005-0000-0000-0000F2730000}"/>
    <cellStyle name="Normal 15 2 4 3 2 4 3 2" xfId="29684" xr:uid="{00000000-0005-0000-0000-0000F3730000}"/>
    <cellStyle name="Normal 15 2 4 3 2 4 4" xfId="29685" xr:uid="{00000000-0005-0000-0000-0000F4730000}"/>
    <cellStyle name="Normal 15 2 4 3 2 5" xfId="29686" xr:uid="{00000000-0005-0000-0000-0000F5730000}"/>
    <cellStyle name="Normal 15 2 4 3 2 5 2" xfId="29687" xr:uid="{00000000-0005-0000-0000-0000F6730000}"/>
    <cellStyle name="Normal 15 2 4 3 2 5 2 2" xfId="29688" xr:uid="{00000000-0005-0000-0000-0000F7730000}"/>
    <cellStyle name="Normal 15 2 4 3 2 5 3" xfId="29689" xr:uid="{00000000-0005-0000-0000-0000F8730000}"/>
    <cellStyle name="Normal 15 2 4 3 2 6" xfId="29690" xr:uid="{00000000-0005-0000-0000-0000F9730000}"/>
    <cellStyle name="Normal 15 2 4 3 2 6 2" xfId="29691" xr:uid="{00000000-0005-0000-0000-0000FA730000}"/>
    <cellStyle name="Normal 15 2 4 3 2 7" xfId="29692" xr:uid="{00000000-0005-0000-0000-0000FB730000}"/>
    <cellStyle name="Normal 15 2 4 3 3" xfId="29693" xr:uid="{00000000-0005-0000-0000-0000FC730000}"/>
    <cellStyle name="Normal 15 2 4 3 3 2" xfId="29694" xr:uid="{00000000-0005-0000-0000-0000FD730000}"/>
    <cellStyle name="Normal 15 2 4 3 3 2 2" xfId="29695" xr:uid="{00000000-0005-0000-0000-0000FE730000}"/>
    <cellStyle name="Normal 15 2 4 3 3 2 2 2" xfId="29696" xr:uid="{00000000-0005-0000-0000-0000FF730000}"/>
    <cellStyle name="Normal 15 2 4 3 3 2 2 2 2" xfId="29697" xr:uid="{00000000-0005-0000-0000-000000740000}"/>
    <cellStyle name="Normal 15 2 4 3 3 2 2 2 2 2" xfId="29698" xr:uid="{00000000-0005-0000-0000-000001740000}"/>
    <cellStyle name="Normal 15 2 4 3 3 2 2 2 3" xfId="29699" xr:uid="{00000000-0005-0000-0000-000002740000}"/>
    <cellStyle name="Normal 15 2 4 3 3 2 2 3" xfId="29700" xr:uid="{00000000-0005-0000-0000-000003740000}"/>
    <cellStyle name="Normal 15 2 4 3 3 2 2 3 2" xfId="29701" xr:uid="{00000000-0005-0000-0000-000004740000}"/>
    <cellStyle name="Normal 15 2 4 3 3 2 2 4" xfId="29702" xr:uid="{00000000-0005-0000-0000-000005740000}"/>
    <cellStyle name="Normal 15 2 4 3 3 2 3" xfId="29703" xr:uid="{00000000-0005-0000-0000-000006740000}"/>
    <cellStyle name="Normal 15 2 4 3 3 2 3 2" xfId="29704" xr:uid="{00000000-0005-0000-0000-000007740000}"/>
    <cellStyle name="Normal 15 2 4 3 3 2 3 2 2" xfId="29705" xr:uid="{00000000-0005-0000-0000-000008740000}"/>
    <cellStyle name="Normal 15 2 4 3 3 2 3 3" xfId="29706" xr:uid="{00000000-0005-0000-0000-000009740000}"/>
    <cellStyle name="Normal 15 2 4 3 3 2 4" xfId="29707" xr:uid="{00000000-0005-0000-0000-00000A740000}"/>
    <cellStyle name="Normal 15 2 4 3 3 2 4 2" xfId="29708" xr:uid="{00000000-0005-0000-0000-00000B740000}"/>
    <cellStyle name="Normal 15 2 4 3 3 2 5" xfId="29709" xr:uid="{00000000-0005-0000-0000-00000C740000}"/>
    <cellStyle name="Normal 15 2 4 3 3 3" xfId="29710" xr:uid="{00000000-0005-0000-0000-00000D740000}"/>
    <cellStyle name="Normal 15 2 4 3 3 3 2" xfId="29711" xr:uid="{00000000-0005-0000-0000-00000E740000}"/>
    <cellStyle name="Normal 15 2 4 3 3 3 2 2" xfId="29712" xr:uid="{00000000-0005-0000-0000-00000F740000}"/>
    <cellStyle name="Normal 15 2 4 3 3 3 2 2 2" xfId="29713" xr:uid="{00000000-0005-0000-0000-000010740000}"/>
    <cellStyle name="Normal 15 2 4 3 3 3 2 3" xfId="29714" xr:uid="{00000000-0005-0000-0000-000011740000}"/>
    <cellStyle name="Normal 15 2 4 3 3 3 3" xfId="29715" xr:uid="{00000000-0005-0000-0000-000012740000}"/>
    <cellStyle name="Normal 15 2 4 3 3 3 3 2" xfId="29716" xr:uid="{00000000-0005-0000-0000-000013740000}"/>
    <cellStyle name="Normal 15 2 4 3 3 3 4" xfId="29717" xr:uid="{00000000-0005-0000-0000-000014740000}"/>
    <cellStyle name="Normal 15 2 4 3 3 4" xfId="29718" xr:uid="{00000000-0005-0000-0000-000015740000}"/>
    <cellStyle name="Normal 15 2 4 3 3 4 2" xfId="29719" xr:uid="{00000000-0005-0000-0000-000016740000}"/>
    <cellStyle name="Normal 15 2 4 3 3 4 2 2" xfId="29720" xr:uid="{00000000-0005-0000-0000-000017740000}"/>
    <cellStyle name="Normal 15 2 4 3 3 4 3" xfId="29721" xr:uid="{00000000-0005-0000-0000-000018740000}"/>
    <cellStyle name="Normal 15 2 4 3 3 5" xfId="29722" xr:uid="{00000000-0005-0000-0000-000019740000}"/>
    <cellStyle name="Normal 15 2 4 3 3 5 2" xfId="29723" xr:uid="{00000000-0005-0000-0000-00001A740000}"/>
    <cellStyle name="Normal 15 2 4 3 3 6" xfId="29724" xr:uid="{00000000-0005-0000-0000-00001B740000}"/>
    <cellStyle name="Normal 15 2 4 3 4" xfId="29725" xr:uid="{00000000-0005-0000-0000-00001C740000}"/>
    <cellStyle name="Normal 15 2 4 3 4 2" xfId="29726" xr:uid="{00000000-0005-0000-0000-00001D740000}"/>
    <cellStyle name="Normal 15 2 4 3 4 2 2" xfId="29727" xr:uid="{00000000-0005-0000-0000-00001E740000}"/>
    <cellStyle name="Normal 15 2 4 3 4 2 2 2" xfId="29728" xr:uid="{00000000-0005-0000-0000-00001F740000}"/>
    <cellStyle name="Normal 15 2 4 3 4 2 2 2 2" xfId="29729" xr:uid="{00000000-0005-0000-0000-000020740000}"/>
    <cellStyle name="Normal 15 2 4 3 4 2 2 3" xfId="29730" xr:uid="{00000000-0005-0000-0000-000021740000}"/>
    <cellStyle name="Normal 15 2 4 3 4 2 3" xfId="29731" xr:uid="{00000000-0005-0000-0000-000022740000}"/>
    <cellStyle name="Normal 15 2 4 3 4 2 3 2" xfId="29732" xr:uid="{00000000-0005-0000-0000-000023740000}"/>
    <cellStyle name="Normal 15 2 4 3 4 2 4" xfId="29733" xr:uid="{00000000-0005-0000-0000-000024740000}"/>
    <cellStyle name="Normal 15 2 4 3 4 3" xfId="29734" xr:uid="{00000000-0005-0000-0000-000025740000}"/>
    <cellStyle name="Normal 15 2 4 3 4 3 2" xfId="29735" xr:uid="{00000000-0005-0000-0000-000026740000}"/>
    <cellStyle name="Normal 15 2 4 3 4 3 2 2" xfId="29736" xr:uid="{00000000-0005-0000-0000-000027740000}"/>
    <cellStyle name="Normal 15 2 4 3 4 3 3" xfId="29737" xr:uid="{00000000-0005-0000-0000-000028740000}"/>
    <cellStyle name="Normal 15 2 4 3 4 4" xfId="29738" xr:uid="{00000000-0005-0000-0000-000029740000}"/>
    <cellStyle name="Normal 15 2 4 3 4 4 2" xfId="29739" xr:uid="{00000000-0005-0000-0000-00002A740000}"/>
    <cellStyle name="Normal 15 2 4 3 4 5" xfId="29740" xr:uid="{00000000-0005-0000-0000-00002B740000}"/>
    <cellStyle name="Normal 15 2 4 3 5" xfId="29741" xr:uid="{00000000-0005-0000-0000-00002C740000}"/>
    <cellStyle name="Normal 15 2 4 3 5 2" xfId="29742" xr:uid="{00000000-0005-0000-0000-00002D740000}"/>
    <cellStyle name="Normal 15 2 4 3 5 2 2" xfId="29743" xr:uid="{00000000-0005-0000-0000-00002E740000}"/>
    <cellStyle name="Normal 15 2 4 3 5 2 2 2" xfId="29744" xr:uid="{00000000-0005-0000-0000-00002F740000}"/>
    <cellStyle name="Normal 15 2 4 3 5 2 3" xfId="29745" xr:uid="{00000000-0005-0000-0000-000030740000}"/>
    <cellStyle name="Normal 15 2 4 3 5 3" xfId="29746" xr:uid="{00000000-0005-0000-0000-000031740000}"/>
    <cellStyle name="Normal 15 2 4 3 5 3 2" xfId="29747" xr:uid="{00000000-0005-0000-0000-000032740000}"/>
    <cellStyle name="Normal 15 2 4 3 5 4" xfId="29748" xr:uid="{00000000-0005-0000-0000-000033740000}"/>
    <cellStyle name="Normal 15 2 4 3 6" xfId="29749" xr:uid="{00000000-0005-0000-0000-000034740000}"/>
    <cellStyle name="Normal 15 2 4 3 6 2" xfId="29750" xr:uid="{00000000-0005-0000-0000-000035740000}"/>
    <cellStyle name="Normal 15 2 4 3 6 2 2" xfId="29751" xr:uid="{00000000-0005-0000-0000-000036740000}"/>
    <cellStyle name="Normal 15 2 4 3 6 3" xfId="29752" xr:uid="{00000000-0005-0000-0000-000037740000}"/>
    <cellStyle name="Normal 15 2 4 3 7" xfId="29753" xr:uid="{00000000-0005-0000-0000-000038740000}"/>
    <cellStyle name="Normal 15 2 4 3 7 2" xfId="29754" xr:uid="{00000000-0005-0000-0000-000039740000}"/>
    <cellStyle name="Normal 15 2 4 3 8" xfId="29755" xr:uid="{00000000-0005-0000-0000-00003A740000}"/>
    <cellStyle name="Normal 15 2 4 4" xfId="29756" xr:uid="{00000000-0005-0000-0000-00003B740000}"/>
    <cellStyle name="Normal 15 2 4 4 2" xfId="29757" xr:uid="{00000000-0005-0000-0000-00003C740000}"/>
    <cellStyle name="Normal 15 2 4 4 2 2" xfId="29758" xr:uid="{00000000-0005-0000-0000-00003D740000}"/>
    <cellStyle name="Normal 15 2 4 4 2 2 2" xfId="29759" xr:uid="{00000000-0005-0000-0000-00003E740000}"/>
    <cellStyle name="Normal 15 2 4 4 2 2 2 2" xfId="29760" xr:uid="{00000000-0005-0000-0000-00003F740000}"/>
    <cellStyle name="Normal 15 2 4 4 2 2 2 2 2" xfId="29761" xr:uid="{00000000-0005-0000-0000-000040740000}"/>
    <cellStyle name="Normal 15 2 4 4 2 2 2 2 2 2" xfId="29762" xr:uid="{00000000-0005-0000-0000-000041740000}"/>
    <cellStyle name="Normal 15 2 4 4 2 2 2 2 3" xfId="29763" xr:uid="{00000000-0005-0000-0000-000042740000}"/>
    <cellStyle name="Normal 15 2 4 4 2 2 2 3" xfId="29764" xr:uid="{00000000-0005-0000-0000-000043740000}"/>
    <cellStyle name="Normal 15 2 4 4 2 2 2 3 2" xfId="29765" xr:uid="{00000000-0005-0000-0000-000044740000}"/>
    <cellStyle name="Normal 15 2 4 4 2 2 2 4" xfId="29766" xr:uid="{00000000-0005-0000-0000-000045740000}"/>
    <cellStyle name="Normal 15 2 4 4 2 2 3" xfId="29767" xr:uid="{00000000-0005-0000-0000-000046740000}"/>
    <cellStyle name="Normal 15 2 4 4 2 2 3 2" xfId="29768" xr:uid="{00000000-0005-0000-0000-000047740000}"/>
    <cellStyle name="Normal 15 2 4 4 2 2 3 2 2" xfId="29769" xr:uid="{00000000-0005-0000-0000-000048740000}"/>
    <cellStyle name="Normal 15 2 4 4 2 2 3 3" xfId="29770" xr:uid="{00000000-0005-0000-0000-000049740000}"/>
    <cellStyle name="Normal 15 2 4 4 2 2 4" xfId="29771" xr:uid="{00000000-0005-0000-0000-00004A740000}"/>
    <cellStyle name="Normal 15 2 4 4 2 2 4 2" xfId="29772" xr:uid="{00000000-0005-0000-0000-00004B740000}"/>
    <cellStyle name="Normal 15 2 4 4 2 2 5" xfId="29773" xr:uid="{00000000-0005-0000-0000-00004C740000}"/>
    <cellStyle name="Normal 15 2 4 4 2 3" xfId="29774" xr:uid="{00000000-0005-0000-0000-00004D740000}"/>
    <cellStyle name="Normal 15 2 4 4 2 3 2" xfId="29775" xr:uid="{00000000-0005-0000-0000-00004E740000}"/>
    <cellStyle name="Normal 15 2 4 4 2 3 2 2" xfId="29776" xr:uid="{00000000-0005-0000-0000-00004F740000}"/>
    <cellStyle name="Normal 15 2 4 4 2 3 2 2 2" xfId="29777" xr:uid="{00000000-0005-0000-0000-000050740000}"/>
    <cellStyle name="Normal 15 2 4 4 2 3 2 3" xfId="29778" xr:uid="{00000000-0005-0000-0000-000051740000}"/>
    <cellStyle name="Normal 15 2 4 4 2 3 3" xfId="29779" xr:uid="{00000000-0005-0000-0000-000052740000}"/>
    <cellStyle name="Normal 15 2 4 4 2 3 3 2" xfId="29780" xr:uid="{00000000-0005-0000-0000-000053740000}"/>
    <cellStyle name="Normal 15 2 4 4 2 3 4" xfId="29781" xr:uid="{00000000-0005-0000-0000-000054740000}"/>
    <cellStyle name="Normal 15 2 4 4 2 4" xfId="29782" xr:uid="{00000000-0005-0000-0000-000055740000}"/>
    <cellStyle name="Normal 15 2 4 4 2 4 2" xfId="29783" xr:uid="{00000000-0005-0000-0000-000056740000}"/>
    <cellStyle name="Normal 15 2 4 4 2 4 2 2" xfId="29784" xr:uid="{00000000-0005-0000-0000-000057740000}"/>
    <cellStyle name="Normal 15 2 4 4 2 4 3" xfId="29785" xr:uid="{00000000-0005-0000-0000-000058740000}"/>
    <cellStyle name="Normal 15 2 4 4 2 5" xfId="29786" xr:uid="{00000000-0005-0000-0000-000059740000}"/>
    <cellStyle name="Normal 15 2 4 4 2 5 2" xfId="29787" xr:uid="{00000000-0005-0000-0000-00005A740000}"/>
    <cellStyle name="Normal 15 2 4 4 2 6" xfId="29788" xr:uid="{00000000-0005-0000-0000-00005B740000}"/>
    <cellStyle name="Normal 15 2 4 4 3" xfId="29789" xr:uid="{00000000-0005-0000-0000-00005C740000}"/>
    <cellStyle name="Normal 15 2 4 4 3 2" xfId="29790" xr:uid="{00000000-0005-0000-0000-00005D740000}"/>
    <cellStyle name="Normal 15 2 4 4 3 2 2" xfId="29791" xr:uid="{00000000-0005-0000-0000-00005E740000}"/>
    <cellStyle name="Normal 15 2 4 4 3 2 2 2" xfId="29792" xr:uid="{00000000-0005-0000-0000-00005F740000}"/>
    <cellStyle name="Normal 15 2 4 4 3 2 2 2 2" xfId="29793" xr:uid="{00000000-0005-0000-0000-000060740000}"/>
    <cellStyle name="Normal 15 2 4 4 3 2 2 3" xfId="29794" xr:uid="{00000000-0005-0000-0000-000061740000}"/>
    <cellStyle name="Normal 15 2 4 4 3 2 3" xfId="29795" xr:uid="{00000000-0005-0000-0000-000062740000}"/>
    <cellStyle name="Normal 15 2 4 4 3 2 3 2" xfId="29796" xr:uid="{00000000-0005-0000-0000-000063740000}"/>
    <cellStyle name="Normal 15 2 4 4 3 2 4" xfId="29797" xr:uid="{00000000-0005-0000-0000-000064740000}"/>
    <cellStyle name="Normal 15 2 4 4 3 3" xfId="29798" xr:uid="{00000000-0005-0000-0000-000065740000}"/>
    <cellStyle name="Normal 15 2 4 4 3 3 2" xfId="29799" xr:uid="{00000000-0005-0000-0000-000066740000}"/>
    <cellStyle name="Normal 15 2 4 4 3 3 2 2" xfId="29800" xr:uid="{00000000-0005-0000-0000-000067740000}"/>
    <cellStyle name="Normal 15 2 4 4 3 3 3" xfId="29801" xr:uid="{00000000-0005-0000-0000-000068740000}"/>
    <cellStyle name="Normal 15 2 4 4 3 4" xfId="29802" xr:uid="{00000000-0005-0000-0000-000069740000}"/>
    <cellStyle name="Normal 15 2 4 4 3 4 2" xfId="29803" xr:uid="{00000000-0005-0000-0000-00006A740000}"/>
    <cellStyle name="Normal 15 2 4 4 3 5" xfId="29804" xr:uid="{00000000-0005-0000-0000-00006B740000}"/>
    <cellStyle name="Normal 15 2 4 4 4" xfId="29805" xr:uid="{00000000-0005-0000-0000-00006C740000}"/>
    <cellStyle name="Normal 15 2 4 4 4 2" xfId="29806" xr:uid="{00000000-0005-0000-0000-00006D740000}"/>
    <cellStyle name="Normal 15 2 4 4 4 2 2" xfId="29807" xr:uid="{00000000-0005-0000-0000-00006E740000}"/>
    <cellStyle name="Normal 15 2 4 4 4 2 2 2" xfId="29808" xr:uid="{00000000-0005-0000-0000-00006F740000}"/>
    <cellStyle name="Normal 15 2 4 4 4 2 3" xfId="29809" xr:uid="{00000000-0005-0000-0000-000070740000}"/>
    <cellStyle name="Normal 15 2 4 4 4 3" xfId="29810" xr:uid="{00000000-0005-0000-0000-000071740000}"/>
    <cellStyle name="Normal 15 2 4 4 4 3 2" xfId="29811" xr:uid="{00000000-0005-0000-0000-000072740000}"/>
    <cellStyle name="Normal 15 2 4 4 4 4" xfId="29812" xr:uid="{00000000-0005-0000-0000-000073740000}"/>
    <cellStyle name="Normal 15 2 4 4 5" xfId="29813" xr:uid="{00000000-0005-0000-0000-000074740000}"/>
    <cellStyle name="Normal 15 2 4 4 5 2" xfId="29814" xr:uid="{00000000-0005-0000-0000-000075740000}"/>
    <cellStyle name="Normal 15 2 4 4 5 2 2" xfId="29815" xr:uid="{00000000-0005-0000-0000-000076740000}"/>
    <cellStyle name="Normal 15 2 4 4 5 3" xfId="29816" xr:uid="{00000000-0005-0000-0000-000077740000}"/>
    <cellStyle name="Normal 15 2 4 4 6" xfId="29817" xr:uid="{00000000-0005-0000-0000-000078740000}"/>
    <cellStyle name="Normal 15 2 4 4 6 2" xfId="29818" xr:uid="{00000000-0005-0000-0000-000079740000}"/>
    <cellStyle name="Normal 15 2 4 4 7" xfId="29819" xr:uid="{00000000-0005-0000-0000-00007A740000}"/>
    <cellStyle name="Normal 15 2 4 5" xfId="29820" xr:uid="{00000000-0005-0000-0000-00007B740000}"/>
    <cellStyle name="Normal 15 2 4 5 2" xfId="29821" xr:uid="{00000000-0005-0000-0000-00007C740000}"/>
    <cellStyle name="Normal 15 2 4 5 2 2" xfId="29822" xr:uid="{00000000-0005-0000-0000-00007D740000}"/>
    <cellStyle name="Normal 15 2 4 5 2 2 2" xfId="29823" xr:uid="{00000000-0005-0000-0000-00007E740000}"/>
    <cellStyle name="Normal 15 2 4 5 2 2 2 2" xfId="29824" xr:uid="{00000000-0005-0000-0000-00007F740000}"/>
    <cellStyle name="Normal 15 2 4 5 2 2 2 2 2" xfId="29825" xr:uid="{00000000-0005-0000-0000-000080740000}"/>
    <cellStyle name="Normal 15 2 4 5 2 2 2 3" xfId="29826" xr:uid="{00000000-0005-0000-0000-000081740000}"/>
    <cellStyle name="Normal 15 2 4 5 2 2 3" xfId="29827" xr:uid="{00000000-0005-0000-0000-000082740000}"/>
    <cellStyle name="Normal 15 2 4 5 2 2 3 2" xfId="29828" xr:uid="{00000000-0005-0000-0000-000083740000}"/>
    <cellStyle name="Normal 15 2 4 5 2 2 4" xfId="29829" xr:uid="{00000000-0005-0000-0000-000084740000}"/>
    <cellStyle name="Normal 15 2 4 5 2 3" xfId="29830" xr:uid="{00000000-0005-0000-0000-000085740000}"/>
    <cellStyle name="Normal 15 2 4 5 2 3 2" xfId="29831" xr:uid="{00000000-0005-0000-0000-000086740000}"/>
    <cellStyle name="Normal 15 2 4 5 2 3 2 2" xfId="29832" xr:uid="{00000000-0005-0000-0000-000087740000}"/>
    <cellStyle name="Normal 15 2 4 5 2 3 3" xfId="29833" xr:uid="{00000000-0005-0000-0000-000088740000}"/>
    <cellStyle name="Normal 15 2 4 5 2 4" xfId="29834" xr:uid="{00000000-0005-0000-0000-000089740000}"/>
    <cellStyle name="Normal 15 2 4 5 2 4 2" xfId="29835" xr:uid="{00000000-0005-0000-0000-00008A740000}"/>
    <cellStyle name="Normal 15 2 4 5 2 5" xfId="29836" xr:uid="{00000000-0005-0000-0000-00008B740000}"/>
    <cellStyle name="Normal 15 2 4 5 3" xfId="29837" xr:uid="{00000000-0005-0000-0000-00008C740000}"/>
    <cellStyle name="Normal 15 2 4 5 3 2" xfId="29838" xr:uid="{00000000-0005-0000-0000-00008D740000}"/>
    <cellStyle name="Normal 15 2 4 5 3 2 2" xfId="29839" xr:uid="{00000000-0005-0000-0000-00008E740000}"/>
    <cellStyle name="Normal 15 2 4 5 3 2 2 2" xfId="29840" xr:uid="{00000000-0005-0000-0000-00008F740000}"/>
    <cellStyle name="Normal 15 2 4 5 3 2 3" xfId="29841" xr:uid="{00000000-0005-0000-0000-000090740000}"/>
    <cellStyle name="Normal 15 2 4 5 3 3" xfId="29842" xr:uid="{00000000-0005-0000-0000-000091740000}"/>
    <cellStyle name="Normal 15 2 4 5 3 3 2" xfId="29843" xr:uid="{00000000-0005-0000-0000-000092740000}"/>
    <cellStyle name="Normal 15 2 4 5 3 4" xfId="29844" xr:uid="{00000000-0005-0000-0000-000093740000}"/>
    <cellStyle name="Normal 15 2 4 5 4" xfId="29845" xr:uid="{00000000-0005-0000-0000-000094740000}"/>
    <cellStyle name="Normal 15 2 4 5 4 2" xfId="29846" xr:uid="{00000000-0005-0000-0000-000095740000}"/>
    <cellStyle name="Normal 15 2 4 5 4 2 2" xfId="29847" xr:uid="{00000000-0005-0000-0000-000096740000}"/>
    <cellStyle name="Normal 15 2 4 5 4 3" xfId="29848" xr:uid="{00000000-0005-0000-0000-000097740000}"/>
    <cellStyle name="Normal 15 2 4 5 5" xfId="29849" xr:uid="{00000000-0005-0000-0000-000098740000}"/>
    <cellStyle name="Normal 15 2 4 5 5 2" xfId="29850" xr:uid="{00000000-0005-0000-0000-000099740000}"/>
    <cellStyle name="Normal 15 2 4 5 6" xfId="29851" xr:uid="{00000000-0005-0000-0000-00009A740000}"/>
    <cellStyle name="Normal 15 2 4 6" xfId="29852" xr:uid="{00000000-0005-0000-0000-00009B740000}"/>
    <cellStyle name="Normal 15 2 4 6 2" xfId="29853" xr:uid="{00000000-0005-0000-0000-00009C740000}"/>
    <cellStyle name="Normal 15 2 4 6 2 2" xfId="29854" xr:uid="{00000000-0005-0000-0000-00009D740000}"/>
    <cellStyle name="Normal 15 2 4 6 2 2 2" xfId="29855" xr:uid="{00000000-0005-0000-0000-00009E740000}"/>
    <cellStyle name="Normal 15 2 4 6 2 2 2 2" xfId="29856" xr:uid="{00000000-0005-0000-0000-00009F740000}"/>
    <cellStyle name="Normal 15 2 4 6 2 2 3" xfId="29857" xr:uid="{00000000-0005-0000-0000-0000A0740000}"/>
    <cellStyle name="Normal 15 2 4 6 2 3" xfId="29858" xr:uid="{00000000-0005-0000-0000-0000A1740000}"/>
    <cellStyle name="Normal 15 2 4 6 2 3 2" xfId="29859" xr:uid="{00000000-0005-0000-0000-0000A2740000}"/>
    <cellStyle name="Normal 15 2 4 6 2 4" xfId="29860" xr:uid="{00000000-0005-0000-0000-0000A3740000}"/>
    <cellStyle name="Normal 15 2 4 6 3" xfId="29861" xr:uid="{00000000-0005-0000-0000-0000A4740000}"/>
    <cellStyle name="Normal 15 2 4 6 3 2" xfId="29862" xr:uid="{00000000-0005-0000-0000-0000A5740000}"/>
    <cellStyle name="Normal 15 2 4 6 3 2 2" xfId="29863" xr:uid="{00000000-0005-0000-0000-0000A6740000}"/>
    <cellStyle name="Normal 15 2 4 6 3 3" xfId="29864" xr:uid="{00000000-0005-0000-0000-0000A7740000}"/>
    <cellStyle name="Normal 15 2 4 6 4" xfId="29865" xr:uid="{00000000-0005-0000-0000-0000A8740000}"/>
    <cellStyle name="Normal 15 2 4 6 4 2" xfId="29866" xr:uid="{00000000-0005-0000-0000-0000A9740000}"/>
    <cellStyle name="Normal 15 2 4 6 5" xfId="29867" xr:uid="{00000000-0005-0000-0000-0000AA740000}"/>
    <cellStyle name="Normal 15 2 4 7" xfId="29868" xr:uid="{00000000-0005-0000-0000-0000AB740000}"/>
    <cellStyle name="Normal 15 2 4 7 2" xfId="29869" xr:uid="{00000000-0005-0000-0000-0000AC740000}"/>
    <cellStyle name="Normal 15 2 4 7 2 2" xfId="29870" xr:uid="{00000000-0005-0000-0000-0000AD740000}"/>
    <cellStyle name="Normal 15 2 4 7 2 2 2" xfId="29871" xr:uid="{00000000-0005-0000-0000-0000AE740000}"/>
    <cellStyle name="Normal 15 2 4 7 2 3" xfId="29872" xr:uid="{00000000-0005-0000-0000-0000AF740000}"/>
    <cellStyle name="Normal 15 2 4 7 3" xfId="29873" xr:uid="{00000000-0005-0000-0000-0000B0740000}"/>
    <cellStyle name="Normal 15 2 4 7 3 2" xfId="29874" xr:uid="{00000000-0005-0000-0000-0000B1740000}"/>
    <cellStyle name="Normal 15 2 4 7 4" xfId="29875" xr:uid="{00000000-0005-0000-0000-0000B2740000}"/>
    <cellStyle name="Normal 15 2 4 8" xfId="29876" xr:uid="{00000000-0005-0000-0000-0000B3740000}"/>
    <cellStyle name="Normal 15 2 4 8 2" xfId="29877" xr:uid="{00000000-0005-0000-0000-0000B4740000}"/>
    <cellStyle name="Normal 15 2 4 8 2 2" xfId="29878" xr:uid="{00000000-0005-0000-0000-0000B5740000}"/>
    <cellStyle name="Normal 15 2 4 8 3" xfId="29879" xr:uid="{00000000-0005-0000-0000-0000B6740000}"/>
    <cellStyle name="Normal 15 2 4 9" xfId="29880" xr:uid="{00000000-0005-0000-0000-0000B7740000}"/>
    <cellStyle name="Normal 15 2 4 9 2" xfId="29881" xr:uid="{00000000-0005-0000-0000-0000B8740000}"/>
    <cellStyle name="Normal 15 2 5" xfId="29882" xr:uid="{00000000-0005-0000-0000-0000B9740000}"/>
    <cellStyle name="Normal 15 2 5 2" xfId="29883" xr:uid="{00000000-0005-0000-0000-0000BA740000}"/>
    <cellStyle name="Normal 15 2 5 2 2" xfId="29884" xr:uid="{00000000-0005-0000-0000-0000BB740000}"/>
    <cellStyle name="Normal 15 2 5 2 2 2" xfId="29885" xr:uid="{00000000-0005-0000-0000-0000BC740000}"/>
    <cellStyle name="Normal 15 2 5 2 2 2 2" xfId="29886" xr:uid="{00000000-0005-0000-0000-0000BD740000}"/>
    <cellStyle name="Normal 15 2 5 2 2 2 2 2" xfId="29887" xr:uid="{00000000-0005-0000-0000-0000BE740000}"/>
    <cellStyle name="Normal 15 2 5 2 2 2 2 2 2" xfId="29888" xr:uid="{00000000-0005-0000-0000-0000BF740000}"/>
    <cellStyle name="Normal 15 2 5 2 2 2 2 2 2 2" xfId="29889" xr:uid="{00000000-0005-0000-0000-0000C0740000}"/>
    <cellStyle name="Normal 15 2 5 2 2 2 2 2 2 2 2" xfId="29890" xr:uid="{00000000-0005-0000-0000-0000C1740000}"/>
    <cellStyle name="Normal 15 2 5 2 2 2 2 2 2 3" xfId="29891" xr:uid="{00000000-0005-0000-0000-0000C2740000}"/>
    <cellStyle name="Normal 15 2 5 2 2 2 2 2 3" xfId="29892" xr:uid="{00000000-0005-0000-0000-0000C3740000}"/>
    <cellStyle name="Normal 15 2 5 2 2 2 2 2 3 2" xfId="29893" xr:uid="{00000000-0005-0000-0000-0000C4740000}"/>
    <cellStyle name="Normal 15 2 5 2 2 2 2 2 4" xfId="29894" xr:uid="{00000000-0005-0000-0000-0000C5740000}"/>
    <cellStyle name="Normal 15 2 5 2 2 2 2 3" xfId="29895" xr:uid="{00000000-0005-0000-0000-0000C6740000}"/>
    <cellStyle name="Normal 15 2 5 2 2 2 2 3 2" xfId="29896" xr:uid="{00000000-0005-0000-0000-0000C7740000}"/>
    <cellStyle name="Normal 15 2 5 2 2 2 2 3 2 2" xfId="29897" xr:uid="{00000000-0005-0000-0000-0000C8740000}"/>
    <cellStyle name="Normal 15 2 5 2 2 2 2 3 3" xfId="29898" xr:uid="{00000000-0005-0000-0000-0000C9740000}"/>
    <cellStyle name="Normal 15 2 5 2 2 2 2 4" xfId="29899" xr:uid="{00000000-0005-0000-0000-0000CA740000}"/>
    <cellStyle name="Normal 15 2 5 2 2 2 2 4 2" xfId="29900" xr:uid="{00000000-0005-0000-0000-0000CB740000}"/>
    <cellStyle name="Normal 15 2 5 2 2 2 2 5" xfId="29901" xr:uid="{00000000-0005-0000-0000-0000CC740000}"/>
    <cellStyle name="Normal 15 2 5 2 2 2 3" xfId="29902" xr:uid="{00000000-0005-0000-0000-0000CD740000}"/>
    <cellStyle name="Normal 15 2 5 2 2 2 3 2" xfId="29903" xr:uid="{00000000-0005-0000-0000-0000CE740000}"/>
    <cellStyle name="Normal 15 2 5 2 2 2 3 2 2" xfId="29904" xr:uid="{00000000-0005-0000-0000-0000CF740000}"/>
    <cellStyle name="Normal 15 2 5 2 2 2 3 2 2 2" xfId="29905" xr:uid="{00000000-0005-0000-0000-0000D0740000}"/>
    <cellStyle name="Normal 15 2 5 2 2 2 3 2 3" xfId="29906" xr:uid="{00000000-0005-0000-0000-0000D1740000}"/>
    <cellStyle name="Normal 15 2 5 2 2 2 3 3" xfId="29907" xr:uid="{00000000-0005-0000-0000-0000D2740000}"/>
    <cellStyle name="Normal 15 2 5 2 2 2 3 3 2" xfId="29908" xr:uid="{00000000-0005-0000-0000-0000D3740000}"/>
    <cellStyle name="Normal 15 2 5 2 2 2 3 4" xfId="29909" xr:uid="{00000000-0005-0000-0000-0000D4740000}"/>
    <cellStyle name="Normal 15 2 5 2 2 2 4" xfId="29910" xr:uid="{00000000-0005-0000-0000-0000D5740000}"/>
    <cellStyle name="Normal 15 2 5 2 2 2 4 2" xfId="29911" xr:uid="{00000000-0005-0000-0000-0000D6740000}"/>
    <cellStyle name="Normal 15 2 5 2 2 2 4 2 2" xfId="29912" xr:uid="{00000000-0005-0000-0000-0000D7740000}"/>
    <cellStyle name="Normal 15 2 5 2 2 2 4 3" xfId="29913" xr:uid="{00000000-0005-0000-0000-0000D8740000}"/>
    <cellStyle name="Normal 15 2 5 2 2 2 5" xfId="29914" xr:uid="{00000000-0005-0000-0000-0000D9740000}"/>
    <cellStyle name="Normal 15 2 5 2 2 2 5 2" xfId="29915" xr:uid="{00000000-0005-0000-0000-0000DA740000}"/>
    <cellStyle name="Normal 15 2 5 2 2 2 6" xfId="29916" xr:uid="{00000000-0005-0000-0000-0000DB740000}"/>
    <cellStyle name="Normal 15 2 5 2 2 3" xfId="29917" xr:uid="{00000000-0005-0000-0000-0000DC740000}"/>
    <cellStyle name="Normal 15 2 5 2 2 3 2" xfId="29918" xr:uid="{00000000-0005-0000-0000-0000DD740000}"/>
    <cellStyle name="Normal 15 2 5 2 2 3 2 2" xfId="29919" xr:uid="{00000000-0005-0000-0000-0000DE740000}"/>
    <cellStyle name="Normal 15 2 5 2 2 3 2 2 2" xfId="29920" xr:uid="{00000000-0005-0000-0000-0000DF740000}"/>
    <cellStyle name="Normal 15 2 5 2 2 3 2 2 2 2" xfId="29921" xr:uid="{00000000-0005-0000-0000-0000E0740000}"/>
    <cellStyle name="Normal 15 2 5 2 2 3 2 2 3" xfId="29922" xr:uid="{00000000-0005-0000-0000-0000E1740000}"/>
    <cellStyle name="Normal 15 2 5 2 2 3 2 3" xfId="29923" xr:uid="{00000000-0005-0000-0000-0000E2740000}"/>
    <cellStyle name="Normal 15 2 5 2 2 3 2 3 2" xfId="29924" xr:uid="{00000000-0005-0000-0000-0000E3740000}"/>
    <cellStyle name="Normal 15 2 5 2 2 3 2 4" xfId="29925" xr:uid="{00000000-0005-0000-0000-0000E4740000}"/>
    <cellStyle name="Normal 15 2 5 2 2 3 3" xfId="29926" xr:uid="{00000000-0005-0000-0000-0000E5740000}"/>
    <cellStyle name="Normal 15 2 5 2 2 3 3 2" xfId="29927" xr:uid="{00000000-0005-0000-0000-0000E6740000}"/>
    <cellStyle name="Normal 15 2 5 2 2 3 3 2 2" xfId="29928" xr:uid="{00000000-0005-0000-0000-0000E7740000}"/>
    <cellStyle name="Normal 15 2 5 2 2 3 3 3" xfId="29929" xr:uid="{00000000-0005-0000-0000-0000E8740000}"/>
    <cellStyle name="Normal 15 2 5 2 2 3 4" xfId="29930" xr:uid="{00000000-0005-0000-0000-0000E9740000}"/>
    <cellStyle name="Normal 15 2 5 2 2 3 4 2" xfId="29931" xr:uid="{00000000-0005-0000-0000-0000EA740000}"/>
    <cellStyle name="Normal 15 2 5 2 2 3 5" xfId="29932" xr:uid="{00000000-0005-0000-0000-0000EB740000}"/>
    <cellStyle name="Normal 15 2 5 2 2 4" xfId="29933" xr:uid="{00000000-0005-0000-0000-0000EC740000}"/>
    <cellStyle name="Normal 15 2 5 2 2 4 2" xfId="29934" xr:uid="{00000000-0005-0000-0000-0000ED740000}"/>
    <cellStyle name="Normal 15 2 5 2 2 4 2 2" xfId="29935" xr:uid="{00000000-0005-0000-0000-0000EE740000}"/>
    <cellStyle name="Normal 15 2 5 2 2 4 2 2 2" xfId="29936" xr:uid="{00000000-0005-0000-0000-0000EF740000}"/>
    <cellStyle name="Normal 15 2 5 2 2 4 2 3" xfId="29937" xr:uid="{00000000-0005-0000-0000-0000F0740000}"/>
    <cellStyle name="Normal 15 2 5 2 2 4 3" xfId="29938" xr:uid="{00000000-0005-0000-0000-0000F1740000}"/>
    <cellStyle name="Normal 15 2 5 2 2 4 3 2" xfId="29939" xr:uid="{00000000-0005-0000-0000-0000F2740000}"/>
    <cellStyle name="Normal 15 2 5 2 2 4 4" xfId="29940" xr:uid="{00000000-0005-0000-0000-0000F3740000}"/>
    <cellStyle name="Normal 15 2 5 2 2 5" xfId="29941" xr:uid="{00000000-0005-0000-0000-0000F4740000}"/>
    <cellStyle name="Normal 15 2 5 2 2 5 2" xfId="29942" xr:uid="{00000000-0005-0000-0000-0000F5740000}"/>
    <cellStyle name="Normal 15 2 5 2 2 5 2 2" xfId="29943" xr:uid="{00000000-0005-0000-0000-0000F6740000}"/>
    <cellStyle name="Normal 15 2 5 2 2 5 3" xfId="29944" xr:uid="{00000000-0005-0000-0000-0000F7740000}"/>
    <cellStyle name="Normal 15 2 5 2 2 6" xfId="29945" xr:uid="{00000000-0005-0000-0000-0000F8740000}"/>
    <cellStyle name="Normal 15 2 5 2 2 6 2" xfId="29946" xr:uid="{00000000-0005-0000-0000-0000F9740000}"/>
    <cellStyle name="Normal 15 2 5 2 2 7" xfId="29947" xr:uid="{00000000-0005-0000-0000-0000FA740000}"/>
    <cellStyle name="Normal 15 2 5 2 3" xfId="29948" xr:uid="{00000000-0005-0000-0000-0000FB740000}"/>
    <cellStyle name="Normal 15 2 5 2 3 2" xfId="29949" xr:uid="{00000000-0005-0000-0000-0000FC740000}"/>
    <cellStyle name="Normal 15 2 5 2 3 2 2" xfId="29950" xr:uid="{00000000-0005-0000-0000-0000FD740000}"/>
    <cellStyle name="Normal 15 2 5 2 3 2 2 2" xfId="29951" xr:uid="{00000000-0005-0000-0000-0000FE740000}"/>
    <cellStyle name="Normal 15 2 5 2 3 2 2 2 2" xfId="29952" xr:uid="{00000000-0005-0000-0000-0000FF740000}"/>
    <cellStyle name="Normal 15 2 5 2 3 2 2 2 2 2" xfId="29953" xr:uid="{00000000-0005-0000-0000-000000750000}"/>
    <cellStyle name="Normal 15 2 5 2 3 2 2 2 3" xfId="29954" xr:uid="{00000000-0005-0000-0000-000001750000}"/>
    <cellStyle name="Normal 15 2 5 2 3 2 2 3" xfId="29955" xr:uid="{00000000-0005-0000-0000-000002750000}"/>
    <cellStyle name="Normal 15 2 5 2 3 2 2 3 2" xfId="29956" xr:uid="{00000000-0005-0000-0000-000003750000}"/>
    <cellStyle name="Normal 15 2 5 2 3 2 2 4" xfId="29957" xr:uid="{00000000-0005-0000-0000-000004750000}"/>
    <cellStyle name="Normal 15 2 5 2 3 2 3" xfId="29958" xr:uid="{00000000-0005-0000-0000-000005750000}"/>
    <cellStyle name="Normal 15 2 5 2 3 2 3 2" xfId="29959" xr:uid="{00000000-0005-0000-0000-000006750000}"/>
    <cellStyle name="Normal 15 2 5 2 3 2 3 2 2" xfId="29960" xr:uid="{00000000-0005-0000-0000-000007750000}"/>
    <cellStyle name="Normal 15 2 5 2 3 2 3 3" xfId="29961" xr:uid="{00000000-0005-0000-0000-000008750000}"/>
    <cellStyle name="Normal 15 2 5 2 3 2 4" xfId="29962" xr:uid="{00000000-0005-0000-0000-000009750000}"/>
    <cellStyle name="Normal 15 2 5 2 3 2 4 2" xfId="29963" xr:uid="{00000000-0005-0000-0000-00000A750000}"/>
    <cellStyle name="Normal 15 2 5 2 3 2 5" xfId="29964" xr:uid="{00000000-0005-0000-0000-00000B750000}"/>
    <cellStyle name="Normal 15 2 5 2 3 3" xfId="29965" xr:uid="{00000000-0005-0000-0000-00000C750000}"/>
    <cellStyle name="Normal 15 2 5 2 3 3 2" xfId="29966" xr:uid="{00000000-0005-0000-0000-00000D750000}"/>
    <cellStyle name="Normal 15 2 5 2 3 3 2 2" xfId="29967" xr:uid="{00000000-0005-0000-0000-00000E750000}"/>
    <cellStyle name="Normal 15 2 5 2 3 3 2 2 2" xfId="29968" xr:uid="{00000000-0005-0000-0000-00000F750000}"/>
    <cellStyle name="Normal 15 2 5 2 3 3 2 3" xfId="29969" xr:uid="{00000000-0005-0000-0000-000010750000}"/>
    <cellStyle name="Normal 15 2 5 2 3 3 3" xfId="29970" xr:uid="{00000000-0005-0000-0000-000011750000}"/>
    <cellStyle name="Normal 15 2 5 2 3 3 3 2" xfId="29971" xr:uid="{00000000-0005-0000-0000-000012750000}"/>
    <cellStyle name="Normal 15 2 5 2 3 3 4" xfId="29972" xr:uid="{00000000-0005-0000-0000-000013750000}"/>
    <cellStyle name="Normal 15 2 5 2 3 4" xfId="29973" xr:uid="{00000000-0005-0000-0000-000014750000}"/>
    <cellStyle name="Normal 15 2 5 2 3 4 2" xfId="29974" xr:uid="{00000000-0005-0000-0000-000015750000}"/>
    <cellStyle name="Normal 15 2 5 2 3 4 2 2" xfId="29975" xr:uid="{00000000-0005-0000-0000-000016750000}"/>
    <cellStyle name="Normal 15 2 5 2 3 4 3" xfId="29976" xr:uid="{00000000-0005-0000-0000-000017750000}"/>
    <cellStyle name="Normal 15 2 5 2 3 5" xfId="29977" xr:uid="{00000000-0005-0000-0000-000018750000}"/>
    <cellStyle name="Normal 15 2 5 2 3 5 2" xfId="29978" xr:uid="{00000000-0005-0000-0000-000019750000}"/>
    <cellStyle name="Normal 15 2 5 2 3 6" xfId="29979" xr:uid="{00000000-0005-0000-0000-00001A750000}"/>
    <cellStyle name="Normal 15 2 5 2 4" xfId="29980" xr:uid="{00000000-0005-0000-0000-00001B750000}"/>
    <cellStyle name="Normal 15 2 5 2 4 2" xfId="29981" xr:uid="{00000000-0005-0000-0000-00001C750000}"/>
    <cellStyle name="Normal 15 2 5 2 4 2 2" xfId="29982" xr:uid="{00000000-0005-0000-0000-00001D750000}"/>
    <cellStyle name="Normal 15 2 5 2 4 2 2 2" xfId="29983" xr:uid="{00000000-0005-0000-0000-00001E750000}"/>
    <cellStyle name="Normal 15 2 5 2 4 2 2 2 2" xfId="29984" xr:uid="{00000000-0005-0000-0000-00001F750000}"/>
    <cellStyle name="Normal 15 2 5 2 4 2 2 3" xfId="29985" xr:uid="{00000000-0005-0000-0000-000020750000}"/>
    <cellStyle name="Normal 15 2 5 2 4 2 3" xfId="29986" xr:uid="{00000000-0005-0000-0000-000021750000}"/>
    <cellStyle name="Normal 15 2 5 2 4 2 3 2" xfId="29987" xr:uid="{00000000-0005-0000-0000-000022750000}"/>
    <cellStyle name="Normal 15 2 5 2 4 2 4" xfId="29988" xr:uid="{00000000-0005-0000-0000-000023750000}"/>
    <cellStyle name="Normal 15 2 5 2 4 3" xfId="29989" xr:uid="{00000000-0005-0000-0000-000024750000}"/>
    <cellStyle name="Normal 15 2 5 2 4 3 2" xfId="29990" xr:uid="{00000000-0005-0000-0000-000025750000}"/>
    <cellStyle name="Normal 15 2 5 2 4 3 2 2" xfId="29991" xr:uid="{00000000-0005-0000-0000-000026750000}"/>
    <cellStyle name="Normal 15 2 5 2 4 3 3" xfId="29992" xr:uid="{00000000-0005-0000-0000-000027750000}"/>
    <cellStyle name="Normal 15 2 5 2 4 4" xfId="29993" xr:uid="{00000000-0005-0000-0000-000028750000}"/>
    <cellStyle name="Normal 15 2 5 2 4 4 2" xfId="29994" xr:uid="{00000000-0005-0000-0000-000029750000}"/>
    <cellStyle name="Normal 15 2 5 2 4 5" xfId="29995" xr:uid="{00000000-0005-0000-0000-00002A750000}"/>
    <cellStyle name="Normal 15 2 5 2 5" xfId="29996" xr:uid="{00000000-0005-0000-0000-00002B750000}"/>
    <cellStyle name="Normal 15 2 5 2 5 2" xfId="29997" xr:uid="{00000000-0005-0000-0000-00002C750000}"/>
    <cellStyle name="Normal 15 2 5 2 5 2 2" xfId="29998" xr:uid="{00000000-0005-0000-0000-00002D750000}"/>
    <cellStyle name="Normal 15 2 5 2 5 2 2 2" xfId="29999" xr:uid="{00000000-0005-0000-0000-00002E750000}"/>
    <cellStyle name="Normal 15 2 5 2 5 2 3" xfId="30000" xr:uid="{00000000-0005-0000-0000-00002F750000}"/>
    <cellStyle name="Normal 15 2 5 2 5 3" xfId="30001" xr:uid="{00000000-0005-0000-0000-000030750000}"/>
    <cellStyle name="Normal 15 2 5 2 5 3 2" xfId="30002" xr:uid="{00000000-0005-0000-0000-000031750000}"/>
    <cellStyle name="Normal 15 2 5 2 5 4" xfId="30003" xr:uid="{00000000-0005-0000-0000-000032750000}"/>
    <cellStyle name="Normal 15 2 5 2 6" xfId="30004" xr:uid="{00000000-0005-0000-0000-000033750000}"/>
    <cellStyle name="Normal 15 2 5 2 6 2" xfId="30005" xr:uid="{00000000-0005-0000-0000-000034750000}"/>
    <cellStyle name="Normal 15 2 5 2 6 2 2" xfId="30006" xr:uid="{00000000-0005-0000-0000-000035750000}"/>
    <cellStyle name="Normal 15 2 5 2 6 3" xfId="30007" xr:uid="{00000000-0005-0000-0000-000036750000}"/>
    <cellStyle name="Normal 15 2 5 2 7" xfId="30008" xr:uid="{00000000-0005-0000-0000-000037750000}"/>
    <cellStyle name="Normal 15 2 5 2 7 2" xfId="30009" xr:uid="{00000000-0005-0000-0000-000038750000}"/>
    <cellStyle name="Normal 15 2 5 2 8" xfId="30010" xr:uid="{00000000-0005-0000-0000-000039750000}"/>
    <cellStyle name="Normal 15 2 5 3" xfId="30011" xr:uid="{00000000-0005-0000-0000-00003A750000}"/>
    <cellStyle name="Normal 15 2 5 3 2" xfId="30012" xr:uid="{00000000-0005-0000-0000-00003B750000}"/>
    <cellStyle name="Normal 15 2 5 3 2 2" xfId="30013" xr:uid="{00000000-0005-0000-0000-00003C750000}"/>
    <cellStyle name="Normal 15 2 5 3 2 2 2" xfId="30014" xr:uid="{00000000-0005-0000-0000-00003D750000}"/>
    <cellStyle name="Normal 15 2 5 3 2 2 2 2" xfId="30015" xr:uid="{00000000-0005-0000-0000-00003E750000}"/>
    <cellStyle name="Normal 15 2 5 3 2 2 2 2 2" xfId="30016" xr:uid="{00000000-0005-0000-0000-00003F750000}"/>
    <cellStyle name="Normal 15 2 5 3 2 2 2 2 2 2" xfId="30017" xr:uid="{00000000-0005-0000-0000-000040750000}"/>
    <cellStyle name="Normal 15 2 5 3 2 2 2 2 3" xfId="30018" xr:uid="{00000000-0005-0000-0000-000041750000}"/>
    <cellStyle name="Normal 15 2 5 3 2 2 2 3" xfId="30019" xr:uid="{00000000-0005-0000-0000-000042750000}"/>
    <cellStyle name="Normal 15 2 5 3 2 2 2 3 2" xfId="30020" xr:uid="{00000000-0005-0000-0000-000043750000}"/>
    <cellStyle name="Normal 15 2 5 3 2 2 2 4" xfId="30021" xr:uid="{00000000-0005-0000-0000-000044750000}"/>
    <cellStyle name="Normal 15 2 5 3 2 2 3" xfId="30022" xr:uid="{00000000-0005-0000-0000-000045750000}"/>
    <cellStyle name="Normal 15 2 5 3 2 2 3 2" xfId="30023" xr:uid="{00000000-0005-0000-0000-000046750000}"/>
    <cellStyle name="Normal 15 2 5 3 2 2 3 2 2" xfId="30024" xr:uid="{00000000-0005-0000-0000-000047750000}"/>
    <cellStyle name="Normal 15 2 5 3 2 2 3 3" xfId="30025" xr:uid="{00000000-0005-0000-0000-000048750000}"/>
    <cellStyle name="Normal 15 2 5 3 2 2 4" xfId="30026" xr:uid="{00000000-0005-0000-0000-000049750000}"/>
    <cellStyle name="Normal 15 2 5 3 2 2 4 2" xfId="30027" xr:uid="{00000000-0005-0000-0000-00004A750000}"/>
    <cellStyle name="Normal 15 2 5 3 2 2 5" xfId="30028" xr:uid="{00000000-0005-0000-0000-00004B750000}"/>
    <cellStyle name="Normal 15 2 5 3 2 3" xfId="30029" xr:uid="{00000000-0005-0000-0000-00004C750000}"/>
    <cellStyle name="Normal 15 2 5 3 2 3 2" xfId="30030" xr:uid="{00000000-0005-0000-0000-00004D750000}"/>
    <cellStyle name="Normal 15 2 5 3 2 3 2 2" xfId="30031" xr:uid="{00000000-0005-0000-0000-00004E750000}"/>
    <cellStyle name="Normal 15 2 5 3 2 3 2 2 2" xfId="30032" xr:uid="{00000000-0005-0000-0000-00004F750000}"/>
    <cellStyle name="Normal 15 2 5 3 2 3 2 3" xfId="30033" xr:uid="{00000000-0005-0000-0000-000050750000}"/>
    <cellStyle name="Normal 15 2 5 3 2 3 3" xfId="30034" xr:uid="{00000000-0005-0000-0000-000051750000}"/>
    <cellStyle name="Normal 15 2 5 3 2 3 3 2" xfId="30035" xr:uid="{00000000-0005-0000-0000-000052750000}"/>
    <cellStyle name="Normal 15 2 5 3 2 3 4" xfId="30036" xr:uid="{00000000-0005-0000-0000-000053750000}"/>
    <cellStyle name="Normal 15 2 5 3 2 4" xfId="30037" xr:uid="{00000000-0005-0000-0000-000054750000}"/>
    <cellStyle name="Normal 15 2 5 3 2 4 2" xfId="30038" xr:uid="{00000000-0005-0000-0000-000055750000}"/>
    <cellStyle name="Normal 15 2 5 3 2 4 2 2" xfId="30039" xr:uid="{00000000-0005-0000-0000-000056750000}"/>
    <cellStyle name="Normal 15 2 5 3 2 4 3" xfId="30040" xr:uid="{00000000-0005-0000-0000-000057750000}"/>
    <cellStyle name="Normal 15 2 5 3 2 5" xfId="30041" xr:uid="{00000000-0005-0000-0000-000058750000}"/>
    <cellStyle name="Normal 15 2 5 3 2 5 2" xfId="30042" xr:uid="{00000000-0005-0000-0000-000059750000}"/>
    <cellStyle name="Normal 15 2 5 3 2 6" xfId="30043" xr:uid="{00000000-0005-0000-0000-00005A750000}"/>
    <cellStyle name="Normal 15 2 5 3 3" xfId="30044" xr:uid="{00000000-0005-0000-0000-00005B750000}"/>
    <cellStyle name="Normal 15 2 5 3 3 2" xfId="30045" xr:uid="{00000000-0005-0000-0000-00005C750000}"/>
    <cellStyle name="Normal 15 2 5 3 3 2 2" xfId="30046" xr:uid="{00000000-0005-0000-0000-00005D750000}"/>
    <cellStyle name="Normal 15 2 5 3 3 2 2 2" xfId="30047" xr:uid="{00000000-0005-0000-0000-00005E750000}"/>
    <cellStyle name="Normal 15 2 5 3 3 2 2 2 2" xfId="30048" xr:uid="{00000000-0005-0000-0000-00005F750000}"/>
    <cellStyle name="Normal 15 2 5 3 3 2 2 3" xfId="30049" xr:uid="{00000000-0005-0000-0000-000060750000}"/>
    <cellStyle name="Normal 15 2 5 3 3 2 3" xfId="30050" xr:uid="{00000000-0005-0000-0000-000061750000}"/>
    <cellStyle name="Normal 15 2 5 3 3 2 3 2" xfId="30051" xr:uid="{00000000-0005-0000-0000-000062750000}"/>
    <cellStyle name="Normal 15 2 5 3 3 2 4" xfId="30052" xr:uid="{00000000-0005-0000-0000-000063750000}"/>
    <cellStyle name="Normal 15 2 5 3 3 3" xfId="30053" xr:uid="{00000000-0005-0000-0000-000064750000}"/>
    <cellStyle name="Normal 15 2 5 3 3 3 2" xfId="30054" xr:uid="{00000000-0005-0000-0000-000065750000}"/>
    <cellStyle name="Normal 15 2 5 3 3 3 2 2" xfId="30055" xr:uid="{00000000-0005-0000-0000-000066750000}"/>
    <cellStyle name="Normal 15 2 5 3 3 3 3" xfId="30056" xr:uid="{00000000-0005-0000-0000-000067750000}"/>
    <cellStyle name="Normal 15 2 5 3 3 4" xfId="30057" xr:uid="{00000000-0005-0000-0000-000068750000}"/>
    <cellStyle name="Normal 15 2 5 3 3 4 2" xfId="30058" xr:uid="{00000000-0005-0000-0000-000069750000}"/>
    <cellStyle name="Normal 15 2 5 3 3 5" xfId="30059" xr:uid="{00000000-0005-0000-0000-00006A750000}"/>
    <cellStyle name="Normal 15 2 5 3 4" xfId="30060" xr:uid="{00000000-0005-0000-0000-00006B750000}"/>
    <cellStyle name="Normal 15 2 5 3 4 2" xfId="30061" xr:uid="{00000000-0005-0000-0000-00006C750000}"/>
    <cellStyle name="Normal 15 2 5 3 4 2 2" xfId="30062" xr:uid="{00000000-0005-0000-0000-00006D750000}"/>
    <cellStyle name="Normal 15 2 5 3 4 2 2 2" xfId="30063" xr:uid="{00000000-0005-0000-0000-00006E750000}"/>
    <cellStyle name="Normal 15 2 5 3 4 2 3" xfId="30064" xr:uid="{00000000-0005-0000-0000-00006F750000}"/>
    <cellStyle name="Normal 15 2 5 3 4 3" xfId="30065" xr:uid="{00000000-0005-0000-0000-000070750000}"/>
    <cellStyle name="Normal 15 2 5 3 4 3 2" xfId="30066" xr:uid="{00000000-0005-0000-0000-000071750000}"/>
    <cellStyle name="Normal 15 2 5 3 4 4" xfId="30067" xr:uid="{00000000-0005-0000-0000-000072750000}"/>
    <cellStyle name="Normal 15 2 5 3 5" xfId="30068" xr:uid="{00000000-0005-0000-0000-000073750000}"/>
    <cellStyle name="Normal 15 2 5 3 5 2" xfId="30069" xr:uid="{00000000-0005-0000-0000-000074750000}"/>
    <cellStyle name="Normal 15 2 5 3 5 2 2" xfId="30070" xr:uid="{00000000-0005-0000-0000-000075750000}"/>
    <cellStyle name="Normal 15 2 5 3 5 3" xfId="30071" xr:uid="{00000000-0005-0000-0000-000076750000}"/>
    <cellStyle name="Normal 15 2 5 3 6" xfId="30072" xr:uid="{00000000-0005-0000-0000-000077750000}"/>
    <cellStyle name="Normal 15 2 5 3 6 2" xfId="30073" xr:uid="{00000000-0005-0000-0000-000078750000}"/>
    <cellStyle name="Normal 15 2 5 3 7" xfId="30074" xr:uid="{00000000-0005-0000-0000-000079750000}"/>
    <cellStyle name="Normal 15 2 5 4" xfId="30075" xr:uid="{00000000-0005-0000-0000-00007A750000}"/>
    <cellStyle name="Normal 15 2 5 4 2" xfId="30076" xr:uid="{00000000-0005-0000-0000-00007B750000}"/>
    <cellStyle name="Normal 15 2 5 4 2 2" xfId="30077" xr:uid="{00000000-0005-0000-0000-00007C750000}"/>
    <cellStyle name="Normal 15 2 5 4 2 2 2" xfId="30078" xr:uid="{00000000-0005-0000-0000-00007D750000}"/>
    <cellStyle name="Normal 15 2 5 4 2 2 2 2" xfId="30079" xr:uid="{00000000-0005-0000-0000-00007E750000}"/>
    <cellStyle name="Normal 15 2 5 4 2 2 2 2 2" xfId="30080" xr:uid="{00000000-0005-0000-0000-00007F750000}"/>
    <cellStyle name="Normal 15 2 5 4 2 2 2 3" xfId="30081" xr:uid="{00000000-0005-0000-0000-000080750000}"/>
    <cellStyle name="Normal 15 2 5 4 2 2 3" xfId="30082" xr:uid="{00000000-0005-0000-0000-000081750000}"/>
    <cellStyle name="Normal 15 2 5 4 2 2 3 2" xfId="30083" xr:uid="{00000000-0005-0000-0000-000082750000}"/>
    <cellStyle name="Normal 15 2 5 4 2 2 4" xfId="30084" xr:uid="{00000000-0005-0000-0000-000083750000}"/>
    <cellStyle name="Normal 15 2 5 4 2 3" xfId="30085" xr:uid="{00000000-0005-0000-0000-000084750000}"/>
    <cellStyle name="Normal 15 2 5 4 2 3 2" xfId="30086" xr:uid="{00000000-0005-0000-0000-000085750000}"/>
    <cellStyle name="Normal 15 2 5 4 2 3 2 2" xfId="30087" xr:uid="{00000000-0005-0000-0000-000086750000}"/>
    <cellStyle name="Normal 15 2 5 4 2 3 3" xfId="30088" xr:uid="{00000000-0005-0000-0000-000087750000}"/>
    <cellStyle name="Normal 15 2 5 4 2 4" xfId="30089" xr:uid="{00000000-0005-0000-0000-000088750000}"/>
    <cellStyle name="Normal 15 2 5 4 2 4 2" xfId="30090" xr:uid="{00000000-0005-0000-0000-000089750000}"/>
    <cellStyle name="Normal 15 2 5 4 2 5" xfId="30091" xr:uid="{00000000-0005-0000-0000-00008A750000}"/>
    <cellStyle name="Normal 15 2 5 4 3" xfId="30092" xr:uid="{00000000-0005-0000-0000-00008B750000}"/>
    <cellStyle name="Normal 15 2 5 4 3 2" xfId="30093" xr:uid="{00000000-0005-0000-0000-00008C750000}"/>
    <cellStyle name="Normal 15 2 5 4 3 2 2" xfId="30094" xr:uid="{00000000-0005-0000-0000-00008D750000}"/>
    <cellStyle name="Normal 15 2 5 4 3 2 2 2" xfId="30095" xr:uid="{00000000-0005-0000-0000-00008E750000}"/>
    <cellStyle name="Normal 15 2 5 4 3 2 3" xfId="30096" xr:uid="{00000000-0005-0000-0000-00008F750000}"/>
    <cellStyle name="Normal 15 2 5 4 3 3" xfId="30097" xr:uid="{00000000-0005-0000-0000-000090750000}"/>
    <cellStyle name="Normal 15 2 5 4 3 3 2" xfId="30098" xr:uid="{00000000-0005-0000-0000-000091750000}"/>
    <cellStyle name="Normal 15 2 5 4 3 4" xfId="30099" xr:uid="{00000000-0005-0000-0000-000092750000}"/>
    <cellStyle name="Normal 15 2 5 4 4" xfId="30100" xr:uid="{00000000-0005-0000-0000-000093750000}"/>
    <cellStyle name="Normal 15 2 5 4 4 2" xfId="30101" xr:uid="{00000000-0005-0000-0000-000094750000}"/>
    <cellStyle name="Normal 15 2 5 4 4 2 2" xfId="30102" xr:uid="{00000000-0005-0000-0000-000095750000}"/>
    <cellStyle name="Normal 15 2 5 4 4 3" xfId="30103" xr:uid="{00000000-0005-0000-0000-000096750000}"/>
    <cellStyle name="Normal 15 2 5 4 5" xfId="30104" xr:uid="{00000000-0005-0000-0000-000097750000}"/>
    <cellStyle name="Normal 15 2 5 4 5 2" xfId="30105" xr:uid="{00000000-0005-0000-0000-000098750000}"/>
    <cellStyle name="Normal 15 2 5 4 6" xfId="30106" xr:uid="{00000000-0005-0000-0000-000099750000}"/>
    <cellStyle name="Normal 15 2 5 5" xfId="30107" xr:uid="{00000000-0005-0000-0000-00009A750000}"/>
    <cellStyle name="Normal 15 2 5 5 2" xfId="30108" xr:uid="{00000000-0005-0000-0000-00009B750000}"/>
    <cellStyle name="Normal 15 2 5 5 2 2" xfId="30109" xr:uid="{00000000-0005-0000-0000-00009C750000}"/>
    <cellStyle name="Normal 15 2 5 5 2 2 2" xfId="30110" xr:uid="{00000000-0005-0000-0000-00009D750000}"/>
    <cellStyle name="Normal 15 2 5 5 2 2 2 2" xfId="30111" xr:uid="{00000000-0005-0000-0000-00009E750000}"/>
    <cellStyle name="Normal 15 2 5 5 2 2 3" xfId="30112" xr:uid="{00000000-0005-0000-0000-00009F750000}"/>
    <cellStyle name="Normal 15 2 5 5 2 3" xfId="30113" xr:uid="{00000000-0005-0000-0000-0000A0750000}"/>
    <cellStyle name="Normal 15 2 5 5 2 3 2" xfId="30114" xr:uid="{00000000-0005-0000-0000-0000A1750000}"/>
    <cellStyle name="Normal 15 2 5 5 2 4" xfId="30115" xr:uid="{00000000-0005-0000-0000-0000A2750000}"/>
    <cellStyle name="Normal 15 2 5 5 3" xfId="30116" xr:uid="{00000000-0005-0000-0000-0000A3750000}"/>
    <cellStyle name="Normal 15 2 5 5 3 2" xfId="30117" xr:uid="{00000000-0005-0000-0000-0000A4750000}"/>
    <cellStyle name="Normal 15 2 5 5 3 2 2" xfId="30118" xr:uid="{00000000-0005-0000-0000-0000A5750000}"/>
    <cellStyle name="Normal 15 2 5 5 3 3" xfId="30119" xr:uid="{00000000-0005-0000-0000-0000A6750000}"/>
    <cellStyle name="Normal 15 2 5 5 4" xfId="30120" xr:uid="{00000000-0005-0000-0000-0000A7750000}"/>
    <cellStyle name="Normal 15 2 5 5 4 2" xfId="30121" xr:uid="{00000000-0005-0000-0000-0000A8750000}"/>
    <cellStyle name="Normal 15 2 5 5 5" xfId="30122" xr:uid="{00000000-0005-0000-0000-0000A9750000}"/>
    <cellStyle name="Normal 15 2 5 6" xfId="30123" xr:uid="{00000000-0005-0000-0000-0000AA750000}"/>
    <cellStyle name="Normal 15 2 5 6 2" xfId="30124" xr:uid="{00000000-0005-0000-0000-0000AB750000}"/>
    <cellStyle name="Normal 15 2 5 6 2 2" xfId="30125" xr:uid="{00000000-0005-0000-0000-0000AC750000}"/>
    <cellStyle name="Normal 15 2 5 6 2 2 2" xfId="30126" xr:uid="{00000000-0005-0000-0000-0000AD750000}"/>
    <cellStyle name="Normal 15 2 5 6 2 3" xfId="30127" xr:uid="{00000000-0005-0000-0000-0000AE750000}"/>
    <cellStyle name="Normal 15 2 5 6 3" xfId="30128" xr:uid="{00000000-0005-0000-0000-0000AF750000}"/>
    <cellStyle name="Normal 15 2 5 6 3 2" xfId="30129" xr:uid="{00000000-0005-0000-0000-0000B0750000}"/>
    <cellStyle name="Normal 15 2 5 6 4" xfId="30130" xr:uid="{00000000-0005-0000-0000-0000B1750000}"/>
    <cellStyle name="Normal 15 2 5 7" xfId="30131" xr:uid="{00000000-0005-0000-0000-0000B2750000}"/>
    <cellStyle name="Normal 15 2 5 7 2" xfId="30132" xr:uid="{00000000-0005-0000-0000-0000B3750000}"/>
    <cellStyle name="Normal 15 2 5 7 2 2" xfId="30133" xr:uid="{00000000-0005-0000-0000-0000B4750000}"/>
    <cellStyle name="Normal 15 2 5 7 3" xfId="30134" xr:uid="{00000000-0005-0000-0000-0000B5750000}"/>
    <cellStyle name="Normal 15 2 5 8" xfId="30135" xr:uid="{00000000-0005-0000-0000-0000B6750000}"/>
    <cellStyle name="Normal 15 2 5 8 2" xfId="30136" xr:uid="{00000000-0005-0000-0000-0000B7750000}"/>
    <cellStyle name="Normal 15 2 5 9" xfId="30137" xr:uid="{00000000-0005-0000-0000-0000B8750000}"/>
    <cellStyle name="Normal 15 2 6" xfId="30138" xr:uid="{00000000-0005-0000-0000-0000B9750000}"/>
    <cellStyle name="Normal 15 2 6 2" xfId="30139" xr:uid="{00000000-0005-0000-0000-0000BA750000}"/>
    <cellStyle name="Normal 15 2 6 2 2" xfId="30140" xr:uid="{00000000-0005-0000-0000-0000BB750000}"/>
    <cellStyle name="Normal 15 2 6 2 2 2" xfId="30141" xr:uid="{00000000-0005-0000-0000-0000BC750000}"/>
    <cellStyle name="Normal 15 2 6 2 2 2 2" xfId="30142" xr:uid="{00000000-0005-0000-0000-0000BD750000}"/>
    <cellStyle name="Normal 15 2 6 2 2 2 2 2" xfId="30143" xr:uid="{00000000-0005-0000-0000-0000BE750000}"/>
    <cellStyle name="Normal 15 2 6 2 2 2 2 2 2" xfId="30144" xr:uid="{00000000-0005-0000-0000-0000BF750000}"/>
    <cellStyle name="Normal 15 2 6 2 2 2 2 2 2 2" xfId="30145" xr:uid="{00000000-0005-0000-0000-0000C0750000}"/>
    <cellStyle name="Normal 15 2 6 2 2 2 2 2 3" xfId="30146" xr:uid="{00000000-0005-0000-0000-0000C1750000}"/>
    <cellStyle name="Normal 15 2 6 2 2 2 2 3" xfId="30147" xr:uid="{00000000-0005-0000-0000-0000C2750000}"/>
    <cellStyle name="Normal 15 2 6 2 2 2 2 3 2" xfId="30148" xr:uid="{00000000-0005-0000-0000-0000C3750000}"/>
    <cellStyle name="Normal 15 2 6 2 2 2 2 4" xfId="30149" xr:uid="{00000000-0005-0000-0000-0000C4750000}"/>
    <cellStyle name="Normal 15 2 6 2 2 2 3" xfId="30150" xr:uid="{00000000-0005-0000-0000-0000C5750000}"/>
    <cellStyle name="Normal 15 2 6 2 2 2 3 2" xfId="30151" xr:uid="{00000000-0005-0000-0000-0000C6750000}"/>
    <cellStyle name="Normal 15 2 6 2 2 2 3 2 2" xfId="30152" xr:uid="{00000000-0005-0000-0000-0000C7750000}"/>
    <cellStyle name="Normal 15 2 6 2 2 2 3 3" xfId="30153" xr:uid="{00000000-0005-0000-0000-0000C8750000}"/>
    <cellStyle name="Normal 15 2 6 2 2 2 4" xfId="30154" xr:uid="{00000000-0005-0000-0000-0000C9750000}"/>
    <cellStyle name="Normal 15 2 6 2 2 2 4 2" xfId="30155" xr:uid="{00000000-0005-0000-0000-0000CA750000}"/>
    <cellStyle name="Normal 15 2 6 2 2 2 5" xfId="30156" xr:uid="{00000000-0005-0000-0000-0000CB750000}"/>
    <cellStyle name="Normal 15 2 6 2 2 3" xfId="30157" xr:uid="{00000000-0005-0000-0000-0000CC750000}"/>
    <cellStyle name="Normal 15 2 6 2 2 3 2" xfId="30158" xr:uid="{00000000-0005-0000-0000-0000CD750000}"/>
    <cellStyle name="Normal 15 2 6 2 2 3 2 2" xfId="30159" xr:uid="{00000000-0005-0000-0000-0000CE750000}"/>
    <cellStyle name="Normal 15 2 6 2 2 3 2 2 2" xfId="30160" xr:uid="{00000000-0005-0000-0000-0000CF750000}"/>
    <cellStyle name="Normal 15 2 6 2 2 3 2 3" xfId="30161" xr:uid="{00000000-0005-0000-0000-0000D0750000}"/>
    <cellStyle name="Normal 15 2 6 2 2 3 3" xfId="30162" xr:uid="{00000000-0005-0000-0000-0000D1750000}"/>
    <cellStyle name="Normal 15 2 6 2 2 3 3 2" xfId="30163" xr:uid="{00000000-0005-0000-0000-0000D2750000}"/>
    <cellStyle name="Normal 15 2 6 2 2 3 4" xfId="30164" xr:uid="{00000000-0005-0000-0000-0000D3750000}"/>
    <cellStyle name="Normal 15 2 6 2 2 4" xfId="30165" xr:uid="{00000000-0005-0000-0000-0000D4750000}"/>
    <cellStyle name="Normal 15 2 6 2 2 4 2" xfId="30166" xr:uid="{00000000-0005-0000-0000-0000D5750000}"/>
    <cellStyle name="Normal 15 2 6 2 2 4 2 2" xfId="30167" xr:uid="{00000000-0005-0000-0000-0000D6750000}"/>
    <cellStyle name="Normal 15 2 6 2 2 4 3" xfId="30168" xr:uid="{00000000-0005-0000-0000-0000D7750000}"/>
    <cellStyle name="Normal 15 2 6 2 2 5" xfId="30169" xr:uid="{00000000-0005-0000-0000-0000D8750000}"/>
    <cellStyle name="Normal 15 2 6 2 2 5 2" xfId="30170" xr:uid="{00000000-0005-0000-0000-0000D9750000}"/>
    <cellStyle name="Normal 15 2 6 2 2 6" xfId="30171" xr:uid="{00000000-0005-0000-0000-0000DA750000}"/>
    <cellStyle name="Normal 15 2 6 2 3" xfId="30172" xr:uid="{00000000-0005-0000-0000-0000DB750000}"/>
    <cellStyle name="Normal 15 2 6 2 3 2" xfId="30173" xr:uid="{00000000-0005-0000-0000-0000DC750000}"/>
    <cellStyle name="Normal 15 2 6 2 3 2 2" xfId="30174" xr:uid="{00000000-0005-0000-0000-0000DD750000}"/>
    <cellStyle name="Normal 15 2 6 2 3 2 2 2" xfId="30175" xr:uid="{00000000-0005-0000-0000-0000DE750000}"/>
    <cellStyle name="Normal 15 2 6 2 3 2 2 2 2" xfId="30176" xr:uid="{00000000-0005-0000-0000-0000DF750000}"/>
    <cellStyle name="Normal 15 2 6 2 3 2 2 3" xfId="30177" xr:uid="{00000000-0005-0000-0000-0000E0750000}"/>
    <cellStyle name="Normal 15 2 6 2 3 2 3" xfId="30178" xr:uid="{00000000-0005-0000-0000-0000E1750000}"/>
    <cellStyle name="Normal 15 2 6 2 3 2 3 2" xfId="30179" xr:uid="{00000000-0005-0000-0000-0000E2750000}"/>
    <cellStyle name="Normal 15 2 6 2 3 2 4" xfId="30180" xr:uid="{00000000-0005-0000-0000-0000E3750000}"/>
    <cellStyle name="Normal 15 2 6 2 3 3" xfId="30181" xr:uid="{00000000-0005-0000-0000-0000E4750000}"/>
    <cellStyle name="Normal 15 2 6 2 3 3 2" xfId="30182" xr:uid="{00000000-0005-0000-0000-0000E5750000}"/>
    <cellStyle name="Normal 15 2 6 2 3 3 2 2" xfId="30183" xr:uid="{00000000-0005-0000-0000-0000E6750000}"/>
    <cellStyle name="Normal 15 2 6 2 3 3 3" xfId="30184" xr:uid="{00000000-0005-0000-0000-0000E7750000}"/>
    <cellStyle name="Normal 15 2 6 2 3 4" xfId="30185" xr:uid="{00000000-0005-0000-0000-0000E8750000}"/>
    <cellStyle name="Normal 15 2 6 2 3 4 2" xfId="30186" xr:uid="{00000000-0005-0000-0000-0000E9750000}"/>
    <cellStyle name="Normal 15 2 6 2 3 5" xfId="30187" xr:uid="{00000000-0005-0000-0000-0000EA750000}"/>
    <cellStyle name="Normal 15 2 6 2 4" xfId="30188" xr:uid="{00000000-0005-0000-0000-0000EB750000}"/>
    <cellStyle name="Normal 15 2 6 2 4 2" xfId="30189" xr:uid="{00000000-0005-0000-0000-0000EC750000}"/>
    <cellStyle name="Normal 15 2 6 2 4 2 2" xfId="30190" xr:uid="{00000000-0005-0000-0000-0000ED750000}"/>
    <cellStyle name="Normal 15 2 6 2 4 2 2 2" xfId="30191" xr:uid="{00000000-0005-0000-0000-0000EE750000}"/>
    <cellStyle name="Normal 15 2 6 2 4 2 3" xfId="30192" xr:uid="{00000000-0005-0000-0000-0000EF750000}"/>
    <cellStyle name="Normal 15 2 6 2 4 3" xfId="30193" xr:uid="{00000000-0005-0000-0000-0000F0750000}"/>
    <cellStyle name="Normal 15 2 6 2 4 3 2" xfId="30194" xr:uid="{00000000-0005-0000-0000-0000F1750000}"/>
    <cellStyle name="Normal 15 2 6 2 4 4" xfId="30195" xr:uid="{00000000-0005-0000-0000-0000F2750000}"/>
    <cellStyle name="Normal 15 2 6 2 5" xfId="30196" xr:uid="{00000000-0005-0000-0000-0000F3750000}"/>
    <cellStyle name="Normal 15 2 6 2 5 2" xfId="30197" xr:uid="{00000000-0005-0000-0000-0000F4750000}"/>
    <cellStyle name="Normal 15 2 6 2 5 2 2" xfId="30198" xr:uid="{00000000-0005-0000-0000-0000F5750000}"/>
    <cellStyle name="Normal 15 2 6 2 5 3" xfId="30199" xr:uid="{00000000-0005-0000-0000-0000F6750000}"/>
    <cellStyle name="Normal 15 2 6 2 6" xfId="30200" xr:uid="{00000000-0005-0000-0000-0000F7750000}"/>
    <cellStyle name="Normal 15 2 6 2 6 2" xfId="30201" xr:uid="{00000000-0005-0000-0000-0000F8750000}"/>
    <cellStyle name="Normal 15 2 6 2 7" xfId="30202" xr:uid="{00000000-0005-0000-0000-0000F9750000}"/>
    <cellStyle name="Normal 15 2 6 3" xfId="30203" xr:uid="{00000000-0005-0000-0000-0000FA750000}"/>
    <cellStyle name="Normal 15 2 6 3 2" xfId="30204" xr:uid="{00000000-0005-0000-0000-0000FB750000}"/>
    <cellStyle name="Normal 15 2 6 3 2 2" xfId="30205" xr:uid="{00000000-0005-0000-0000-0000FC750000}"/>
    <cellStyle name="Normal 15 2 6 3 2 2 2" xfId="30206" xr:uid="{00000000-0005-0000-0000-0000FD750000}"/>
    <cellStyle name="Normal 15 2 6 3 2 2 2 2" xfId="30207" xr:uid="{00000000-0005-0000-0000-0000FE750000}"/>
    <cellStyle name="Normal 15 2 6 3 2 2 2 2 2" xfId="30208" xr:uid="{00000000-0005-0000-0000-0000FF750000}"/>
    <cellStyle name="Normal 15 2 6 3 2 2 2 3" xfId="30209" xr:uid="{00000000-0005-0000-0000-000000760000}"/>
    <cellStyle name="Normal 15 2 6 3 2 2 3" xfId="30210" xr:uid="{00000000-0005-0000-0000-000001760000}"/>
    <cellStyle name="Normal 15 2 6 3 2 2 3 2" xfId="30211" xr:uid="{00000000-0005-0000-0000-000002760000}"/>
    <cellStyle name="Normal 15 2 6 3 2 2 4" xfId="30212" xr:uid="{00000000-0005-0000-0000-000003760000}"/>
    <cellStyle name="Normal 15 2 6 3 2 3" xfId="30213" xr:uid="{00000000-0005-0000-0000-000004760000}"/>
    <cellStyle name="Normal 15 2 6 3 2 3 2" xfId="30214" xr:uid="{00000000-0005-0000-0000-000005760000}"/>
    <cellStyle name="Normal 15 2 6 3 2 3 2 2" xfId="30215" xr:uid="{00000000-0005-0000-0000-000006760000}"/>
    <cellStyle name="Normal 15 2 6 3 2 3 3" xfId="30216" xr:uid="{00000000-0005-0000-0000-000007760000}"/>
    <cellStyle name="Normal 15 2 6 3 2 4" xfId="30217" xr:uid="{00000000-0005-0000-0000-000008760000}"/>
    <cellStyle name="Normal 15 2 6 3 2 4 2" xfId="30218" xr:uid="{00000000-0005-0000-0000-000009760000}"/>
    <cellStyle name="Normal 15 2 6 3 2 5" xfId="30219" xr:uid="{00000000-0005-0000-0000-00000A760000}"/>
    <cellStyle name="Normal 15 2 6 3 3" xfId="30220" xr:uid="{00000000-0005-0000-0000-00000B760000}"/>
    <cellStyle name="Normal 15 2 6 3 3 2" xfId="30221" xr:uid="{00000000-0005-0000-0000-00000C760000}"/>
    <cellStyle name="Normal 15 2 6 3 3 2 2" xfId="30222" xr:uid="{00000000-0005-0000-0000-00000D760000}"/>
    <cellStyle name="Normal 15 2 6 3 3 2 2 2" xfId="30223" xr:uid="{00000000-0005-0000-0000-00000E760000}"/>
    <cellStyle name="Normal 15 2 6 3 3 2 3" xfId="30224" xr:uid="{00000000-0005-0000-0000-00000F760000}"/>
    <cellStyle name="Normal 15 2 6 3 3 3" xfId="30225" xr:uid="{00000000-0005-0000-0000-000010760000}"/>
    <cellStyle name="Normal 15 2 6 3 3 3 2" xfId="30226" xr:uid="{00000000-0005-0000-0000-000011760000}"/>
    <cellStyle name="Normal 15 2 6 3 3 4" xfId="30227" xr:uid="{00000000-0005-0000-0000-000012760000}"/>
    <cellStyle name="Normal 15 2 6 3 4" xfId="30228" xr:uid="{00000000-0005-0000-0000-000013760000}"/>
    <cellStyle name="Normal 15 2 6 3 4 2" xfId="30229" xr:uid="{00000000-0005-0000-0000-000014760000}"/>
    <cellStyle name="Normal 15 2 6 3 4 2 2" xfId="30230" xr:uid="{00000000-0005-0000-0000-000015760000}"/>
    <cellStyle name="Normal 15 2 6 3 4 3" xfId="30231" xr:uid="{00000000-0005-0000-0000-000016760000}"/>
    <cellStyle name="Normal 15 2 6 3 5" xfId="30232" xr:uid="{00000000-0005-0000-0000-000017760000}"/>
    <cellStyle name="Normal 15 2 6 3 5 2" xfId="30233" xr:uid="{00000000-0005-0000-0000-000018760000}"/>
    <cellStyle name="Normal 15 2 6 3 6" xfId="30234" xr:uid="{00000000-0005-0000-0000-000019760000}"/>
    <cellStyle name="Normal 15 2 6 4" xfId="30235" xr:uid="{00000000-0005-0000-0000-00001A760000}"/>
    <cellStyle name="Normal 15 2 6 4 2" xfId="30236" xr:uid="{00000000-0005-0000-0000-00001B760000}"/>
    <cellStyle name="Normal 15 2 6 4 2 2" xfId="30237" xr:uid="{00000000-0005-0000-0000-00001C760000}"/>
    <cellStyle name="Normal 15 2 6 4 2 2 2" xfId="30238" xr:uid="{00000000-0005-0000-0000-00001D760000}"/>
    <cellStyle name="Normal 15 2 6 4 2 2 2 2" xfId="30239" xr:uid="{00000000-0005-0000-0000-00001E760000}"/>
    <cellStyle name="Normal 15 2 6 4 2 2 3" xfId="30240" xr:uid="{00000000-0005-0000-0000-00001F760000}"/>
    <cellStyle name="Normal 15 2 6 4 2 3" xfId="30241" xr:uid="{00000000-0005-0000-0000-000020760000}"/>
    <cellStyle name="Normal 15 2 6 4 2 3 2" xfId="30242" xr:uid="{00000000-0005-0000-0000-000021760000}"/>
    <cellStyle name="Normal 15 2 6 4 2 4" xfId="30243" xr:uid="{00000000-0005-0000-0000-000022760000}"/>
    <cellStyle name="Normal 15 2 6 4 3" xfId="30244" xr:uid="{00000000-0005-0000-0000-000023760000}"/>
    <cellStyle name="Normal 15 2 6 4 3 2" xfId="30245" xr:uid="{00000000-0005-0000-0000-000024760000}"/>
    <cellStyle name="Normal 15 2 6 4 3 2 2" xfId="30246" xr:uid="{00000000-0005-0000-0000-000025760000}"/>
    <cellStyle name="Normal 15 2 6 4 3 3" xfId="30247" xr:uid="{00000000-0005-0000-0000-000026760000}"/>
    <cellStyle name="Normal 15 2 6 4 4" xfId="30248" xr:uid="{00000000-0005-0000-0000-000027760000}"/>
    <cellStyle name="Normal 15 2 6 4 4 2" xfId="30249" xr:uid="{00000000-0005-0000-0000-000028760000}"/>
    <cellStyle name="Normal 15 2 6 4 5" xfId="30250" xr:uid="{00000000-0005-0000-0000-000029760000}"/>
    <cellStyle name="Normal 15 2 6 5" xfId="30251" xr:uid="{00000000-0005-0000-0000-00002A760000}"/>
    <cellStyle name="Normal 15 2 6 5 2" xfId="30252" xr:uid="{00000000-0005-0000-0000-00002B760000}"/>
    <cellStyle name="Normal 15 2 6 5 2 2" xfId="30253" xr:uid="{00000000-0005-0000-0000-00002C760000}"/>
    <cellStyle name="Normal 15 2 6 5 2 2 2" xfId="30254" xr:uid="{00000000-0005-0000-0000-00002D760000}"/>
    <cellStyle name="Normal 15 2 6 5 2 3" xfId="30255" xr:uid="{00000000-0005-0000-0000-00002E760000}"/>
    <cellStyle name="Normal 15 2 6 5 3" xfId="30256" xr:uid="{00000000-0005-0000-0000-00002F760000}"/>
    <cellStyle name="Normal 15 2 6 5 3 2" xfId="30257" xr:uid="{00000000-0005-0000-0000-000030760000}"/>
    <cellStyle name="Normal 15 2 6 5 4" xfId="30258" xr:uid="{00000000-0005-0000-0000-000031760000}"/>
    <cellStyle name="Normal 15 2 6 6" xfId="30259" xr:uid="{00000000-0005-0000-0000-000032760000}"/>
    <cellStyle name="Normal 15 2 6 6 2" xfId="30260" xr:uid="{00000000-0005-0000-0000-000033760000}"/>
    <cellStyle name="Normal 15 2 6 6 2 2" xfId="30261" xr:uid="{00000000-0005-0000-0000-000034760000}"/>
    <cellStyle name="Normal 15 2 6 6 3" xfId="30262" xr:uid="{00000000-0005-0000-0000-000035760000}"/>
    <cellStyle name="Normal 15 2 6 7" xfId="30263" xr:uid="{00000000-0005-0000-0000-000036760000}"/>
    <cellStyle name="Normal 15 2 6 7 2" xfId="30264" xr:uid="{00000000-0005-0000-0000-000037760000}"/>
    <cellStyle name="Normal 15 2 6 8" xfId="30265" xr:uid="{00000000-0005-0000-0000-000038760000}"/>
    <cellStyle name="Normal 15 2 7" xfId="30266" xr:uid="{00000000-0005-0000-0000-000039760000}"/>
    <cellStyle name="Normal 15 2 7 2" xfId="30267" xr:uid="{00000000-0005-0000-0000-00003A760000}"/>
    <cellStyle name="Normal 15 2 7 2 2" xfId="30268" xr:uid="{00000000-0005-0000-0000-00003B760000}"/>
    <cellStyle name="Normal 15 2 7 2 2 2" xfId="30269" xr:uid="{00000000-0005-0000-0000-00003C760000}"/>
    <cellStyle name="Normal 15 2 7 2 2 2 2" xfId="30270" xr:uid="{00000000-0005-0000-0000-00003D760000}"/>
    <cellStyle name="Normal 15 2 7 2 2 2 2 2" xfId="30271" xr:uid="{00000000-0005-0000-0000-00003E760000}"/>
    <cellStyle name="Normal 15 2 7 2 2 2 2 2 2" xfId="30272" xr:uid="{00000000-0005-0000-0000-00003F760000}"/>
    <cellStyle name="Normal 15 2 7 2 2 2 2 3" xfId="30273" xr:uid="{00000000-0005-0000-0000-000040760000}"/>
    <cellStyle name="Normal 15 2 7 2 2 2 3" xfId="30274" xr:uid="{00000000-0005-0000-0000-000041760000}"/>
    <cellStyle name="Normal 15 2 7 2 2 2 3 2" xfId="30275" xr:uid="{00000000-0005-0000-0000-000042760000}"/>
    <cellStyle name="Normal 15 2 7 2 2 2 4" xfId="30276" xr:uid="{00000000-0005-0000-0000-000043760000}"/>
    <cellStyle name="Normal 15 2 7 2 2 3" xfId="30277" xr:uid="{00000000-0005-0000-0000-000044760000}"/>
    <cellStyle name="Normal 15 2 7 2 2 3 2" xfId="30278" xr:uid="{00000000-0005-0000-0000-000045760000}"/>
    <cellStyle name="Normal 15 2 7 2 2 3 2 2" xfId="30279" xr:uid="{00000000-0005-0000-0000-000046760000}"/>
    <cellStyle name="Normal 15 2 7 2 2 3 3" xfId="30280" xr:uid="{00000000-0005-0000-0000-000047760000}"/>
    <cellStyle name="Normal 15 2 7 2 2 4" xfId="30281" xr:uid="{00000000-0005-0000-0000-000048760000}"/>
    <cellStyle name="Normal 15 2 7 2 2 4 2" xfId="30282" xr:uid="{00000000-0005-0000-0000-000049760000}"/>
    <cellStyle name="Normal 15 2 7 2 2 5" xfId="30283" xr:uid="{00000000-0005-0000-0000-00004A760000}"/>
    <cellStyle name="Normal 15 2 7 2 3" xfId="30284" xr:uid="{00000000-0005-0000-0000-00004B760000}"/>
    <cellStyle name="Normal 15 2 7 2 3 2" xfId="30285" xr:uid="{00000000-0005-0000-0000-00004C760000}"/>
    <cellStyle name="Normal 15 2 7 2 3 2 2" xfId="30286" xr:uid="{00000000-0005-0000-0000-00004D760000}"/>
    <cellStyle name="Normal 15 2 7 2 3 2 2 2" xfId="30287" xr:uid="{00000000-0005-0000-0000-00004E760000}"/>
    <cellStyle name="Normal 15 2 7 2 3 2 3" xfId="30288" xr:uid="{00000000-0005-0000-0000-00004F760000}"/>
    <cellStyle name="Normal 15 2 7 2 3 3" xfId="30289" xr:uid="{00000000-0005-0000-0000-000050760000}"/>
    <cellStyle name="Normal 15 2 7 2 3 3 2" xfId="30290" xr:uid="{00000000-0005-0000-0000-000051760000}"/>
    <cellStyle name="Normal 15 2 7 2 3 4" xfId="30291" xr:uid="{00000000-0005-0000-0000-000052760000}"/>
    <cellStyle name="Normal 15 2 7 2 4" xfId="30292" xr:uid="{00000000-0005-0000-0000-000053760000}"/>
    <cellStyle name="Normal 15 2 7 2 4 2" xfId="30293" xr:uid="{00000000-0005-0000-0000-000054760000}"/>
    <cellStyle name="Normal 15 2 7 2 4 2 2" xfId="30294" xr:uid="{00000000-0005-0000-0000-000055760000}"/>
    <cellStyle name="Normal 15 2 7 2 4 3" xfId="30295" xr:uid="{00000000-0005-0000-0000-000056760000}"/>
    <cellStyle name="Normal 15 2 7 2 5" xfId="30296" xr:uid="{00000000-0005-0000-0000-000057760000}"/>
    <cellStyle name="Normal 15 2 7 2 5 2" xfId="30297" xr:uid="{00000000-0005-0000-0000-000058760000}"/>
    <cellStyle name="Normal 15 2 7 2 6" xfId="30298" xr:uid="{00000000-0005-0000-0000-000059760000}"/>
    <cellStyle name="Normal 15 2 7 3" xfId="30299" xr:uid="{00000000-0005-0000-0000-00005A760000}"/>
    <cellStyle name="Normal 15 2 7 3 2" xfId="30300" xr:uid="{00000000-0005-0000-0000-00005B760000}"/>
    <cellStyle name="Normal 15 2 7 3 2 2" xfId="30301" xr:uid="{00000000-0005-0000-0000-00005C760000}"/>
    <cellStyle name="Normal 15 2 7 3 2 2 2" xfId="30302" xr:uid="{00000000-0005-0000-0000-00005D760000}"/>
    <cellStyle name="Normal 15 2 7 3 2 2 2 2" xfId="30303" xr:uid="{00000000-0005-0000-0000-00005E760000}"/>
    <cellStyle name="Normal 15 2 7 3 2 2 3" xfId="30304" xr:uid="{00000000-0005-0000-0000-00005F760000}"/>
    <cellStyle name="Normal 15 2 7 3 2 3" xfId="30305" xr:uid="{00000000-0005-0000-0000-000060760000}"/>
    <cellStyle name="Normal 15 2 7 3 2 3 2" xfId="30306" xr:uid="{00000000-0005-0000-0000-000061760000}"/>
    <cellStyle name="Normal 15 2 7 3 2 4" xfId="30307" xr:uid="{00000000-0005-0000-0000-000062760000}"/>
    <cellStyle name="Normal 15 2 7 3 3" xfId="30308" xr:uid="{00000000-0005-0000-0000-000063760000}"/>
    <cellStyle name="Normal 15 2 7 3 3 2" xfId="30309" xr:uid="{00000000-0005-0000-0000-000064760000}"/>
    <cellStyle name="Normal 15 2 7 3 3 2 2" xfId="30310" xr:uid="{00000000-0005-0000-0000-000065760000}"/>
    <cellStyle name="Normal 15 2 7 3 3 3" xfId="30311" xr:uid="{00000000-0005-0000-0000-000066760000}"/>
    <cellStyle name="Normal 15 2 7 3 4" xfId="30312" xr:uid="{00000000-0005-0000-0000-000067760000}"/>
    <cellStyle name="Normal 15 2 7 3 4 2" xfId="30313" xr:uid="{00000000-0005-0000-0000-000068760000}"/>
    <cellStyle name="Normal 15 2 7 3 5" xfId="30314" xr:uid="{00000000-0005-0000-0000-000069760000}"/>
    <cellStyle name="Normal 15 2 7 4" xfId="30315" xr:uid="{00000000-0005-0000-0000-00006A760000}"/>
    <cellStyle name="Normal 15 2 7 4 2" xfId="30316" xr:uid="{00000000-0005-0000-0000-00006B760000}"/>
    <cellStyle name="Normal 15 2 7 4 2 2" xfId="30317" xr:uid="{00000000-0005-0000-0000-00006C760000}"/>
    <cellStyle name="Normal 15 2 7 4 2 2 2" xfId="30318" xr:uid="{00000000-0005-0000-0000-00006D760000}"/>
    <cellStyle name="Normal 15 2 7 4 2 3" xfId="30319" xr:uid="{00000000-0005-0000-0000-00006E760000}"/>
    <cellStyle name="Normal 15 2 7 4 3" xfId="30320" xr:uid="{00000000-0005-0000-0000-00006F760000}"/>
    <cellStyle name="Normal 15 2 7 4 3 2" xfId="30321" xr:uid="{00000000-0005-0000-0000-000070760000}"/>
    <cellStyle name="Normal 15 2 7 4 4" xfId="30322" xr:uid="{00000000-0005-0000-0000-000071760000}"/>
    <cellStyle name="Normal 15 2 7 5" xfId="30323" xr:uid="{00000000-0005-0000-0000-000072760000}"/>
    <cellStyle name="Normal 15 2 7 5 2" xfId="30324" xr:uid="{00000000-0005-0000-0000-000073760000}"/>
    <cellStyle name="Normal 15 2 7 5 2 2" xfId="30325" xr:uid="{00000000-0005-0000-0000-000074760000}"/>
    <cellStyle name="Normal 15 2 7 5 3" xfId="30326" xr:uid="{00000000-0005-0000-0000-000075760000}"/>
    <cellStyle name="Normal 15 2 7 6" xfId="30327" xr:uid="{00000000-0005-0000-0000-000076760000}"/>
    <cellStyle name="Normal 15 2 7 6 2" xfId="30328" xr:uid="{00000000-0005-0000-0000-000077760000}"/>
    <cellStyle name="Normal 15 2 7 7" xfId="30329" xr:uid="{00000000-0005-0000-0000-000078760000}"/>
    <cellStyle name="Normal 15 2 8" xfId="30330" xr:uid="{00000000-0005-0000-0000-000079760000}"/>
    <cellStyle name="Normal 15 2 8 2" xfId="30331" xr:uid="{00000000-0005-0000-0000-00007A760000}"/>
    <cellStyle name="Normal 15 2 8 2 2" xfId="30332" xr:uid="{00000000-0005-0000-0000-00007B760000}"/>
    <cellStyle name="Normal 15 2 8 2 2 2" xfId="30333" xr:uid="{00000000-0005-0000-0000-00007C760000}"/>
    <cellStyle name="Normal 15 2 8 2 2 2 2" xfId="30334" xr:uid="{00000000-0005-0000-0000-00007D760000}"/>
    <cellStyle name="Normal 15 2 8 2 2 2 2 2" xfId="30335" xr:uid="{00000000-0005-0000-0000-00007E760000}"/>
    <cellStyle name="Normal 15 2 8 2 2 2 3" xfId="30336" xr:uid="{00000000-0005-0000-0000-00007F760000}"/>
    <cellStyle name="Normal 15 2 8 2 2 3" xfId="30337" xr:uid="{00000000-0005-0000-0000-000080760000}"/>
    <cellStyle name="Normal 15 2 8 2 2 3 2" xfId="30338" xr:uid="{00000000-0005-0000-0000-000081760000}"/>
    <cellStyle name="Normal 15 2 8 2 2 4" xfId="30339" xr:uid="{00000000-0005-0000-0000-000082760000}"/>
    <cellStyle name="Normal 15 2 8 2 3" xfId="30340" xr:uid="{00000000-0005-0000-0000-000083760000}"/>
    <cellStyle name="Normal 15 2 8 2 3 2" xfId="30341" xr:uid="{00000000-0005-0000-0000-000084760000}"/>
    <cellStyle name="Normal 15 2 8 2 3 2 2" xfId="30342" xr:uid="{00000000-0005-0000-0000-000085760000}"/>
    <cellStyle name="Normal 15 2 8 2 3 3" xfId="30343" xr:uid="{00000000-0005-0000-0000-000086760000}"/>
    <cellStyle name="Normal 15 2 8 2 4" xfId="30344" xr:uid="{00000000-0005-0000-0000-000087760000}"/>
    <cellStyle name="Normal 15 2 8 2 4 2" xfId="30345" xr:uid="{00000000-0005-0000-0000-000088760000}"/>
    <cellStyle name="Normal 15 2 8 2 5" xfId="30346" xr:uid="{00000000-0005-0000-0000-000089760000}"/>
    <cellStyle name="Normal 15 2 8 3" xfId="30347" xr:uid="{00000000-0005-0000-0000-00008A760000}"/>
    <cellStyle name="Normal 15 2 8 3 2" xfId="30348" xr:uid="{00000000-0005-0000-0000-00008B760000}"/>
    <cellStyle name="Normal 15 2 8 3 2 2" xfId="30349" xr:uid="{00000000-0005-0000-0000-00008C760000}"/>
    <cellStyle name="Normal 15 2 8 3 2 2 2" xfId="30350" xr:uid="{00000000-0005-0000-0000-00008D760000}"/>
    <cellStyle name="Normal 15 2 8 3 2 3" xfId="30351" xr:uid="{00000000-0005-0000-0000-00008E760000}"/>
    <cellStyle name="Normal 15 2 8 3 3" xfId="30352" xr:uid="{00000000-0005-0000-0000-00008F760000}"/>
    <cellStyle name="Normal 15 2 8 3 3 2" xfId="30353" xr:uid="{00000000-0005-0000-0000-000090760000}"/>
    <cellStyle name="Normal 15 2 8 3 4" xfId="30354" xr:uid="{00000000-0005-0000-0000-000091760000}"/>
    <cellStyle name="Normal 15 2 8 4" xfId="30355" xr:uid="{00000000-0005-0000-0000-000092760000}"/>
    <cellStyle name="Normal 15 2 8 4 2" xfId="30356" xr:uid="{00000000-0005-0000-0000-000093760000}"/>
    <cellStyle name="Normal 15 2 8 4 2 2" xfId="30357" xr:uid="{00000000-0005-0000-0000-000094760000}"/>
    <cellStyle name="Normal 15 2 8 4 3" xfId="30358" xr:uid="{00000000-0005-0000-0000-000095760000}"/>
    <cellStyle name="Normal 15 2 8 5" xfId="30359" xr:uid="{00000000-0005-0000-0000-000096760000}"/>
    <cellStyle name="Normal 15 2 8 5 2" xfId="30360" xr:uid="{00000000-0005-0000-0000-000097760000}"/>
    <cellStyle name="Normal 15 2 8 6" xfId="30361" xr:uid="{00000000-0005-0000-0000-000098760000}"/>
    <cellStyle name="Normal 15 2 9" xfId="30362" xr:uid="{00000000-0005-0000-0000-000099760000}"/>
    <cellStyle name="Normal 15 2 9 2" xfId="30363" xr:uid="{00000000-0005-0000-0000-00009A760000}"/>
    <cellStyle name="Normal 15 2 9 2 2" xfId="30364" xr:uid="{00000000-0005-0000-0000-00009B760000}"/>
    <cellStyle name="Normal 15 2 9 2 2 2" xfId="30365" xr:uid="{00000000-0005-0000-0000-00009C760000}"/>
    <cellStyle name="Normal 15 2 9 2 2 2 2" xfId="30366" xr:uid="{00000000-0005-0000-0000-00009D760000}"/>
    <cellStyle name="Normal 15 2 9 2 2 3" xfId="30367" xr:uid="{00000000-0005-0000-0000-00009E760000}"/>
    <cellStyle name="Normal 15 2 9 2 3" xfId="30368" xr:uid="{00000000-0005-0000-0000-00009F760000}"/>
    <cellStyle name="Normal 15 2 9 2 3 2" xfId="30369" xr:uid="{00000000-0005-0000-0000-0000A0760000}"/>
    <cellStyle name="Normal 15 2 9 2 4" xfId="30370" xr:uid="{00000000-0005-0000-0000-0000A1760000}"/>
    <cellStyle name="Normal 15 2 9 3" xfId="30371" xr:uid="{00000000-0005-0000-0000-0000A2760000}"/>
    <cellStyle name="Normal 15 2 9 3 2" xfId="30372" xr:uid="{00000000-0005-0000-0000-0000A3760000}"/>
    <cellStyle name="Normal 15 2 9 3 2 2" xfId="30373" xr:uid="{00000000-0005-0000-0000-0000A4760000}"/>
    <cellStyle name="Normal 15 2 9 3 3" xfId="30374" xr:uid="{00000000-0005-0000-0000-0000A5760000}"/>
    <cellStyle name="Normal 15 2 9 4" xfId="30375" xr:uid="{00000000-0005-0000-0000-0000A6760000}"/>
    <cellStyle name="Normal 15 2 9 4 2" xfId="30376" xr:uid="{00000000-0005-0000-0000-0000A7760000}"/>
    <cellStyle name="Normal 15 2 9 5" xfId="30377" xr:uid="{00000000-0005-0000-0000-0000A8760000}"/>
    <cellStyle name="Normal 15 3" xfId="30378" xr:uid="{00000000-0005-0000-0000-0000A9760000}"/>
    <cellStyle name="Normal 15 3 10" xfId="30379" xr:uid="{00000000-0005-0000-0000-0000AA760000}"/>
    <cellStyle name="Normal 15 3 10 2" xfId="30380" xr:uid="{00000000-0005-0000-0000-0000AB760000}"/>
    <cellStyle name="Normal 15 3 10 2 2" xfId="30381" xr:uid="{00000000-0005-0000-0000-0000AC760000}"/>
    <cellStyle name="Normal 15 3 10 3" xfId="30382" xr:uid="{00000000-0005-0000-0000-0000AD760000}"/>
    <cellStyle name="Normal 15 3 11" xfId="30383" xr:uid="{00000000-0005-0000-0000-0000AE760000}"/>
    <cellStyle name="Normal 15 3 11 2" xfId="30384" xr:uid="{00000000-0005-0000-0000-0000AF760000}"/>
    <cellStyle name="Normal 15 3 12" xfId="30385" xr:uid="{00000000-0005-0000-0000-0000B0760000}"/>
    <cellStyle name="Normal 15 3 2" xfId="30386" xr:uid="{00000000-0005-0000-0000-0000B1760000}"/>
    <cellStyle name="Normal 15 3 2 10" xfId="30387" xr:uid="{00000000-0005-0000-0000-0000B2760000}"/>
    <cellStyle name="Normal 15 3 2 10 2" xfId="30388" xr:uid="{00000000-0005-0000-0000-0000B3760000}"/>
    <cellStyle name="Normal 15 3 2 11" xfId="30389" xr:uid="{00000000-0005-0000-0000-0000B4760000}"/>
    <cellStyle name="Normal 15 3 2 2" xfId="30390" xr:uid="{00000000-0005-0000-0000-0000B5760000}"/>
    <cellStyle name="Normal 15 3 2 2 10" xfId="30391" xr:uid="{00000000-0005-0000-0000-0000B6760000}"/>
    <cellStyle name="Normal 15 3 2 2 2" xfId="30392" xr:uid="{00000000-0005-0000-0000-0000B7760000}"/>
    <cellStyle name="Normal 15 3 2 2 2 2" xfId="30393" xr:uid="{00000000-0005-0000-0000-0000B8760000}"/>
    <cellStyle name="Normal 15 3 2 2 2 2 2" xfId="30394" xr:uid="{00000000-0005-0000-0000-0000B9760000}"/>
    <cellStyle name="Normal 15 3 2 2 2 2 2 2" xfId="30395" xr:uid="{00000000-0005-0000-0000-0000BA760000}"/>
    <cellStyle name="Normal 15 3 2 2 2 2 2 2 2" xfId="30396" xr:uid="{00000000-0005-0000-0000-0000BB760000}"/>
    <cellStyle name="Normal 15 3 2 2 2 2 2 2 2 2" xfId="30397" xr:uid="{00000000-0005-0000-0000-0000BC760000}"/>
    <cellStyle name="Normal 15 3 2 2 2 2 2 2 2 2 2" xfId="30398" xr:uid="{00000000-0005-0000-0000-0000BD760000}"/>
    <cellStyle name="Normal 15 3 2 2 2 2 2 2 2 2 2 2" xfId="30399" xr:uid="{00000000-0005-0000-0000-0000BE760000}"/>
    <cellStyle name="Normal 15 3 2 2 2 2 2 2 2 2 2 2 2" xfId="30400" xr:uid="{00000000-0005-0000-0000-0000BF760000}"/>
    <cellStyle name="Normal 15 3 2 2 2 2 2 2 2 2 2 3" xfId="30401" xr:uid="{00000000-0005-0000-0000-0000C0760000}"/>
    <cellStyle name="Normal 15 3 2 2 2 2 2 2 2 2 3" xfId="30402" xr:uid="{00000000-0005-0000-0000-0000C1760000}"/>
    <cellStyle name="Normal 15 3 2 2 2 2 2 2 2 2 3 2" xfId="30403" xr:uid="{00000000-0005-0000-0000-0000C2760000}"/>
    <cellStyle name="Normal 15 3 2 2 2 2 2 2 2 2 4" xfId="30404" xr:uid="{00000000-0005-0000-0000-0000C3760000}"/>
    <cellStyle name="Normal 15 3 2 2 2 2 2 2 2 3" xfId="30405" xr:uid="{00000000-0005-0000-0000-0000C4760000}"/>
    <cellStyle name="Normal 15 3 2 2 2 2 2 2 2 3 2" xfId="30406" xr:uid="{00000000-0005-0000-0000-0000C5760000}"/>
    <cellStyle name="Normal 15 3 2 2 2 2 2 2 2 3 2 2" xfId="30407" xr:uid="{00000000-0005-0000-0000-0000C6760000}"/>
    <cellStyle name="Normal 15 3 2 2 2 2 2 2 2 3 3" xfId="30408" xr:uid="{00000000-0005-0000-0000-0000C7760000}"/>
    <cellStyle name="Normal 15 3 2 2 2 2 2 2 2 4" xfId="30409" xr:uid="{00000000-0005-0000-0000-0000C8760000}"/>
    <cellStyle name="Normal 15 3 2 2 2 2 2 2 2 4 2" xfId="30410" xr:uid="{00000000-0005-0000-0000-0000C9760000}"/>
    <cellStyle name="Normal 15 3 2 2 2 2 2 2 2 5" xfId="30411" xr:uid="{00000000-0005-0000-0000-0000CA760000}"/>
    <cellStyle name="Normal 15 3 2 2 2 2 2 2 3" xfId="30412" xr:uid="{00000000-0005-0000-0000-0000CB760000}"/>
    <cellStyle name="Normal 15 3 2 2 2 2 2 2 3 2" xfId="30413" xr:uid="{00000000-0005-0000-0000-0000CC760000}"/>
    <cellStyle name="Normal 15 3 2 2 2 2 2 2 3 2 2" xfId="30414" xr:uid="{00000000-0005-0000-0000-0000CD760000}"/>
    <cellStyle name="Normal 15 3 2 2 2 2 2 2 3 2 2 2" xfId="30415" xr:uid="{00000000-0005-0000-0000-0000CE760000}"/>
    <cellStyle name="Normal 15 3 2 2 2 2 2 2 3 2 3" xfId="30416" xr:uid="{00000000-0005-0000-0000-0000CF760000}"/>
    <cellStyle name="Normal 15 3 2 2 2 2 2 2 3 3" xfId="30417" xr:uid="{00000000-0005-0000-0000-0000D0760000}"/>
    <cellStyle name="Normal 15 3 2 2 2 2 2 2 3 3 2" xfId="30418" xr:uid="{00000000-0005-0000-0000-0000D1760000}"/>
    <cellStyle name="Normal 15 3 2 2 2 2 2 2 3 4" xfId="30419" xr:uid="{00000000-0005-0000-0000-0000D2760000}"/>
    <cellStyle name="Normal 15 3 2 2 2 2 2 2 4" xfId="30420" xr:uid="{00000000-0005-0000-0000-0000D3760000}"/>
    <cellStyle name="Normal 15 3 2 2 2 2 2 2 4 2" xfId="30421" xr:uid="{00000000-0005-0000-0000-0000D4760000}"/>
    <cellStyle name="Normal 15 3 2 2 2 2 2 2 4 2 2" xfId="30422" xr:uid="{00000000-0005-0000-0000-0000D5760000}"/>
    <cellStyle name="Normal 15 3 2 2 2 2 2 2 4 3" xfId="30423" xr:uid="{00000000-0005-0000-0000-0000D6760000}"/>
    <cellStyle name="Normal 15 3 2 2 2 2 2 2 5" xfId="30424" xr:uid="{00000000-0005-0000-0000-0000D7760000}"/>
    <cellStyle name="Normal 15 3 2 2 2 2 2 2 5 2" xfId="30425" xr:uid="{00000000-0005-0000-0000-0000D8760000}"/>
    <cellStyle name="Normal 15 3 2 2 2 2 2 2 6" xfId="30426" xr:uid="{00000000-0005-0000-0000-0000D9760000}"/>
    <cellStyle name="Normal 15 3 2 2 2 2 2 3" xfId="30427" xr:uid="{00000000-0005-0000-0000-0000DA760000}"/>
    <cellStyle name="Normal 15 3 2 2 2 2 2 3 2" xfId="30428" xr:uid="{00000000-0005-0000-0000-0000DB760000}"/>
    <cellStyle name="Normal 15 3 2 2 2 2 2 3 2 2" xfId="30429" xr:uid="{00000000-0005-0000-0000-0000DC760000}"/>
    <cellStyle name="Normal 15 3 2 2 2 2 2 3 2 2 2" xfId="30430" xr:uid="{00000000-0005-0000-0000-0000DD760000}"/>
    <cellStyle name="Normal 15 3 2 2 2 2 2 3 2 2 2 2" xfId="30431" xr:uid="{00000000-0005-0000-0000-0000DE760000}"/>
    <cellStyle name="Normal 15 3 2 2 2 2 2 3 2 2 3" xfId="30432" xr:uid="{00000000-0005-0000-0000-0000DF760000}"/>
    <cellStyle name="Normal 15 3 2 2 2 2 2 3 2 3" xfId="30433" xr:uid="{00000000-0005-0000-0000-0000E0760000}"/>
    <cellStyle name="Normal 15 3 2 2 2 2 2 3 2 3 2" xfId="30434" xr:uid="{00000000-0005-0000-0000-0000E1760000}"/>
    <cellStyle name="Normal 15 3 2 2 2 2 2 3 2 4" xfId="30435" xr:uid="{00000000-0005-0000-0000-0000E2760000}"/>
    <cellStyle name="Normal 15 3 2 2 2 2 2 3 3" xfId="30436" xr:uid="{00000000-0005-0000-0000-0000E3760000}"/>
    <cellStyle name="Normal 15 3 2 2 2 2 2 3 3 2" xfId="30437" xr:uid="{00000000-0005-0000-0000-0000E4760000}"/>
    <cellStyle name="Normal 15 3 2 2 2 2 2 3 3 2 2" xfId="30438" xr:uid="{00000000-0005-0000-0000-0000E5760000}"/>
    <cellStyle name="Normal 15 3 2 2 2 2 2 3 3 3" xfId="30439" xr:uid="{00000000-0005-0000-0000-0000E6760000}"/>
    <cellStyle name="Normal 15 3 2 2 2 2 2 3 4" xfId="30440" xr:uid="{00000000-0005-0000-0000-0000E7760000}"/>
    <cellStyle name="Normal 15 3 2 2 2 2 2 3 4 2" xfId="30441" xr:uid="{00000000-0005-0000-0000-0000E8760000}"/>
    <cellStyle name="Normal 15 3 2 2 2 2 2 3 5" xfId="30442" xr:uid="{00000000-0005-0000-0000-0000E9760000}"/>
    <cellStyle name="Normal 15 3 2 2 2 2 2 4" xfId="30443" xr:uid="{00000000-0005-0000-0000-0000EA760000}"/>
    <cellStyle name="Normal 15 3 2 2 2 2 2 4 2" xfId="30444" xr:uid="{00000000-0005-0000-0000-0000EB760000}"/>
    <cellStyle name="Normal 15 3 2 2 2 2 2 4 2 2" xfId="30445" xr:uid="{00000000-0005-0000-0000-0000EC760000}"/>
    <cellStyle name="Normal 15 3 2 2 2 2 2 4 2 2 2" xfId="30446" xr:uid="{00000000-0005-0000-0000-0000ED760000}"/>
    <cellStyle name="Normal 15 3 2 2 2 2 2 4 2 3" xfId="30447" xr:uid="{00000000-0005-0000-0000-0000EE760000}"/>
    <cellStyle name="Normal 15 3 2 2 2 2 2 4 3" xfId="30448" xr:uid="{00000000-0005-0000-0000-0000EF760000}"/>
    <cellStyle name="Normal 15 3 2 2 2 2 2 4 3 2" xfId="30449" xr:uid="{00000000-0005-0000-0000-0000F0760000}"/>
    <cellStyle name="Normal 15 3 2 2 2 2 2 4 4" xfId="30450" xr:uid="{00000000-0005-0000-0000-0000F1760000}"/>
    <cellStyle name="Normal 15 3 2 2 2 2 2 5" xfId="30451" xr:uid="{00000000-0005-0000-0000-0000F2760000}"/>
    <cellStyle name="Normal 15 3 2 2 2 2 2 5 2" xfId="30452" xr:uid="{00000000-0005-0000-0000-0000F3760000}"/>
    <cellStyle name="Normal 15 3 2 2 2 2 2 5 2 2" xfId="30453" xr:uid="{00000000-0005-0000-0000-0000F4760000}"/>
    <cellStyle name="Normal 15 3 2 2 2 2 2 5 3" xfId="30454" xr:uid="{00000000-0005-0000-0000-0000F5760000}"/>
    <cellStyle name="Normal 15 3 2 2 2 2 2 6" xfId="30455" xr:uid="{00000000-0005-0000-0000-0000F6760000}"/>
    <cellStyle name="Normal 15 3 2 2 2 2 2 6 2" xfId="30456" xr:uid="{00000000-0005-0000-0000-0000F7760000}"/>
    <cellStyle name="Normal 15 3 2 2 2 2 2 7" xfId="30457" xr:uid="{00000000-0005-0000-0000-0000F8760000}"/>
    <cellStyle name="Normal 15 3 2 2 2 2 3" xfId="30458" xr:uid="{00000000-0005-0000-0000-0000F9760000}"/>
    <cellStyle name="Normal 15 3 2 2 2 2 3 2" xfId="30459" xr:uid="{00000000-0005-0000-0000-0000FA760000}"/>
    <cellStyle name="Normal 15 3 2 2 2 2 3 2 2" xfId="30460" xr:uid="{00000000-0005-0000-0000-0000FB760000}"/>
    <cellStyle name="Normal 15 3 2 2 2 2 3 2 2 2" xfId="30461" xr:uid="{00000000-0005-0000-0000-0000FC760000}"/>
    <cellStyle name="Normal 15 3 2 2 2 2 3 2 2 2 2" xfId="30462" xr:uid="{00000000-0005-0000-0000-0000FD760000}"/>
    <cellStyle name="Normal 15 3 2 2 2 2 3 2 2 2 2 2" xfId="30463" xr:uid="{00000000-0005-0000-0000-0000FE760000}"/>
    <cellStyle name="Normal 15 3 2 2 2 2 3 2 2 2 3" xfId="30464" xr:uid="{00000000-0005-0000-0000-0000FF760000}"/>
    <cellStyle name="Normal 15 3 2 2 2 2 3 2 2 3" xfId="30465" xr:uid="{00000000-0005-0000-0000-000000770000}"/>
    <cellStyle name="Normal 15 3 2 2 2 2 3 2 2 3 2" xfId="30466" xr:uid="{00000000-0005-0000-0000-000001770000}"/>
    <cellStyle name="Normal 15 3 2 2 2 2 3 2 2 4" xfId="30467" xr:uid="{00000000-0005-0000-0000-000002770000}"/>
    <cellStyle name="Normal 15 3 2 2 2 2 3 2 3" xfId="30468" xr:uid="{00000000-0005-0000-0000-000003770000}"/>
    <cellStyle name="Normal 15 3 2 2 2 2 3 2 3 2" xfId="30469" xr:uid="{00000000-0005-0000-0000-000004770000}"/>
    <cellStyle name="Normal 15 3 2 2 2 2 3 2 3 2 2" xfId="30470" xr:uid="{00000000-0005-0000-0000-000005770000}"/>
    <cellStyle name="Normal 15 3 2 2 2 2 3 2 3 3" xfId="30471" xr:uid="{00000000-0005-0000-0000-000006770000}"/>
    <cellStyle name="Normal 15 3 2 2 2 2 3 2 4" xfId="30472" xr:uid="{00000000-0005-0000-0000-000007770000}"/>
    <cellStyle name="Normal 15 3 2 2 2 2 3 2 4 2" xfId="30473" xr:uid="{00000000-0005-0000-0000-000008770000}"/>
    <cellStyle name="Normal 15 3 2 2 2 2 3 2 5" xfId="30474" xr:uid="{00000000-0005-0000-0000-000009770000}"/>
    <cellStyle name="Normal 15 3 2 2 2 2 3 3" xfId="30475" xr:uid="{00000000-0005-0000-0000-00000A770000}"/>
    <cellStyle name="Normal 15 3 2 2 2 2 3 3 2" xfId="30476" xr:uid="{00000000-0005-0000-0000-00000B770000}"/>
    <cellStyle name="Normal 15 3 2 2 2 2 3 3 2 2" xfId="30477" xr:uid="{00000000-0005-0000-0000-00000C770000}"/>
    <cellStyle name="Normal 15 3 2 2 2 2 3 3 2 2 2" xfId="30478" xr:uid="{00000000-0005-0000-0000-00000D770000}"/>
    <cellStyle name="Normal 15 3 2 2 2 2 3 3 2 3" xfId="30479" xr:uid="{00000000-0005-0000-0000-00000E770000}"/>
    <cellStyle name="Normal 15 3 2 2 2 2 3 3 3" xfId="30480" xr:uid="{00000000-0005-0000-0000-00000F770000}"/>
    <cellStyle name="Normal 15 3 2 2 2 2 3 3 3 2" xfId="30481" xr:uid="{00000000-0005-0000-0000-000010770000}"/>
    <cellStyle name="Normal 15 3 2 2 2 2 3 3 4" xfId="30482" xr:uid="{00000000-0005-0000-0000-000011770000}"/>
    <cellStyle name="Normal 15 3 2 2 2 2 3 4" xfId="30483" xr:uid="{00000000-0005-0000-0000-000012770000}"/>
    <cellStyle name="Normal 15 3 2 2 2 2 3 4 2" xfId="30484" xr:uid="{00000000-0005-0000-0000-000013770000}"/>
    <cellStyle name="Normal 15 3 2 2 2 2 3 4 2 2" xfId="30485" xr:uid="{00000000-0005-0000-0000-000014770000}"/>
    <cellStyle name="Normal 15 3 2 2 2 2 3 4 3" xfId="30486" xr:uid="{00000000-0005-0000-0000-000015770000}"/>
    <cellStyle name="Normal 15 3 2 2 2 2 3 5" xfId="30487" xr:uid="{00000000-0005-0000-0000-000016770000}"/>
    <cellStyle name="Normal 15 3 2 2 2 2 3 5 2" xfId="30488" xr:uid="{00000000-0005-0000-0000-000017770000}"/>
    <cellStyle name="Normal 15 3 2 2 2 2 3 6" xfId="30489" xr:uid="{00000000-0005-0000-0000-000018770000}"/>
    <cellStyle name="Normal 15 3 2 2 2 2 4" xfId="30490" xr:uid="{00000000-0005-0000-0000-000019770000}"/>
    <cellStyle name="Normal 15 3 2 2 2 2 4 2" xfId="30491" xr:uid="{00000000-0005-0000-0000-00001A770000}"/>
    <cellStyle name="Normal 15 3 2 2 2 2 4 2 2" xfId="30492" xr:uid="{00000000-0005-0000-0000-00001B770000}"/>
    <cellStyle name="Normal 15 3 2 2 2 2 4 2 2 2" xfId="30493" xr:uid="{00000000-0005-0000-0000-00001C770000}"/>
    <cellStyle name="Normal 15 3 2 2 2 2 4 2 2 2 2" xfId="30494" xr:uid="{00000000-0005-0000-0000-00001D770000}"/>
    <cellStyle name="Normal 15 3 2 2 2 2 4 2 2 3" xfId="30495" xr:uid="{00000000-0005-0000-0000-00001E770000}"/>
    <cellStyle name="Normal 15 3 2 2 2 2 4 2 3" xfId="30496" xr:uid="{00000000-0005-0000-0000-00001F770000}"/>
    <cellStyle name="Normal 15 3 2 2 2 2 4 2 3 2" xfId="30497" xr:uid="{00000000-0005-0000-0000-000020770000}"/>
    <cellStyle name="Normal 15 3 2 2 2 2 4 2 4" xfId="30498" xr:uid="{00000000-0005-0000-0000-000021770000}"/>
    <cellStyle name="Normal 15 3 2 2 2 2 4 3" xfId="30499" xr:uid="{00000000-0005-0000-0000-000022770000}"/>
    <cellStyle name="Normal 15 3 2 2 2 2 4 3 2" xfId="30500" xr:uid="{00000000-0005-0000-0000-000023770000}"/>
    <cellStyle name="Normal 15 3 2 2 2 2 4 3 2 2" xfId="30501" xr:uid="{00000000-0005-0000-0000-000024770000}"/>
    <cellStyle name="Normal 15 3 2 2 2 2 4 3 3" xfId="30502" xr:uid="{00000000-0005-0000-0000-000025770000}"/>
    <cellStyle name="Normal 15 3 2 2 2 2 4 4" xfId="30503" xr:uid="{00000000-0005-0000-0000-000026770000}"/>
    <cellStyle name="Normal 15 3 2 2 2 2 4 4 2" xfId="30504" xr:uid="{00000000-0005-0000-0000-000027770000}"/>
    <cellStyle name="Normal 15 3 2 2 2 2 4 5" xfId="30505" xr:uid="{00000000-0005-0000-0000-000028770000}"/>
    <cellStyle name="Normal 15 3 2 2 2 2 5" xfId="30506" xr:uid="{00000000-0005-0000-0000-000029770000}"/>
    <cellStyle name="Normal 15 3 2 2 2 2 5 2" xfId="30507" xr:uid="{00000000-0005-0000-0000-00002A770000}"/>
    <cellStyle name="Normal 15 3 2 2 2 2 5 2 2" xfId="30508" xr:uid="{00000000-0005-0000-0000-00002B770000}"/>
    <cellStyle name="Normal 15 3 2 2 2 2 5 2 2 2" xfId="30509" xr:uid="{00000000-0005-0000-0000-00002C770000}"/>
    <cellStyle name="Normal 15 3 2 2 2 2 5 2 3" xfId="30510" xr:uid="{00000000-0005-0000-0000-00002D770000}"/>
    <cellStyle name="Normal 15 3 2 2 2 2 5 3" xfId="30511" xr:uid="{00000000-0005-0000-0000-00002E770000}"/>
    <cellStyle name="Normal 15 3 2 2 2 2 5 3 2" xfId="30512" xr:uid="{00000000-0005-0000-0000-00002F770000}"/>
    <cellStyle name="Normal 15 3 2 2 2 2 5 4" xfId="30513" xr:uid="{00000000-0005-0000-0000-000030770000}"/>
    <cellStyle name="Normal 15 3 2 2 2 2 6" xfId="30514" xr:uid="{00000000-0005-0000-0000-000031770000}"/>
    <cellStyle name="Normal 15 3 2 2 2 2 6 2" xfId="30515" xr:uid="{00000000-0005-0000-0000-000032770000}"/>
    <cellStyle name="Normal 15 3 2 2 2 2 6 2 2" xfId="30516" xr:uid="{00000000-0005-0000-0000-000033770000}"/>
    <cellStyle name="Normal 15 3 2 2 2 2 6 3" xfId="30517" xr:uid="{00000000-0005-0000-0000-000034770000}"/>
    <cellStyle name="Normal 15 3 2 2 2 2 7" xfId="30518" xr:uid="{00000000-0005-0000-0000-000035770000}"/>
    <cellStyle name="Normal 15 3 2 2 2 2 7 2" xfId="30519" xr:uid="{00000000-0005-0000-0000-000036770000}"/>
    <cellStyle name="Normal 15 3 2 2 2 2 8" xfId="30520" xr:uid="{00000000-0005-0000-0000-000037770000}"/>
    <cellStyle name="Normal 15 3 2 2 2 3" xfId="30521" xr:uid="{00000000-0005-0000-0000-000038770000}"/>
    <cellStyle name="Normal 15 3 2 2 2 3 2" xfId="30522" xr:uid="{00000000-0005-0000-0000-000039770000}"/>
    <cellStyle name="Normal 15 3 2 2 2 3 2 2" xfId="30523" xr:uid="{00000000-0005-0000-0000-00003A770000}"/>
    <cellStyle name="Normal 15 3 2 2 2 3 2 2 2" xfId="30524" xr:uid="{00000000-0005-0000-0000-00003B770000}"/>
    <cellStyle name="Normal 15 3 2 2 2 3 2 2 2 2" xfId="30525" xr:uid="{00000000-0005-0000-0000-00003C770000}"/>
    <cellStyle name="Normal 15 3 2 2 2 3 2 2 2 2 2" xfId="30526" xr:uid="{00000000-0005-0000-0000-00003D770000}"/>
    <cellStyle name="Normal 15 3 2 2 2 3 2 2 2 2 2 2" xfId="30527" xr:uid="{00000000-0005-0000-0000-00003E770000}"/>
    <cellStyle name="Normal 15 3 2 2 2 3 2 2 2 2 3" xfId="30528" xr:uid="{00000000-0005-0000-0000-00003F770000}"/>
    <cellStyle name="Normal 15 3 2 2 2 3 2 2 2 3" xfId="30529" xr:uid="{00000000-0005-0000-0000-000040770000}"/>
    <cellStyle name="Normal 15 3 2 2 2 3 2 2 2 3 2" xfId="30530" xr:uid="{00000000-0005-0000-0000-000041770000}"/>
    <cellStyle name="Normal 15 3 2 2 2 3 2 2 2 4" xfId="30531" xr:uid="{00000000-0005-0000-0000-000042770000}"/>
    <cellStyle name="Normal 15 3 2 2 2 3 2 2 3" xfId="30532" xr:uid="{00000000-0005-0000-0000-000043770000}"/>
    <cellStyle name="Normal 15 3 2 2 2 3 2 2 3 2" xfId="30533" xr:uid="{00000000-0005-0000-0000-000044770000}"/>
    <cellStyle name="Normal 15 3 2 2 2 3 2 2 3 2 2" xfId="30534" xr:uid="{00000000-0005-0000-0000-000045770000}"/>
    <cellStyle name="Normal 15 3 2 2 2 3 2 2 3 3" xfId="30535" xr:uid="{00000000-0005-0000-0000-000046770000}"/>
    <cellStyle name="Normal 15 3 2 2 2 3 2 2 4" xfId="30536" xr:uid="{00000000-0005-0000-0000-000047770000}"/>
    <cellStyle name="Normal 15 3 2 2 2 3 2 2 4 2" xfId="30537" xr:uid="{00000000-0005-0000-0000-000048770000}"/>
    <cellStyle name="Normal 15 3 2 2 2 3 2 2 5" xfId="30538" xr:uid="{00000000-0005-0000-0000-000049770000}"/>
    <cellStyle name="Normal 15 3 2 2 2 3 2 3" xfId="30539" xr:uid="{00000000-0005-0000-0000-00004A770000}"/>
    <cellStyle name="Normal 15 3 2 2 2 3 2 3 2" xfId="30540" xr:uid="{00000000-0005-0000-0000-00004B770000}"/>
    <cellStyle name="Normal 15 3 2 2 2 3 2 3 2 2" xfId="30541" xr:uid="{00000000-0005-0000-0000-00004C770000}"/>
    <cellStyle name="Normal 15 3 2 2 2 3 2 3 2 2 2" xfId="30542" xr:uid="{00000000-0005-0000-0000-00004D770000}"/>
    <cellStyle name="Normal 15 3 2 2 2 3 2 3 2 3" xfId="30543" xr:uid="{00000000-0005-0000-0000-00004E770000}"/>
    <cellStyle name="Normal 15 3 2 2 2 3 2 3 3" xfId="30544" xr:uid="{00000000-0005-0000-0000-00004F770000}"/>
    <cellStyle name="Normal 15 3 2 2 2 3 2 3 3 2" xfId="30545" xr:uid="{00000000-0005-0000-0000-000050770000}"/>
    <cellStyle name="Normal 15 3 2 2 2 3 2 3 4" xfId="30546" xr:uid="{00000000-0005-0000-0000-000051770000}"/>
    <cellStyle name="Normal 15 3 2 2 2 3 2 4" xfId="30547" xr:uid="{00000000-0005-0000-0000-000052770000}"/>
    <cellStyle name="Normal 15 3 2 2 2 3 2 4 2" xfId="30548" xr:uid="{00000000-0005-0000-0000-000053770000}"/>
    <cellStyle name="Normal 15 3 2 2 2 3 2 4 2 2" xfId="30549" xr:uid="{00000000-0005-0000-0000-000054770000}"/>
    <cellStyle name="Normal 15 3 2 2 2 3 2 4 3" xfId="30550" xr:uid="{00000000-0005-0000-0000-000055770000}"/>
    <cellStyle name="Normal 15 3 2 2 2 3 2 5" xfId="30551" xr:uid="{00000000-0005-0000-0000-000056770000}"/>
    <cellStyle name="Normal 15 3 2 2 2 3 2 5 2" xfId="30552" xr:uid="{00000000-0005-0000-0000-000057770000}"/>
    <cellStyle name="Normal 15 3 2 2 2 3 2 6" xfId="30553" xr:uid="{00000000-0005-0000-0000-000058770000}"/>
    <cellStyle name="Normal 15 3 2 2 2 3 3" xfId="30554" xr:uid="{00000000-0005-0000-0000-000059770000}"/>
    <cellStyle name="Normal 15 3 2 2 2 3 3 2" xfId="30555" xr:uid="{00000000-0005-0000-0000-00005A770000}"/>
    <cellStyle name="Normal 15 3 2 2 2 3 3 2 2" xfId="30556" xr:uid="{00000000-0005-0000-0000-00005B770000}"/>
    <cellStyle name="Normal 15 3 2 2 2 3 3 2 2 2" xfId="30557" xr:uid="{00000000-0005-0000-0000-00005C770000}"/>
    <cellStyle name="Normal 15 3 2 2 2 3 3 2 2 2 2" xfId="30558" xr:uid="{00000000-0005-0000-0000-00005D770000}"/>
    <cellStyle name="Normal 15 3 2 2 2 3 3 2 2 3" xfId="30559" xr:uid="{00000000-0005-0000-0000-00005E770000}"/>
    <cellStyle name="Normal 15 3 2 2 2 3 3 2 3" xfId="30560" xr:uid="{00000000-0005-0000-0000-00005F770000}"/>
    <cellStyle name="Normal 15 3 2 2 2 3 3 2 3 2" xfId="30561" xr:uid="{00000000-0005-0000-0000-000060770000}"/>
    <cellStyle name="Normal 15 3 2 2 2 3 3 2 4" xfId="30562" xr:uid="{00000000-0005-0000-0000-000061770000}"/>
    <cellStyle name="Normal 15 3 2 2 2 3 3 3" xfId="30563" xr:uid="{00000000-0005-0000-0000-000062770000}"/>
    <cellStyle name="Normal 15 3 2 2 2 3 3 3 2" xfId="30564" xr:uid="{00000000-0005-0000-0000-000063770000}"/>
    <cellStyle name="Normal 15 3 2 2 2 3 3 3 2 2" xfId="30565" xr:uid="{00000000-0005-0000-0000-000064770000}"/>
    <cellStyle name="Normal 15 3 2 2 2 3 3 3 3" xfId="30566" xr:uid="{00000000-0005-0000-0000-000065770000}"/>
    <cellStyle name="Normal 15 3 2 2 2 3 3 4" xfId="30567" xr:uid="{00000000-0005-0000-0000-000066770000}"/>
    <cellStyle name="Normal 15 3 2 2 2 3 3 4 2" xfId="30568" xr:uid="{00000000-0005-0000-0000-000067770000}"/>
    <cellStyle name="Normal 15 3 2 2 2 3 3 5" xfId="30569" xr:uid="{00000000-0005-0000-0000-000068770000}"/>
    <cellStyle name="Normal 15 3 2 2 2 3 4" xfId="30570" xr:uid="{00000000-0005-0000-0000-000069770000}"/>
    <cellStyle name="Normal 15 3 2 2 2 3 4 2" xfId="30571" xr:uid="{00000000-0005-0000-0000-00006A770000}"/>
    <cellStyle name="Normal 15 3 2 2 2 3 4 2 2" xfId="30572" xr:uid="{00000000-0005-0000-0000-00006B770000}"/>
    <cellStyle name="Normal 15 3 2 2 2 3 4 2 2 2" xfId="30573" xr:uid="{00000000-0005-0000-0000-00006C770000}"/>
    <cellStyle name="Normal 15 3 2 2 2 3 4 2 3" xfId="30574" xr:uid="{00000000-0005-0000-0000-00006D770000}"/>
    <cellStyle name="Normal 15 3 2 2 2 3 4 3" xfId="30575" xr:uid="{00000000-0005-0000-0000-00006E770000}"/>
    <cellStyle name="Normal 15 3 2 2 2 3 4 3 2" xfId="30576" xr:uid="{00000000-0005-0000-0000-00006F770000}"/>
    <cellStyle name="Normal 15 3 2 2 2 3 4 4" xfId="30577" xr:uid="{00000000-0005-0000-0000-000070770000}"/>
    <cellStyle name="Normal 15 3 2 2 2 3 5" xfId="30578" xr:uid="{00000000-0005-0000-0000-000071770000}"/>
    <cellStyle name="Normal 15 3 2 2 2 3 5 2" xfId="30579" xr:uid="{00000000-0005-0000-0000-000072770000}"/>
    <cellStyle name="Normal 15 3 2 2 2 3 5 2 2" xfId="30580" xr:uid="{00000000-0005-0000-0000-000073770000}"/>
    <cellStyle name="Normal 15 3 2 2 2 3 5 3" xfId="30581" xr:uid="{00000000-0005-0000-0000-000074770000}"/>
    <cellStyle name="Normal 15 3 2 2 2 3 6" xfId="30582" xr:uid="{00000000-0005-0000-0000-000075770000}"/>
    <cellStyle name="Normal 15 3 2 2 2 3 6 2" xfId="30583" xr:uid="{00000000-0005-0000-0000-000076770000}"/>
    <cellStyle name="Normal 15 3 2 2 2 3 7" xfId="30584" xr:uid="{00000000-0005-0000-0000-000077770000}"/>
    <cellStyle name="Normal 15 3 2 2 2 4" xfId="30585" xr:uid="{00000000-0005-0000-0000-000078770000}"/>
    <cellStyle name="Normal 15 3 2 2 2 4 2" xfId="30586" xr:uid="{00000000-0005-0000-0000-000079770000}"/>
    <cellStyle name="Normal 15 3 2 2 2 4 2 2" xfId="30587" xr:uid="{00000000-0005-0000-0000-00007A770000}"/>
    <cellStyle name="Normal 15 3 2 2 2 4 2 2 2" xfId="30588" xr:uid="{00000000-0005-0000-0000-00007B770000}"/>
    <cellStyle name="Normal 15 3 2 2 2 4 2 2 2 2" xfId="30589" xr:uid="{00000000-0005-0000-0000-00007C770000}"/>
    <cellStyle name="Normal 15 3 2 2 2 4 2 2 2 2 2" xfId="30590" xr:uid="{00000000-0005-0000-0000-00007D770000}"/>
    <cellStyle name="Normal 15 3 2 2 2 4 2 2 2 3" xfId="30591" xr:uid="{00000000-0005-0000-0000-00007E770000}"/>
    <cellStyle name="Normal 15 3 2 2 2 4 2 2 3" xfId="30592" xr:uid="{00000000-0005-0000-0000-00007F770000}"/>
    <cellStyle name="Normal 15 3 2 2 2 4 2 2 3 2" xfId="30593" xr:uid="{00000000-0005-0000-0000-000080770000}"/>
    <cellStyle name="Normal 15 3 2 2 2 4 2 2 4" xfId="30594" xr:uid="{00000000-0005-0000-0000-000081770000}"/>
    <cellStyle name="Normal 15 3 2 2 2 4 2 3" xfId="30595" xr:uid="{00000000-0005-0000-0000-000082770000}"/>
    <cellStyle name="Normal 15 3 2 2 2 4 2 3 2" xfId="30596" xr:uid="{00000000-0005-0000-0000-000083770000}"/>
    <cellStyle name="Normal 15 3 2 2 2 4 2 3 2 2" xfId="30597" xr:uid="{00000000-0005-0000-0000-000084770000}"/>
    <cellStyle name="Normal 15 3 2 2 2 4 2 3 3" xfId="30598" xr:uid="{00000000-0005-0000-0000-000085770000}"/>
    <cellStyle name="Normal 15 3 2 2 2 4 2 4" xfId="30599" xr:uid="{00000000-0005-0000-0000-000086770000}"/>
    <cellStyle name="Normal 15 3 2 2 2 4 2 4 2" xfId="30600" xr:uid="{00000000-0005-0000-0000-000087770000}"/>
    <cellStyle name="Normal 15 3 2 2 2 4 2 5" xfId="30601" xr:uid="{00000000-0005-0000-0000-000088770000}"/>
    <cellStyle name="Normal 15 3 2 2 2 4 3" xfId="30602" xr:uid="{00000000-0005-0000-0000-000089770000}"/>
    <cellStyle name="Normal 15 3 2 2 2 4 3 2" xfId="30603" xr:uid="{00000000-0005-0000-0000-00008A770000}"/>
    <cellStyle name="Normal 15 3 2 2 2 4 3 2 2" xfId="30604" xr:uid="{00000000-0005-0000-0000-00008B770000}"/>
    <cellStyle name="Normal 15 3 2 2 2 4 3 2 2 2" xfId="30605" xr:uid="{00000000-0005-0000-0000-00008C770000}"/>
    <cellStyle name="Normal 15 3 2 2 2 4 3 2 3" xfId="30606" xr:uid="{00000000-0005-0000-0000-00008D770000}"/>
    <cellStyle name="Normal 15 3 2 2 2 4 3 3" xfId="30607" xr:uid="{00000000-0005-0000-0000-00008E770000}"/>
    <cellStyle name="Normal 15 3 2 2 2 4 3 3 2" xfId="30608" xr:uid="{00000000-0005-0000-0000-00008F770000}"/>
    <cellStyle name="Normal 15 3 2 2 2 4 3 4" xfId="30609" xr:uid="{00000000-0005-0000-0000-000090770000}"/>
    <cellStyle name="Normal 15 3 2 2 2 4 4" xfId="30610" xr:uid="{00000000-0005-0000-0000-000091770000}"/>
    <cellStyle name="Normal 15 3 2 2 2 4 4 2" xfId="30611" xr:uid="{00000000-0005-0000-0000-000092770000}"/>
    <cellStyle name="Normal 15 3 2 2 2 4 4 2 2" xfId="30612" xr:uid="{00000000-0005-0000-0000-000093770000}"/>
    <cellStyle name="Normal 15 3 2 2 2 4 4 3" xfId="30613" xr:uid="{00000000-0005-0000-0000-000094770000}"/>
    <cellStyle name="Normal 15 3 2 2 2 4 5" xfId="30614" xr:uid="{00000000-0005-0000-0000-000095770000}"/>
    <cellStyle name="Normal 15 3 2 2 2 4 5 2" xfId="30615" xr:uid="{00000000-0005-0000-0000-000096770000}"/>
    <cellStyle name="Normal 15 3 2 2 2 4 6" xfId="30616" xr:uid="{00000000-0005-0000-0000-000097770000}"/>
    <cellStyle name="Normal 15 3 2 2 2 5" xfId="30617" xr:uid="{00000000-0005-0000-0000-000098770000}"/>
    <cellStyle name="Normal 15 3 2 2 2 5 2" xfId="30618" xr:uid="{00000000-0005-0000-0000-000099770000}"/>
    <cellStyle name="Normal 15 3 2 2 2 5 2 2" xfId="30619" xr:uid="{00000000-0005-0000-0000-00009A770000}"/>
    <cellStyle name="Normal 15 3 2 2 2 5 2 2 2" xfId="30620" xr:uid="{00000000-0005-0000-0000-00009B770000}"/>
    <cellStyle name="Normal 15 3 2 2 2 5 2 2 2 2" xfId="30621" xr:uid="{00000000-0005-0000-0000-00009C770000}"/>
    <cellStyle name="Normal 15 3 2 2 2 5 2 2 3" xfId="30622" xr:uid="{00000000-0005-0000-0000-00009D770000}"/>
    <cellStyle name="Normal 15 3 2 2 2 5 2 3" xfId="30623" xr:uid="{00000000-0005-0000-0000-00009E770000}"/>
    <cellStyle name="Normal 15 3 2 2 2 5 2 3 2" xfId="30624" xr:uid="{00000000-0005-0000-0000-00009F770000}"/>
    <cellStyle name="Normal 15 3 2 2 2 5 2 4" xfId="30625" xr:uid="{00000000-0005-0000-0000-0000A0770000}"/>
    <cellStyle name="Normal 15 3 2 2 2 5 3" xfId="30626" xr:uid="{00000000-0005-0000-0000-0000A1770000}"/>
    <cellStyle name="Normal 15 3 2 2 2 5 3 2" xfId="30627" xr:uid="{00000000-0005-0000-0000-0000A2770000}"/>
    <cellStyle name="Normal 15 3 2 2 2 5 3 2 2" xfId="30628" xr:uid="{00000000-0005-0000-0000-0000A3770000}"/>
    <cellStyle name="Normal 15 3 2 2 2 5 3 3" xfId="30629" xr:uid="{00000000-0005-0000-0000-0000A4770000}"/>
    <cellStyle name="Normal 15 3 2 2 2 5 4" xfId="30630" xr:uid="{00000000-0005-0000-0000-0000A5770000}"/>
    <cellStyle name="Normal 15 3 2 2 2 5 4 2" xfId="30631" xr:uid="{00000000-0005-0000-0000-0000A6770000}"/>
    <cellStyle name="Normal 15 3 2 2 2 5 5" xfId="30632" xr:uid="{00000000-0005-0000-0000-0000A7770000}"/>
    <cellStyle name="Normal 15 3 2 2 2 6" xfId="30633" xr:uid="{00000000-0005-0000-0000-0000A8770000}"/>
    <cellStyle name="Normal 15 3 2 2 2 6 2" xfId="30634" xr:uid="{00000000-0005-0000-0000-0000A9770000}"/>
    <cellStyle name="Normal 15 3 2 2 2 6 2 2" xfId="30635" xr:uid="{00000000-0005-0000-0000-0000AA770000}"/>
    <cellStyle name="Normal 15 3 2 2 2 6 2 2 2" xfId="30636" xr:uid="{00000000-0005-0000-0000-0000AB770000}"/>
    <cellStyle name="Normal 15 3 2 2 2 6 2 3" xfId="30637" xr:uid="{00000000-0005-0000-0000-0000AC770000}"/>
    <cellStyle name="Normal 15 3 2 2 2 6 3" xfId="30638" xr:uid="{00000000-0005-0000-0000-0000AD770000}"/>
    <cellStyle name="Normal 15 3 2 2 2 6 3 2" xfId="30639" xr:uid="{00000000-0005-0000-0000-0000AE770000}"/>
    <cellStyle name="Normal 15 3 2 2 2 6 4" xfId="30640" xr:uid="{00000000-0005-0000-0000-0000AF770000}"/>
    <cellStyle name="Normal 15 3 2 2 2 7" xfId="30641" xr:uid="{00000000-0005-0000-0000-0000B0770000}"/>
    <cellStyle name="Normal 15 3 2 2 2 7 2" xfId="30642" xr:uid="{00000000-0005-0000-0000-0000B1770000}"/>
    <cellStyle name="Normal 15 3 2 2 2 7 2 2" xfId="30643" xr:uid="{00000000-0005-0000-0000-0000B2770000}"/>
    <cellStyle name="Normal 15 3 2 2 2 7 3" xfId="30644" xr:uid="{00000000-0005-0000-0000-0000B3770000}"/>
    <cellStyle name="Normal 15 3 2 2 2 8" xfId="30645" xr:uid="{00000000-0005-0000-0000-0000B4770000}"/>
    <cellStyle name="Normal 15 3 2 2 2 8 2" xfId="30646" xr:uid="{00000000-0005-0000-0000-0000B5770000}"/>
    <cellStyle name="Normal 15 3 2 2 2 9" xfId="30647" xr:uid="{00000000-0005-0000-0000-0000B6770000}"/>
    <cellStyle name="Normal 15 3 2 2 3" xfId="30648" xr:uid="{00000000-0005-0000-0000-0000B7770000}"/>
    <cellStyle name="Normal 15 3 2 2 3 2" xfId="30649" xr:uid="{00000000-0005-0000-0000-0000B8770000}"/>
    <cellStyle name="Normal 15 3 2 2 3 2 2" xfId="30650" xr:uid="{00000000-0005-0000-0000-0000B9770000}"/>
    <cellStyle name="Normal 15 3 2 2 3 2 2 2" xfId="30651" xr:uid="{00000000-0005-0000-0000-0000BA770000}"/>
    <cellStyle name="Normal 15 3 2 2 3 2 2 2 2" xfId="30652" xr:uid="{00000000-0005-0000-0000-0000BB770000}"/>
    <cellStyle name="Normal 15 3 2 2 3 2 2 2 2 2" xfId="30653" xr:uid="{00000000-0005-0000-0000-0000BC770000}"/>
    <cellStyle name="Normal 15 3 2 2 3 2 2 2 2 2 2" xfId="30654" xr:uid="{00000000-0005-0000-0000-0000BD770000}"/>
    <cellStyle name="Normal 15 3 2 2 3 2 2 2 2 2 2 2" xfId="30655" xr:uid="{00000000-0005-0000-0000-0000BE770000}"/>
    <cellStyle name="Normal 15 3 2 2 3 2 2 2 2 2 3" xfId="30656" xr:uid="{00000000-0005-0000-0000-0000BF770000}"/>
    <cellStyle name="Normal 15 3 2 2 3 2 2 2 2 3" xfId="30657" xr:uid="{00000000-0005-0000-0000-0000C0770000}"/>
    <cellStyle name="Normal 15 3 2 2 3 2 2 2 2 3 2" xfId="30658" xr:uid="{00000000-0005-0000-0000-0000C1770000}"/>
    <cellStyle name="Normal 15 3 2 2 3 2 2 2 2 4" xfId="30659" xr:uid="{00000000-0005-0000-0000-0000C2770000}"/>
    <cellStyle name="Normal 15 3 2 2 3 2 2 2 3" xfId="30660" xr:uid="{00000000-0005-0000-0000-0000C3770000}"/>
    <cellStyle name="Normal 15 3 2 2 3 2 2 2 3 2" xfId="30661" xr:uid="{00000000-0005-0000-0000-0000C4770000}"/>
    <cellStyle name="Normal 15 3 2 2 3 2 2 2 3 2 2" xfId="30662" xr:uid="{00000000-0005-0000-0000-0000C5770000}"/>
    <cellStyle name="Normal 15 3 2 2 3 2 2 2 3 3" xfId="30663" xr:uid="{00000000-0005-0000-0000-0000C6770000}"/>
    <cellStyle name="Normal 15 3 2 2 3 2 2 2 4" xfId="30664" xr:uid="{00000000-0005-0000-0000-0000C7770000}"/>
    <cellStyle name="Normal 15 3 2 2 3 2 2 2 4 2" xfId="30665" xr:uid="{00000000-0005-0000-0000-0000C8770000}"/>
    <cellStyle name="Normal 15 3 2 2 3 2 2 2 5" xfId="30666" xr:uid="{00000000-0005-0000-0000-0000C9770000}"/>
    <cellStyle name="Normal 15 3 2 2 3 2 2 3" xfId="30667" xr:uid="{00000000-0005-0000-0000-0000CA770000}"/>
    <cellStyle name="Normal 15 3 2 2 3 2 2 3 2" xfId="30668" xr:uid="{00000000-0005-0000-0000-0000CB770000}"/>
    <cellStyle name="Normal 15 3 2 2 3 2 2 3 2 2" xfId="30669" xr:uid="{00000000-0005-0000-0000-0000CC770000}"/>
    <cellStyle name="Normal 15 3 2 2 3 2 2 3 2 2 2" xfId="30670" xr:uid="{00000000-0005-0000-0000-0000CD770000}"/>
    <cellStyle name="Normal 15 3 2 2 3 2 2 3 2 3" xfId="30671" xr:uid="{00000000-0005-0000-0000-0000CE770000}"/>
    <cellStyle name="Normal 15 3 2 2 3 2 2 3 3" xfId="30672" xr:uid="{00000000-0005-0000-0000-0000CF770000}"/>
    <cellStyle name="Normal 15 3 2 2 3 2 2 3 3 2" xfId="30673" xr:uid="{00000000-0005-0000-0000-0000D0770000}"/>
    <cellStyle name="Normal 15 3 2 2 3 2 2 3 4" xfId="30674" xr:uid="{00000000-0005-0000-0000-0000D1770000}"/>
    <cellStyle name="Normal 15 3 2 2 3 2 2 4" xfId="30675" xr:uid="{00000000-0005-0000-0000-0000D2770000}"/>
    <cellStyle name="Normal 15 3 2 2 3 2 2 4 2" xfId="30676" xr:uid="{00000000-0005-0000-0000-0000D3770000}"/>
    <cellStyle name="Normal 15 3 2 2 3 2 2 4 2 2" xfId="30677" xr:uid="{00000000-0005-0000-0000-0000D4770000}"/>
    <cellStyle name="Normal 15 3 2 2 3 2 2 4 3" xfId="30678" xr:uid="{00000000-0005-0000-0000-0000D5770000}"/>
    <cellStyle name="Normal 15 3 2 2 3 2 2 5" xfId="30679" xr:uid="{00000000-0005-0000-0000-0000D6770000}"/>
    <cellStyle name="Normal 15 3 2 2 3 2 2 5 2" xfId="30680" xr:uid="{00000000-0005-0000-0000-0000D7770000}"/>
    <cellStyle name="Normal 15 3 2 2 3 2 2 6" xfId="30681" xr:uid="{00000000-0005-0000-0000-0000D8770000}"/>
    <cellStyle name="Normal 15 3 2 2 3 2 3" xfId="30682" xr:uid="{00000000-0005-0000-0000-0000D9770000}"/>
    <cellStyle name="Normal 15 3 2 2 3 2 3 2" xfId="30683" xr:uid="{00000000-0005-0000-0000-0000DA770000}"/>
    <cellStyle name="Normal 15 3 2 2 3 2 3 2 2" xfId="30684" xr:uid="{00000000-0005-0000-0000-0000DB770000}"/>
    <cellStyle name="Normal 15 3 2 2 3 2 3 2 2 2" xfId="30685" xr:uid="{00000000-0005-0000-0000-0000DC770000}"/>
    <cellStyle name="Normal 15 3 2 2 3 2 3 2 2 2 2" xfId="30686" xr:uid="{00000000-0005-0000-0000-0000DD770000}"/>
    <cellStyle name="Normal 15 3 2 2 3 2 3 2 2 3" xfId="30687" xr:uid="{00000000-0005-0000-0000-0000DE770000}"/>
    <cellStyle name="Normal 15 3 2 2 3 2 3 2 3" xfId="30688" xr:uid="{00000000-0005-0000-0000-0000DF770000}"/>
    <cellStyle name="Normal 15 3 2 2 3 2 3 2 3 2" xfId="30689" xr:uid="{00000000-0005-0000-0000-0000E0770000}"/>
    <cellStyle name="Normal 15 3 2 2 3 2 3 2 4" xfId="30690" xr:uid="{00000000-0005-0000-0000-0000E1770000}"/>
    <cellStyle name="Normal 15 3 2 2 3 2 3 3" xfId="30691" xr:uid="{00000000-0005-0000-0000-0000E2770000}"/>
    <cellStyle name="Normal 15 3 2 2 3 2 3 3 2" xfId="30692" xr:uid="{00000000-0005-0000-0000-0000E3770000}"/>
    <cellStyle name="Normal 15 3 2 2 3 2 3 3 2 2" xfId="30693" xr:uid="{00000000-0005-0000-0000-0000E4770000}"/>
    <cellStyle name="Normal 15 3 2 2 3 2 3 3 3" xfId="30694" xr:uid="{00000000-0005-0000-0000-0000E5770000}"/>
    <cellStyle name="Normal 15 3 2 2 3 2 3 4" xfId="30695" xr:uid="{00000000-0005-0000-0000-0000E6770000}"/>
    <cellStyle name="Normal 15 3 2 2 3 2 3 4 2" xfId="30696" xr:uid="{00000000-0005-0000-0000-0000E7770000}"/>
    <cellStyle name="Normal 15 3 2 2 3 2 3 5" xfId="30697" xr:uid="{00000000-0005-0000-0000-0000E8770000}"/>
    <cellStyle name="Normal 15 3 2 2 3 2 4" xfId="30698" xr:uid="{00000000-0005-0000-0000-0000E9770000}"/>
    <cellStyle name="Normal 15 3 2 2 3 2 4 2" xfId="30699" xr:uid="{00000000-0005-0000-0000-0000EA770000}"/>
    <cellStyle name="Normal 15 3 2 2 3 2 4 2 2" xfId="30700" xr:uid="{00000000-0005-0000-0000-0000EB770000}"/>
    <cellStyle name="Normal 15 3 2 2 3 2 4 2 2 2" xfId="30701" xr:uid="{00000000-0005-0000-0000-0000EC770000}"/>
    <cellStyle name="Normal 15 3 2 2 3 2 4 2 3" xfId="30702" xr:uid="{00000000-0005-0000-0000-0000ED770000}"/>
    <cellStyle name="Normal 15 3 2 2 3 2 4 3" xfId="30703" xr:uid="{00000000-0005-0000-0000-0000EE770000}"/>
    <cellStyle name="Normal 15 3 2 2 3 2 4 3 2" xfId="30704" xr:uid="{00000000-0005-0000-0000-0000EF770000}"/>
    <cellStyle name="Normal 15 3 2 2 3 2 4 4" xfId="30705" xr:uid="{00000000-0005-0000-0000-0000F0770000}"/>
    <cellStyle name="Normal 15 3 2 2 3 2 5" xfId="30706" xr:uid="{00000000-0005-0000-0000-0000F1770000}"/>
    <cellStyle name="Normal 15 3 2 2 3 2 5 2" xfId="30707" xr:uid="{00000000-0005-0000-0000-0000F2770000}"/>
    <cellStyle name="Normal 15 3 2 2 3 2 5 2 2" xfId="30708" xr:uid="{00000000-0005-0000-0000-0000F3770000}"/>
    <cellStyle name="Normal 15 3 2 2 3 2 5 3" xfId="30709" xr:uid="{00000000-0005-0000-0000-0000F4770000}"/>
    <cellStyle name="Normal 15 3 2 2 3 2 6" xfId="30710" xr:uid="{00000000-0005-0000-0000-0000F5770000}"/>
    <cellStyle name="Normal 15 3 2 2 3 2 6 2" xfId="30711" xr:uid="{00000000-0005-0000-0000-0000F6770000}"/>
    <cellStyle name="Normal 15 3 2 2 3 2 7" xfId="30712" xr:uid="{00000000-0005-0000-0000-0000F7770000}"/>
    <cellStyle name="Normal 15 3 2 2 3 3" xfId="30713" xr:uid="{00000000-0005-0000-0000-0000F8770000}"/>
    <cellStyle name="Normal 15 3 2 2 3 3 2" xfId="30714" xr:uid="{00000000-0005-0000-0000-0000F9770000}"/>
    <cellStyle name="Normal 15 3 2 2 3 3 2 2" xfId="30715" xr:uid="{00000000-0005-0000-0000-0000FA770000}"/>
    <cellStyle name="Normal 15 3 2 2 3 3 2 2 2" xfId="30716" xr:uid="{00000000-0005-0000-0000-0000FB770000}"/>
    <cellStyle name="Normal 15 3 2 2 3 3 2 2 2 2" xfId="30717" xr:uid="{00000000-0005-0000-0000-0000FC770000}"/>
    <cellStyle name="Normal 15 3 2 2 3 3 2 2 2 2 2" xfId="30718" xr:uid="{00000000-0005-0000-0000-0000FD770000}"/>
    <cellStyle name="Normal 15 3 2 2 3 3 2 2 2 3" xfId="30719" xr:uid="{00000000-0005-0000-0000-0000FE770000}"/>
    <cellStyle name="Normal 15 3 2 2 3 3 2 2 3" xfId="30720" xr:uid="{00000000-0005-0000-0000-0000FF770000}"/>
    <cellStyle name="Normal 15 3 2 2 3 3 2 2 3 2" xfId="30721" xr:uid="{00000000-0005-0000-0000-000000780000}"/>
    <cellStyle name="Normal 15 3 2 2 3 3 2 2 4" xfId="30722" xr:uid="{00000000-0005-0000-0000-000001780000}"/>
    <cellStyle name="Normal 15 3 2 2 3 3 2 3" xfId="30723" xr:uid="{00000000-0005-0000-0000-000002780000}"/>
    <cellStyle name="Normal 15 3 2 2 3 3 2 3 2" xfId="30724" xr:uid="{00000000-0005-0000-0000-000003780000}"/>
    <cellStyle name="Normal 15 3 2 2 3 3 2 3 2 2" xfId="30725" xr:uid="{00000000-0005-0000-0000-000004780000}"/>
    <cellStyle name="Normal 15 3 2 2 3 3 2 3 3" xfId="30726" xr:uid="{00000000-0005-0000-0000-000005780000}"/>
    <cellStyle name="Normal 15 3 2 2 3 3 2 4" xfId="30727" xr:uid="{00000000-0005-0000-0000-000006780000}"/>
    <cellStyle name="Normal 15 3 2 2 3 3 2 4 2" xfId="30728" xr:uid="{00000000-0005-0000-0000-000007780000}"/>
    <cellStyle name="Normal 15 3 2 2 3 3 2 5" xfId="30729" xr:uid="{00000000-0005-0000-0000-000008780000}"/>
    <cellStyle name="Normal 15 3 2 2 3 3 3" xfId="30730" xr:uid="{00000000-0005-0000-0000-000009780000}"/>
    <cellStyle name="Normal 15 3 2 2 3 3 3 2" xfId="30731" xr:uid="{00000000-0005-0000-0000-00000A780000}"/>
    <cellStyle name="Normal 15 3 2 2 3 3 3 2 2" xfId="30732" xr:uid="{00000000-0005-0000-0000-00000B780000}"/>
    <cellStyle name="Normal 15 3 2 2 3 3 3 2 2 2" xfId="30733" xr:uid="{00000000-0005-0000-0000-00000C780000}"/>
    <cellStyle name="Normal 15 3 2 2 3 3 3 2 3" xfId="30734" xr:uid="{00000000-0005-0000-0000-00000D780000}"/>
    <cellStyle name="Normal 15 3 2 2 3 3 3 3" xfId="30735" xr:uid="{00000000-0005-0000-0000-00000E780000}"/>
    <cellStyle name="Normal 15 3 2 2 3 3 3 3 2" xfId="30736" xr:uid="{00000000-0005-0000-0000-00000F780000}"/>
    <cellStyle name="Normal 15 3 2 2 3 3 3 4" xfId="30737" xr:uid="{00000000-0005-0000-0000-000010780000}"/>
    <cellStyle name="Normal 15 3 2 2 3 3 4" xfId="30738" xr:uid="{00000000-0005-0000-0000-000011780000}"/>
    <cellStyle name="Normal 15 3 2 2 3 3 4 2" xfId="30739" xr:uid="{00000000-0005-0000-0000-000012780000}"/>
    <cellStyle name="Normal 15 3 2 2 3 3 4 2 2" xfId="30740" xr:uid="{00000000-0005-0000-0000-000013780000}"/>
    <cellStyle name="Normal 15 3 2 2 3 3 4 3" xfId="30741" xr:uid="{00000000-0005-0000-0000-000014780000}"/>
    <cellStyle name="Normal 15 3 2 2 3 3 5" xfId="30742" xr:uid="{00000000-0005-0000-0000-000015780000}"/>
    <cellStyle name="Normal 15 3 2 2 3 3 5 2" xfId="30743" xr:uid="{00000000-0005-0000-0000-000016780000}"/>
    <cellStyle name="Normal 15 3 2 2 3 3 6" xfId="30744" xr:uid="{00000000-0005-0000-0000-000017780000}"/>
    <cellStyle name="Normal 15 3 2 2 3 4" xfId="30745" xr:uid="{00000000-0005-0000-0000-000018780000}"/>
    <cellStyle name="Normal 15 3 2 2 3 4 2" xfId="30746" xr:uid="{00000000-0005-0000-0000-000019780000}"/>
    <cellStyle name="Normal 15 3 2 2 3 4 2 2" xfId="30747" xr:uid="{00000000-0005-0000-0000-00001A780000}"/>
    <cellStyle name="Normal 15 3 2 2 3 4 2 2 2" xfId="30748" xr:uid="{00000000-0005-0000-0000-00001B780000}"/>
    <cellStyle name="Normal 15 3 2 2 3 4 2 2 2 2" xfId="30749" xr:uid="{00000000-0005-0000-0000-00001C780000}"/>
    <cellStyle name="Normal 15 3 2 2 3 4 2 2 3" xfId="30750" xr:uid="{00000000-0005-0000-0000-00001D780000}"/>
    <cellStyle name="Normal 15 3 2 2 3 4 2 3" xfId="30751" xr:uid="{00000000-0005-0000-0000-00001E780000}"/>
    <cellStyle name="Normal 15 3 2 2 3 4 2 3 2" xfId="30752" xr:uid="{00000000-0005-0000-0000-00001F780000}"/>
    <cellStyle name="Normal 15 3 2 2 3 4 2 4" xfId="30753" xr:uid="{00000000-0005-0000-0000-000020780000}"/>
    <cellStyle name="Normal 15 3 2 2 3 4 3" xfId="30754" xr:uid="{00000000-0005-0000-0000-000021780000}"/>
    <cellStyle name="Normal 15 3 2 2 3 4 3 2" xfId="30755" xr:uid="{00000000-0005-0000-0000-000022780000}"/>
    <cellStyle name="Normal 15 3 2 2 3 4 3 2 2" xfId="30756" xr:uid="{00000000-0005-0000-0000-000023780000}"/>
    <cellStyle name="Normal 15 3 2 2 3 4 3 3" xfId="30757" xr:uid="{00000000-0005-0000-0000-000024780000}"/>
    <cellStyle name="Normal 15 3 2 2 3 4 4" xfId="30758" xr:uid="{00000000-0005-0000-0000-000025780000}"/>
    <cellStyle name="Normal 15 3 2 2 3 4 4 2" xfId="30759" xr:uid="{00000000-0005-0000-0000-000026780000}"/>
    <cellStyle name="Normal 15 3 2 2 3 4 5" xfId="30760" xr:uid="{00000000-0005-0000-0000-000027780000}"/>
    <cellStyle name="Normal 15 3 2 2 3 5" xfId="30761" xr:uid="{00000000-0005-0000-0000-000028780000}"/>
    <cellStyle name="Normal 15 3 2 2 3 5 2" xfId="30762" xr:uid="{00000000-0005-0000-0000-000029780000}"/>
    <cellStyle name="Normal 15 3 2 2 3 5 2 2" xfId="30763" xr:uid="{00000000-0005-0000-0000-00002A780000}"/>
    <cellStyle name="Normal 15 3 2 2 3 5 2 2 2" xfId="30764" xr:uid="{00000000-0005-0000-0000-00002B780000}"/>
    <cellStyle name="Normal 15 3 2 2 3 5 2 3" xfId="30765" xr:uid="{00000000-0005-0000-0000-00002C780000}"/>
    <cellStyle name="Normal 15 3 2 2 3 5 3" xfId="30766" xr:uid="{00000000-0005-0000-0000-00002D780000}"/>
    <cellStyle name="Normal 15 3 2 2 3 5 3 2" xfId="30767" xr:uid="{00000000-0005-0000-0000-00002E780000}"/>
    <cellStyle name="Normal 15 3 2 2 3 5 4" xfId="30768" xr:uid="{00000000-0005-0000-0000-00002F780000}"/>
    <cellStyle name="Normal 15 3 2 2 3 6" xfId="30769" xr:uid="{00000000-0005-0000-0000-000030780000}"/>
    <cellStyle name="Normal 15 3 2 2 3 6 2" xfId="30770" xr:uid="{00000000-0005-0000-0000-000031780000}"/>
    <cellStyle name="Normal 15 3 2 2 3 6 2 2" xfId="30771" xr:uid="{00000000-0005-0000-0000-000032780000}"/>
    <cellStyle name="Normal 15 3 2 2 3 6 3" xfId="30772" xr:uid="{00000000-0005-0000-0000-000033780000}"/>
    <cellStyle name="Normal 15 3 2 2 3 7" xfId="30773" xr:uid="{00000000-0005-0000-0000-000034780000}"/>
    <cellStyle name="Normal 15 3 2 2 3 7 2" xfId="30774" xr:uid="{00000000-0005-0000-0000-000035780000}"/>
    <cellStyle name="Normal 15 3 2 2 3 8" xfId="30775" xr:uid="{00000000-0005-0000-0000-000036780000}"/>
    <cellStyle name="Normal 15 3 2 2 4" xfId="30776" xr:uid="{00000000-0005-0000-0000-000037780000}"/>
    <cellStyle name="Normal 15 3 2 2 4 2" xfId="30777" xr:uid="{00000000-0005-0000-0000-000038780000}"/>
    <cellStyle name="Normal 15 3 2 2 4 2 2" xfId="30778" xr:uid="{00000000-0005-0000-0000-000039780000}"/>
    <cellStyle name="Normal 15 3 2 2 4 2 2 2" xfId="30779" xr:uid="{00000000-0005-0000-0000-00003A780000}"/>
    <cellStyle name="Normal 15 3 2 2 4 2 2 2 2" xfId="30780" xr:uid="{00000000-0005-0000-0000-00003B780000}"/>
    <cellStyle name="Normal 15 3 2 2 4 2 2 2 2 2" xfId="30781" xr:uid="{00000000-0005-0000-0000-00003C780000}"/>
    <cellStyle name="Normal 15 3 2 2 4 2 2 2 2 2 2" xfId="30782" xr:uid="{00000000-0005-0000-0000-00003D780000}"/>
    <cellStyle name="Normal 15 3 2 2 4 2 2 2 2 3" xfId="30783" xr:uid="{00000000-0005-0000-0000-00003E780000}"/>
    <cellStyle name="Normal 15 3 2 2 4 2 2 2 3" xfId="30784" xr:uid="{00000000-0005-0000-0000-00003F780000}"/>
    <cellStyle name="Normal 15 3 2 2 4 2 2 2 3 2" xfId="30785" xr:uid="{00000000-0005-0000-0000-000040780000}"/>
    <cellStyle name="Normal 15 3 2 2 4 2 2 2 4" xfId="30786" xr:uid="{00000000-0005-0000-0000-000041780000}"/>
    <cellStyle name="Normal 15 3 2 2 4 2 2 3" xfId="30787" xr:uid="{00000000-0005-0000-0000-000042780000}"/>
    <cellStyle name="Normal 15 3 2 2 4 2 2 3 2" xfId="30788" xr:uid="{00000000-0005-0000-0000-000043780000}"/>
    <cellStyle name="Normal 15 3 2 2 4 2 2 3 2 2" xfId="30789" xr:uid="{00000000-0005-0000-0000-000044780000}"/>
    <cellStyle name="Normal 15 3 2 2 4 2 2 3 3" xfId="30790" xr:uid="{00000000-0005-0000-0000-000045780000}"/>
    <cellStyle name="Normal 15 3 2 2 4 2 2 4" xfId="30791" xr:uid="{00000000-0005-0000-0000-000046780000}"/>
    <cellStyle name="Normal 15 3 2 2 4 2 2 4 2" xfId="30792" xr:uid="{00000000-0005-0000-0000-000047780000}"/>
    <cellStyle name="Normal 15 3 2 2 4 2 2 5" xfId="30793" xr:uid="{00000000-0005-0000-0000-000048780000}"/>
    <cellStyle name="Normal 15 3 2 2 4 2 3" xfId="30794" xr:uid="{00000000-0005-0000-0000-000049780000}"/>
    <cellStyle name="Normal 15 3 2 2 4 2 3 2" xfId="30795" xr:uid="{00000000-0005-0000-0000-00004A780000}"/>
    <cellStyle name="Normal 15 3 2 2 4 2 3 2 2" xfId="30796" xr:uid="{00000000-0005-0000-0000-00004B780000}"/>
    <cellStyle name="Normal 15 3 2 2 4 2 3 2 2 2" xfId="30797" xr:uid="{00000000-0005-0000-0000-00004C780000}"/>
    <cellStyle name="Normal 15 3 2 2 4 2 3 2 3" xfId="30798" xr:uid="{00000000-0005-0000-0000-00004D780000}"/>
    <cellStyle name="Normal 15 3 2 2 4 2 3 3" xfId="30799" xr:uid="{00000000-0005-0000-0000-00004E780000}"/>
    <cellStyle name="Normal 15 3 2 2 4 2 3 3 2" xfId="30800" xr:uid="{00000000-0005-0000-0000-00004F780000}"/>
    <cellStyle name="Normal 15 3 2 2 4 2 3 4" xfId="30801" xr:uid="{00000000-0005-0000-0000-000050780000}"/>
    <cellStyle name="Normal 15 3 2 2 4 2 4" xfId="30802" xr:uid="{00000000-0005-0000-0000-000051780000}"/>
    <cellStyle name="Normal 15 3 2 2 4 2 4 2" xfId="30803" xr:uid="{00000000-0005-0000-0000-000052780000}"/>
    <cellStyle name="Normal 15 3 2 2 4 2 4 2 2" xfId="30804" xr:uid="{00000000-0005-0000-0000-000053780000}"/>
    <cellStyle name="Normal 15 3 2 2 4 2 4 3" xfId="30805" xr:uid="{00000000-0005-0000-0000-000054780000}"/>
    <cellStyle name="Normal 15 3 2 2 4 2 5" xfId="30806" xr:uid="{00000000-0005-0000-0000-000055780000}"/>
    <cellStyle name="Normal 15 3 2 2 4 2 5 2" xfId="30807" xr:uid="{00000000-0005-0000-0000-000056780000}"/>
    <cellStyle name="Normal 15 3 2 2 4 2 6" xfId="30808" xr:uid="{00000000-0005-0000-0000-000057780000}"/>
    <cellStyle name="Normal 15 3 2 2 4 3" xfId="30809" xr:uid="{00000000-0005-0000-0000-000058780000}"/>
    <cellStyle name="Normal 15 3 2 2 4 3 2" xfId="30810" xr:uid="{00000000-0005-0000-0000-000059780000}"/>
    <cellStyle name="Normal 15 3 2 2 4 3 2 2" xfId="30811" xr:uid="{00000000-0005-0000-0000-00005A780000}"/>
    <cellStyle name="Normal 15 3 2 2 4 3 2 2 2" xfId="30812" xr:uid="{00000000-0005-0000-0000-00005B780000}"/>
    <cellStyle name="Normal 15 3 2 2 4 3 2 2 2 2" xfId="30813" xr:uid="{00000000-0005-0000-0000-00005C780000}"/>
    <cellStyle name="Normal 15 3 2 2 4 3 2 2 3" xfId="30814" xr:uid="{00000000-0005-0000-0000-00005D780000}"/>
    <cellStyle name="Normal 15 3 2 2 4 3 2 3" xfId="30815" xr:uid="{00000000-0005-0000-0000-00005E780000}"/>
    <cellStyle name="Normal 15 3 2 2 4 3 2 3 2" xfId="30816" xr:uid="{00000000-0005-0000-0000-00005F780000}"/>
    <cellStyle name="Normal 15 3 2 2 4 3 2 4" xfId="30817" xr:uid="{00000000-0005-0000-0000-000060780000}"/>
    <cellStyle name="Normal 15 3 2 2 4 3 3" xfId="30818" xr:uid="{00000000-0005-0000-0000-000061780000}"/>
    <cellStyle name="Normal 15 3 2 2 4 3 3 2" xfId="30819" xr:uid="{00000000-0005-0000-0000-000062780000}"/>
    <cellStyle name="Normal 15 3 2 2 4 3 3 2 2" xfId="30820" xr:uid="{00000000-0005-0000-0000-000063780000}"/>
    <cellStyle name="Normal 15 3 2 2 4 3 3 3" xfId="30821" xr:uid="{00000000-0005-0000-0000-000064780000}"/>
    <cellStyle name="Normal 15 3 2 2 4 3 4" xfId="30822" xr:uid="{00000000-0005-0000-0000-000065780000}"/>
    <cellStyle name="Normal 15 3 2 2 4 3 4 2" xfId="30823" xr:uid="{00000000-0005-0000-0000-000066780000}"/>
    <cellStyle name="Normal 15 3 2 2 4 3 5" xfId="30824" xr:uid="{00000000-0005-0000-0000-000067780000}"/>
    <cellStyle name="Normal 15 3 2 2 4 4" xfId="30825" xr:uid="{00000000-0005-0000-0000-000068780000}"/>
    <cellStyle name="Normal 15 3 2 2 4 4 2" xfId="30826" xr:uid="{00000000-0005-0000-0000-000069780000}"/>
    <cellStyle name="Normal 15 3 2 2 4 4 2 2" xfId="30827" xr:uid="{00000000-0005-0000-0000-00006A780000}"/>
    <cellStyle name="Normal 15 3 2 2 4 4 2 2 2" xfId="30828" xr:uid="{00000000-0005-0000-0000-00006B780000}"/>
    <cellStyle name="Normal 15 3 2 2 4 4 2 3" xfId="30829" xr:uid="{00000000-0005-0000-0000-00006C780000}"/>
    <cellStyle name="Normal 15 3 2 2 4 4 3" xfId="30830" xr:uid="{00000000-0005-0000-0000-00006D780000}"/>
    <cellStyle name="Normal 15 3 2 2 4 4 3 2" xfId="30831" xr:uid="{00000000-0005-0000-0000-00006E780000}"/>
    <cellStyle name="Normal 15 3 2 2 4 4 4" xfId="30832" xr:uid="{00000000-0005-0000-0000-00006F780000}"/>
    <cellStyle name="Normal 15 3 2 2 4 5" xfId="30833" xr:uid="{00000000-0005-0000-0000-000070780000}"/>
    <cellStyle name="Normal 15 3 2 2 4 5 2" xfId="30834" xr:uid="{00000000-0005-0000-0000-000071780000}"/>
    <cellStyle name="Normal 15 3 2 2 4 5 2 2" xfId="30835" xr:uid="{00000000-0005-0000-0000-000072780000}"/>
    <cellStyle name="Normal 15 3 2 2 4 5 3" xfId="30836" xr:uid="{00000000-0005-0000-0000-000073780000}"/>
    <cellStyle name="Normal 15 3 2 2 4 6" xfId="30837" xr:uid="{00000000-0005-0000-0000-000074780000}"/>
    <cellStyle name="Normal 15 3 2 2 4 6 2" xfId="30838" xr:uid="{00000000-0005-0000-0000-000075780000}"/>
    <cellStyle name="Normal 15 3 2 2 4 7" xfId="30839" xr:uid="{00000000-0005-0000-0000-000076780000}"/>
    <cellStyle name="Normal 15 3 2 2 5" xfId="30840" xr:uid="{00000000-0005-0000-0000-000077780000}"/>
    <cellStyle name="Normal 15 3 2 2 5 2" xfId="30841" xr:uid="{00000000-0005-0000-0000-000078780000}"/>
    <cellStyle name="Normal 15 3 2 2 5 2 2" xfId="30842" xr:uid="{00000000-0005-0000-0000-000079780000}"/>
    <cellStyle name="Normal 15 3 2 2 5 2 2 2" xfId="30843" xr:uid="{00000000-0005-0000-0000-00007A780000}"/>
    <cellStyle name="Normal 15 3 2 2 5 2 2 2 2" xfId="30844" xr:uid="{00000000-0005-0000-0000-00007B780000}"/>
    <cellStyle name="Normal 15 3 2 2 5 2 2 2 2 2" xfId="30845" xr:uid="{00000000-0005-0000-0000-00007C780000}"/>
    <cellStyle name="Normal 15 3 2 2 5 2 2 2 3" xfId="30846" xr:uid="{00000000-0005-0000-0000-00007D780000}"/>
    <cellStyle name="Normal 15 3 2 2 5 2 2 3" xfId="30847" xr:uid="{00000000-0005-0000-0000-00007E780000}"/>
    <cellStyle name="Normal 15 3 2 2 5 2 2 3 2" xfId="30848" xr:uid="{00000000-0005-0000-0000-00007F780000}"/>
    <cellStyle name="Normal 15 3 2 2 5 2 2 4" xfId="30849" xr:uid="{00000000-0005-0000-0000-000080780000}"/>
    <cellStyle name="Normal 15 3 2 2 5 2 3" xfId="30850" xr:uid="{00000000-0005-0000-0000-000081780000}"/>
    <cellStyle name="Normal 15 3 2 2 5 2 3 2" xfId="30851" xr:uid="{00000000-0005-0000-0000-000082780000}"/>
    <cellStyle name="Normal 15 3 2 2 5 2 3 2 2" xfId="30852" xr:uid="{00000000-0005-0000-0000-000083780000}"/>
    <cellStyle name="Normal 15 3 2 2 5 2 3 3" xfId="30853" xr:uid="{00000000-0005-0000-0000-000084780000}"/>
    <cellStyle name="Normal 15 3 2 2 5 2 4" xfId="30854" xr:uid="{00000000-0005-0000-0000-000085780000}"/>
    <cellStyle name="Normal 15 3 2 2 5 2 4 2" xfId="30855" xr:uid="{00000000-0005-0000-0000-000086780000}"/>
    <cellStyle name="Normal 15 3 2 2 5 2 5" xfId="30856" xr:uid="{00000000-0005-0000-0000-000087780000}"/>
    <cellStyle name="Normal 15 3 2 2 5 3" xfId="30857" xr:uid="{00000000-0005-0000-0000-000088780000}"/>
    <cellStyle name="Normal 15 3 2 2 5 3 2" xfId="30858" xr:uid="{00000000-0005-0000-0000-000089780000}"/>
    <cellStyle name="Normal 15 3 2 2 5 3 2 2" xfId="30859" xr:uid="{00000000-0005-0000-0000-00008A780000}"/>
    <cellStyle name="Normal 15 3 2 2 5 3 2 2 2" xfId="30860" xr:uid="{00000000-0005-0000-0000-00008B780000}"/>
    <cellStyle name="Normal 15 3 2 2 5 3 2 3" xfId="30861" xr:uid="{00000000-0005-0000-0000-00008C780000}"/>
    <cellStyle name="Normal 15 3 2 2 5 3 3" xfId="30862" xr:uid="{00000000-0005-0000-0000-00008D780000}"/>
    <cellStyle name="Normal 15 3 2 2 5 3 3 2" xfId="30863" xr:uid="{00000000-0005-0000-0000-00008E780000}"/>
    <cellStyle name="Normal 15 3 2 2 5 3 4" xfId="30864" xr:uid="{00000000-0005-0000-0000-00008F780000}"/>
    <cellStyle name="Normal 15 3 2 2 5 4" xfId="30865" xr:uid="{00000000-0005-0000-0000-000090780000}"/>
    <cellStyle name="Normal 15 3 2 2 5 4 2" xfId="30866" xr:uid="{00000000-0005-0000-0000-000091780000}"/>
    <cellStyle name="Normal 15 3 2 2 5 4 2 2" xfId="30867" xr:uid="{00000000-0005-0000-0000-000092780000}"/>
    <cellStyle name="Normal 15 3 2 2 5 4 3" xfId="30868" xr:uid="{00000000-0005-0000-0000-000093780000}"/>
    <cellStyle name="Normal 15 3 2 2 5 5" xfId="30869" xr:uid="{00000000-0005-0000-0000-000094780000}"/>
    <cellStyle name="Normal 15 3 2 2 5 5 2" xfId="30870" xr:uid="{00000000-0005-0000-0000-000095780000}"/>
    <cellStyle name="Normal 15 3 2 2 5 6" xfId="30871" xr:uid="{00000000-0005-0000-0000-000096780000}"/>
    <cellStyle name="Normal 15 3 2 2 6" xfId="30872" xr:uid="{00000000-0005-0000-0000-000097780000}"/>
    <cellStyle name="Normal 15 3 2 2 6 2" xfId="30873" xr:uid="{00000000-0005-0000-0000-000098780000}"/>
    <cellStyle name="Normal 15 3 2 2 6 2 2" xfId="30874" xr:uid="{00000000-0005-0000-0000-000099780000}"/>
    <cellStyle name="Normal 15 3 2 2 6 2 2 2" xfId="30875" xr:uid="{00000000-0005-0000-0000-00009A780000}"/>
    <cellStyle name="Normal 15 3 2 2 6 2 2 2 2" xfId="30876" xr:uid="{00000000-0005-0000-0000-00009B780000}"/>
    <cellStyle name="Normal 15 3 2 2 6 2 2 3" xfId="30877" xr:uid="{00000000-0005-0000-0000-00009C780000}"/>
    <cellStyle name="Normal 15 3 2 2 6 2 3" xfId="30878" xr:uid="{00000000-0005-0000-0000-00009D780000}"/>
    <cellStyle name="Normal 15 3 2 2 6 2 3 2" xfId="30879" xr:uid="{00000000-0005-0000-0000-00009E780000}"/>
    <cellStyle name="Normal 15 3 2 2 6 2 4" xfId="30880" xr:uid="{00000000-0005-0000-0000-00009F780000}"/>
    <cellStyle name="Normal 15 3 2 2 6 3" xfId="30881" xr:uid="{00000000-0005-0000-0000-0000A0780000}"/>
    <cellStyle name="Normal 15 3 2 2 6 3 2" xfId="30882" xr:uid="{00000000-0005-0000-0000-0000A1780000}"/>
    <cellStyle name="Normal 15 3 2 2 6 3 2 2" xfId="30883" xr:uid="{00000000-0005-0000-0000-0000A2780000}"/>
    <cellStyle name="Normal 15 3 2 2 6 3 3" xfId="30884" xr:uid="{00000000-0005-0000-0000-0000A3780000}"/>
    <cellStyle name="Normal 15 3 2 2 6 4" xfId="30885" xr:uid="{00000000-0005-0000-0000-0000A4780000}"/>
    <cellStyle name="Normal 15 3 2 2 6 4 2" xfId="30886" xr:uid="{00000000-0005-0000-0000-0000A5780000}"/>
    <cellStyle name="Normal 15 3 2 2 6 5" xfId="30887" xr:uid="{00000000-0005-0000-0000-0000A6780000}"/>
    <cellStyle name="Normal 15 3 2 2 7" xfId="30888" xr:uid="{00000000-0005-0000-0000-0000A7780000}"/>
    <cellStyle name="Normal 15 3 2 2 7 2" xfId="30889" xr:uid="{00000000-0005-0000-0000-0000A8780000}"/>
    <cellStyle name="Normal 15 3 2 2 7 2 2" xfId="30890" xr:uid="{00000000-0005-0000-0000-0000A9780000}"/>
    <cellStyle name="Normal 15 3 2 2 7 2 2 2" xfId="30891" xr:uid="{00000000-0005-0000-0000-0000AA780000}"/>
    <cellStyle name="Normal 15 3 2 2 7 2 3" xfId="30892" xr:uid="{00000000-0005-0000-0000-0000AB780000}"/>
    <cellStyle name="Normal 15 3 2 2 7 3" xfId="30893" xr:uid="{00000000-0005-0000-0000-0000AC780000}"/>
    <cellStyle name="Normal 15 3 2 2 7 3 2" xfId="30894" xr:uid="{00000000-0005-0000-0000-0000AD780000}"/>
    <cellStyle name="Normal 15 3 2 2 7 4" xfId="30895" xr:uid="{00000000-0005-0000-0000-0000AE780000}"/>
    <cellStyle name="Normal 15 3 2 2 8" xfId="30896" xr:uid="{00000000-0005-0000-0000-0000AF780000}"/>
    <cellStyle name="Normal 15 3 2 2 8 2" xfId="30897" xr:uid="{00000000-0005-0000-0000-0000B0780000}"/>
    <cellStyle name="Normal 15 3 2 2 8 2 2" xfId="30898" xr:uid="{00000000-0005-0000-0000-0000B1780000}"/>
    <cellStyle name="Normal 15 3 2 2 8 3" xfId="30899" xr:uid="{00000000-0005-0000-0000-0000B2780000}"/>
    <cellStyle name="Normal 15 3 2 2 9" xfId="30900" xr:uid="{00000000-0005-0000-0000-0000B3780000}"/>
    <cellStyle name="Normal 15 3 2 2 9 2" xfId="30901" xr:uid="{00000000-0005-0000-0000-0000B4780000}"/>
    <cellStyle name="Normal 15 3 2 3" xfId="30902" xr:uid="{00000000-0005-0000-0000-0000B5780000}"/>
    <cellStyle name="Normal 15 3 2 3 2" xfId="30903" xr:uid="{00000000-0005-0000-0000-0000B6780000}"/>
    <cellStyle name="Normal 15 3 2 3 2 2" xfId="30904" xr:uid="{00000000-0005-0000-0000-0000B7780000}"/>
    <cellStyle name="Normal 15 3 2 3 2 2 2" xfId="30905" xr:uid="{00000000-0005-0000-0000-0000B8780000}"/>
    <cellStyle name="Normal 15 3 2 3 2 2 2 2" xfId="30906" xr:uid="{00000000-0005-0000-0000-0000B9780000}"/>
    <cellStyle name="Normal 15 3 2 3 2 2 2 2 2" xfId="30907" xr:uid="{00000000-0005-0000-0000-0000BA780000}"/>
    <cellStyle name="Normal 15 3 2 3 2 2 2 2 2 2" xfId="30908" xr:uid="{00000000-0005-0000-0000-0000BB780000}"/>
    <cellStyle name="Normal 15 3 2 3 2 2 2 2 2 2 2" xfId="30909" xr:uid="{00000000-0005-0000-0000-0000BC780000}"/>
    <cellStyle name="Normal 15 3 2 3 2 2 2 2 2 2 2 2" xfId="30910" xr:uid="{00000000-0005-0000-0000-0000BD780000}"/>
    <cellStyle name="Normal 15 3 2 3 2 2 2 2 2 2 3" xfId="30911" xr:uid="{00000000-0005-0000-0000-0000BE780000}"/>
    <cellStyle name="Normal 15 3 2 3 2 2 2 2 2 3" xfId="30912" xr:uid="{00000000-0005-0000-0000-0000BF780000}"/>
    <cellStyle name="Normal 15 3 2 3 2 2 2 2 2 3 2" xfId="30913" xr:uid="{00000000-0005-0000-0000-0000C0780000}"/>
    <cellStyle name="Normal 15 3 2 3 2 2 2 2 2 4" xfId="30914" xr:uid="{00000000-0005-0000-0000-0000C1780000}"/>
    <cellStyle name="Normal 15 3 2 3 2 2 2 2 3" xfId="30915" xr:uid="{00000000-0005-0000-0000-0000C2780000}"/>
    <cellStyle name="Normal 15 3 2 3 2 2 2 2 3 2" xfId="30916" xr:uid="{00000000-0005-0000-0000-0000C3780000}"/>
    <cellStyle name="Normal 15 3 2 3 2 2 2 2 3 2 2" xfId="30917" xr:uid="{00000000-0005-0000-0000-0000C4780000}"/>
    <cellStyle name="Normal 15 3 2 3 2 2 2 2 3 3" xfId="30918" xr:uid="{00000000-0005-0000-0000-0000C5780000}"/>
    <cellStyle name="Normal 15 3 2 3 2 2 2 2 4" xfId="30919" xr:uid="{00000000-0005-0000-0000-0000C6780000}"/>
    <cellStyle name="Normal 15 3 2 3 2 2 2 2 4 2" xfId="30920" xr:uid="{00000000-0005-0000-0000-0000C7780000}"/>
    <cellStyle name="Normal 15 3 2 3 2 2 2 2 5" xfId="30921" xr:uid="{00000000-0005-0000-0000-0000C8780000}"/>
    <cellStyle name="Normal 15 3 2 3 2 2 2 3" xfId="30922" xr:uid="{00000000-0005-0000-0000-0000C9780000}"/>
    <cellStyle name="Normal 15 3 2 3 2 2 2 3 2" xfId="30923" xr:uid="{00000000-0005-0000-0000-0000CA780000}"/>
    <cellStyle name="Normal 15 3 2 3 2 2 2 3 2 2" xfId="30924" xr:uid="{00000000-0005-0000-0000-0000CB780000}"/>
    <cellStyle name="Normal 15 3 2 3 2 2 2 3 2 2 2" xfId="30925" xr:uid="{00000000-0005-0000-0000-0000CC780000}"/>
    <cellStyle name="Normal 15 3 2 3 2 2 2 3 2 3" xfId="30926" xr:uid="{00000000-0005-0000-0000-0000CD780000}"/>
    <cellStyle name="Normal 15 3 2 3 2 2 2 3 3" xfId="30927" xr:uid="{00000000-0005-0000-0000-0000CE780000}"/>
    <cellStyle name="Normal 15 3 2 3 2 2 2 3 3 2" xfId="30928" xr:uid="{00000000-0005-0000-0000-0000CF780000}"/>
    <cellStyle name="Normal 15 3 2 3 2 2 2 3 4" xfId="30929" xr:uid="{00000000-0005-0000-0000-0000D0780000}"/>
    <cellStyle name="Normal 15 3 2 3 2 2 2 4" xfId="30930" xr:uid="{00000000-0005-0000-0000-0000D1780000}"/>
    <cellStyle name="Normal 15 3 2 3 2 2 2 4 2" xfId="30931" xr:uid="{00000000-0005-0000-0000-0000D2780000}"/>
    <cellStyle name="Normal 15 3 2 3 2 2 2 4 2 2" xfId="30932" xr:uid="{00000000-0005-0000-0000-0000D3780000}"/>
    <cellStyle name="Normal 15 3 2 3 2 2 2 4 3" xfId="30933" xr:uid="{00000000-0005-0000-0000-0000D4780000}"/>
    <cellStyle name="Normal 15 3 2 3 2 2 2 5" xfId="30934" xr:uid="{00000000-0005-0000-0000-0000D5780000}"/>
    <cellStyle name="Normal 15 3 2 3 2 2 2 5 2" xfId="30935" xr:uid="{00000000-0005-0000-0000-0000D6780000}"/>
    <cellStyle name="Normal 15 3 2 3 2 2 2 6" xfId="30936" xr:uid="{00000000-0005-0000-0000-0000D7780000}"/>
    <cellStyle name="Normal 15 3 2 3 2 2 3" xfId="30937" xr:uid="{00000000-0005-0000-0000-0000D8780000}"/>
    <cellStyle name="Normal 15 3 2 3 2 2 3 2" xfId="30938" xr:uid="{00000000-0005-0000-0000-0000D9780000}"/>
    <cellStyle name="Normal 15 3 2 3 2 2 3 2 2" xfId="30939" xr:uid="{00000000-0005-0000-0000-0000DA780000}"/>
    <cellStyle name="Normal 15 3 2 3 2 2 3 2 2 2" xfId="30940" xr:uid="{00000000-0005-0000-0000-0000DB780000}"/>
    <cellStyle name="Normal 15 3 2 3 2 2 3 2 2 2 2" xfId="30941" xr:uid="{00000000-0005-0000-0000-0000DC780000}"/>
    <cellStyle name="Normal 15 3 2 3 2 2 3 2 2 3" xfId="30942" xr:uid="{00000000-0005-0000-0000-0000DD780000}"/>
    <cellStyle name="Normal 15 3 2 3 2 2 3 2 3" xfId="30943" xr:uid="{00000000-0005-0000-0000-0000DE780000}"/>
    <cellStyle name="Normal 15 3 2 3 2 2 3 2 3 2" xfId="30944" xr:uid="{00000000-0005-0000-0000-0000DF780000}"/>
    <cellStyle name="Normal 15 3 2 3 2 2 3 2 4" xfId="30945" xr:uid="{00000000-0005-0000-0000-0000E0780000}"/>
    <cellStyle name="Normal 15 3 2 3 2 2 3 3" xfId="30946" xr:uid="{00000000-0005-0000-0000-0000E1780000}"/>
    <cellStyle name="Normal 15 3 2 3 2 2 3 3 2" xfId="30947" xr:uid="{00000000-0005-0000-0000-0000E2780000}"/>
    <cellStyle name="Normal 15 3 2 3 2 2 3 3 2 2" xfId="30948" xr:uid="{00000000-0005-0000-0000-0000E3780000}"/>
    <cellStyle name="Normal 15 3 2 3 2 2 3 3 3" xfId="30949" xr:uid="{00000000-0005-0000-0000-0000E4780000}"/>
    <cellStyle name="Normal 15 3 2 3 2 2 3 4" xfId="30950" xr:uid="{00000000-0005-0000-0000-0000E5780000}"/>
    <cellStyle name="Normal 15 3 2 3 2 2 3 4 2" xfId="30951" xr:uid="{00000000-0005-0000-0000-0000E6780000}"/>
    <cellStyle name="Normal 15 3 2 3 2 2 3 5" xfId="30952" xr:uid="{00000000-0005-0000-0000-0000E7780000}"/>
    <cellStyle name="Normal 15 3 2 3 2 2 4" xfId="30953" xr:uid="{00000000-0005-0000-0000-0000E8780000}"/>
    <cellStyle name="Normal 15 3 2 3 2 2 4 2" xfId="30954" xr:uid="{00000000-0005-0000-0000-0000E9780000}"/>
    <cellStyle name="Normal 15 3 2 3 2 2 4 2 2" xfId="30955" xr:uid="{00000000-0005-0000-0000-0000EA780000}"/>
    <cellStyle name="Normal 15 3 2 3 2 2 4 2 2 2" xfId="30956" xr:uid="{00000000-0005-0000-0000-0000EB780000}"/>
    <cellStyle name="Normal 15 3 2 3 2 2 4 2 3" xfId="30957" xr:uid="{00000000-0005-0000-0000-0000EC780000}"/>
    <cellStyle name="Normal 15 3 2 3 2 2 4 3" xfId="30958" xr:uid="{00000000-0005-0000-0000-0000ED780000}"/>
    <cellStyle name="Normal 15 3 2 3 2 2 4 3 2" xfId="30959" xr:uid="{00000000-0005-0000-0000-0000EE780000}"/>
    <cellStyle name="Normal 15 3 2 3 2 2 4 4" xfId="30960" xr:uid="{00000000-0005-0000-0000-0000EF780000}"/>
    <cellStyle name="Normal 15 3 2 3 2 2 5" xfId="30961" xr:uid="{00000000-0005-0000-0000-0000F0780000}"/>
    <cellStyle name="Normal 15 3 2 3 2 2 5 2" xfId="30962" xr:uid="{00000000-0005-0000-0000-0000F1780000}"/>
    <cellStyle name="Normal 15 3 2 3 2 2 5 2 2" xfId="30963" xr:uid="{00000000-0005-0000-0000-0000F2780000}"/>
    <cellStyle name="Normal 15 3 2 3 2 2 5 3" xfId="30964" xr:uid="{00000000-0005-0000-0000-0000F3780000}"/>
    <cellStyle name="Normal 15 3 2 3 2 2 6" xfId="30965" xr:uid="{00000000-0005-0000-0000-0000F4780000}"/>
    <cellStyle name="Normal 15 3 2 3 2 2 6 2" xfId="30966" xr:uid="{00000000-0005-0000-0000-0000F5780000}"/>
    <cellStyle name="Normal 15 3 2 3 2 2 7" xfId="30967" xr:uid="{00000000-0005-0000-0000-0000F6780000}"/>
    <cellStyle name="Normal 15 3 2 3 2 3" xfId="30968" xr:uid="{00000000-0005-0000-0000-0000F7780000}"/>
    <cellStyle name="Normal 15 3 2 3 2 3 2" xfId="30969" xr:uid="{00000000-0005-0000-0000-0000F8780000}"/>
    <cellStyle name="Normal 15 3 2 3 2 3 2 2" xfId="30970" xr:uid="{00000000-0005-0000-0000-0000F9780000}"/>
    <cellStyle name="Normal 15 3 2 3 2 3 2 2 2" xfId="30971" xr:uid="{00000000-0005-0000-0000-0000FA780000}"/>
    <cellStyle name="Normal 15 3 2 3 2 3 2 2 2 2" xfId="30972" xr:uid="{00000000-0005-0000-0000-0000FB780000}"/>
    <cellStyle name="Normal 15 3 2 3 2 3 2 2 2 2 2" xfId="30973" xr:uid="{00000000-0005-0000-0000-0000FC780000}"/>
    <cellStyle name="Normal 15 3 2 3 2 3 2 2 2 3" xfId="30974" xr:uid="{00000000-0005-0000-0000-0000FD780000}"/>
    <cellStyle name="Normal 15 3 2 3 2 3 2 2 3" xfId="30975" xr:uid="{00000000-0005-0000-0000-0000FE780000}"/>
    <cellStyle name="Normal 15 3 2 3 2 3 2 2 3 2" xfId="30976" xr:uid="{00000000-0005-0000-0000-0000FF780000}"/>
    <cellStyle name="Normal 15 3 2 3 2 3 2 2 4" xfId="30977" xr:uid="{00000000-0005-0000-0000-000000790000}"/>
    <cellStyle name="Normal 15 3 2 3 2 3 2 3" xfId="30978" xr:uid="{00000000-0005-0000-0000-000001790000}"/>
    <cellStyle name="Normal 15 3 2 3 2 3 2 3 2" xfId="30979" xr:uid="{00000000-0005-0000-0000-000002790000}"/>
    <cellStyle name="Normal 15 3 2 3 2 3 2 3 2 2" xfId="30980" xr:uid="{00000000-0005-0000-0000-000003790000}"/>
    <cellStyle name="Normal 15 3 2 3 2 3 2 3 3" xfId="30981" xr:uid="{00000000-0005-0000-0000-000004790000}"/>
    <cellStyle name="Normal 15 3 2 3 2 3 2 4" xfId="30982" xr:uid="{00000000-0005-0000-0000-000005790000}"/>
    <cellStyle name="Normal 15 3 2 3 2 3 2 4 2" xfId="30983" xr:uid="{00000000-0005-0000-0000-000006790000}"/>
    <cellStyle name="Normal 15 3 2 3 2 3 2 5" xfId="30984" xr:uid="{00000000-0005-0000-0000-000007790000}"/>
    <cellStyle name="Normal 15 3 2 3 2 3 3" xfId="30985" xr:uid="{00000000-0005-0000-0000-000008790000}"/>
    <cellStyle name="Normal 15 3 2 3 2 3 3 2" xfId="30986" xr:uid="{00000000-0005-0000-0000-000009790000}"/>
    <cellStyle name="Normal 15 3 2 3 2 3 3 2 2" xfId="30987" xr:uid="{00000000-0005-0000-0000-00000A790000}"/>
    <cellStyle name="Normal 15 3 2 3 2 3 3 2 2 2" xfId="30988" xr:uid="{00000000-0005-0000-0000-00000B790000}"/>
    <cellStyle name="Normal 15 3 2 3 2 3 3 2 3" xfId="30989" xr:uid="{00000000-0005-0000-0000-00000C790000}"/>
    <cellStyle name="Normal 15 3 2 3 2 3 3 3" xfId="30990" xr:uid="{00000000-0005-0000-0000-00000D790000}"/>
    <cellStyle name="Normal 15 3 2 3 2 3 3 3 2" xfId="30991" xr:uid="{00000000-0005-0000-0000-00000E790000}"/>
    <cellStyle name="Normal 15 3 2 3 2 3 3 4" xfId="30992" xr:uid="{00000000-0005-0000-0000-00000F790000}"/>
    <cellStyle name="Normal 15 3 2 3 2 3 4" xfId="30993" xr:uid="{00000000-0005-0000-0000-000010790000}"/>
    <cellStyle name="Normal 15 3 2 3 2 3 4 2" xfId="30994" xr:uid="{00000000-0005-0000-0000-000011790000}"/>
    <cellStyle name="Normal 15 3 2 3 2 3 4 2 2" xfId="30995" xr:uid="{00000000-0005-0000-0000-000012790000}"/>
    <cellStyle name="Normal 15 3 2 3 2 3 4 3" xfId="30996" xr:uid="{00000000-0005-0000-0000-000013790000}"/>
    <cellStyle name="Normal 15 3 2 3 2 3 5" xfId="30997" xr:uid="{00000000-0005-0000-0000-000014790000}"/>
    <cellStyle name="Normal 15 3 2 3 2 3 5 2" xfId="30998" xr:uid="{00000000-0005-0000-0000-000015790000}"/>
    <cellStyle name="Normal 15 3 2 3 2 3 6" xfId="30999" xr:uid="{00000000-0005-0000-0000-000016790000}"/>
    <cellStyle name="Normal 15 3 2 3 2 4" xfId="31000" xr:uid="{00000000-0005-0000-0000-000017790000}"/>
    <cellStyle name="Normal 15 3 2 3 2 4 2" xfId="31001" xr:uid="{00000000-0005-0000-0000-000018790000}"/>
    <cellStyle name="Normal 15 3 2 3 2 4 2 2" xfId="31002" xr:uid="{00000000-0005-0000-0000-000019790000}"/>
    <cellStyle name="Normal 15 3 2 3 2 4 2 2 2" xfId="31003" xr:uid="{00000000-0005-0000-0000-00001A790000}"/>
    <cellStyle name="Normal 15 3 2 3 2 4 2 2 2 2" xfId="31004" xr:uid="{00000000-0005-0000-0000-00001B790000}"/>
    <cellStyle name="Normal 15 3 2 3 2 4 2 2 3" xfId="31005" xr:uid="{00000000-0005-0000-0000-00001C790000}"/>
    <cellStyle name="Normal 15 3 2 3 2 4 2 3" xfId="31006" xr:uid="{00000000-0005-0000-0000-00001D790000}"/>
    <cellStyle name="Normal 15 3 2 3 2 4 2 3 2" xfId="31007" xr:uid="{00000000-0005-0000-0000-00001E790000}"/>
    <cellStyle name="Normal 15 3 2 3 2 4 2 4" xfId="31008" xr:uid="{00000000-0005-0000-0000-00001F790000}"/>
    <cellStyle name="Normal 15 3 2 3 2 4 3" xfId="31009" xr:uid="{00000000-0005-0000-0000-000020790000}"/>
    <cellStyle name="Normal 15 3 2 3 2 4 3 2" xfId="31010" xr:uid="{00000000-0005-0000-0000-000021790000}"/>
    <cellStyle name="Normal 15 3 2 3 2 4 3 2 2" xfId="31011" xr:uid="{00000000-0005-0000-0000-000022790000}"/>
    <cellStyle name="Normal 15 3 2 3 2 4 3 3" xfId="31012" xr:uid="{00000000-0005-0000-0000-000023790000}"/>
    <cellStyle name="Normal 15 3 2 3 2 4 4" xfId="31013" xr:uid="{00000000-0005-0000-0000-000024790000}"/>
    <cellStyle name="Normal 15 3 2 3 2 4 4 2" xfId="31014" xr:uid="{00000000-0005-0000-0000-000025790000}"/>
    <cellStyle name="Normal 15 3 2 3 2 4 5" xfId="31015" xr:uid="{00000000-0005-0000-0000-000026790000}"/>
    <cellStyle name="Normal 15 3 2 3 2 5" xfId="31016" xr:uid="{00000000-0005-0000-0000-000027790000}"/>
    <cellStyle name="Normal 15 3 2 3 2 5 2" xfId="31017" xr:uid="{00000000-0005-0000-0000-000028790000}"/>
    <cellStyle name="Normal 15 3 2 3 2 5 2 2" xfId="31018" xr:uid="{00000000-0005-0000-0000-000029790000}"/>
    <cellStyle name="Normal 15 3 2 3 2 5 2 2 2" xfId="31019" xr:uid="{00000000-0005-0000-0000-00002A790000}"/>
    <cellStyle name="Normal 15 3 2 3 2 5 2 3" xfId="31020" xr:uid="{00000000-0005-0000-0000-00002B790000}"/>
    <cellStyle name="Normal 15 3 2 3 2 5 3" xfId="31021" xr:uid="{00000000-0005-0000-0000-00002C790000}"/>
    <cellStyle name="Normal 15 3 2 3 2 5 3 2" xfId="31022" xr:uid="{00000000-0005-0000-0000-00002D790000}"/>
    <cellStyle name="Normal 15 3 2 3 2 5 4" xfId="31023" xr:uid="{00000000-0005-0000-0000-00002E790000}"/>
    <cellStyle name="Normal 15 3 2 3 2 6" xfId="31024" xr:uid="{00000000-0005-0000-0000-00002F790000}"/>
    <cellStyle name="Normal 15 3 2 3 2 6 2" xfId="31025" xr:uid="{00000000-0005-0000-0000-000030790000}"/>
    <cellStyle name="Normal 15 3 2 3 2 6 2 2" xfId="31026" xr:uid="{00000000-0005-0000-0000-000031790000}"/>
    <cellStyle name="Normal 15 3 2 3 2 6 3" xfId="31027" xr:uid="{00000000-0005-0000-0000-000032790000}"/>
    <cellStyle name="Normal 15 3 2 3 2 7" xfId="31028" xr:uid="{00000000-0005-0000-0000-000033790000}"/>
    <cellStyle name="Normal 15 3 2 3 2 7 2" xfId="31029" xr:uid="{00000000-0005-0000-0000-000034790000}"/>
    <cellStyle name="Normal 15 3 2 3 2 8" xfId="31030" xr:uid="{00000000-0005-0000-0000-000035790000}"/>
    <cellStyle name="Normal 15 3 2 3 3" xfId="31031" xr:uid="{00000000-0005-0000-0000-000036790000}"/>
    <cellStyle name="Normal 15 3 2 3 3 2" xfId="31032" xr:uid="{00000000-0005-0000-0000-000037790000}"/>
    <cellStyle name="Normal 15 3 2 3 3 2 2" xfId="31033" xr:uid="{00000000-0005-0000-0000-000038790000}"/>
    <cellStyle name="Normal 15 3 2 3 3 2 2 2" xfId="31034" xr:uid="{00000000-0005-0000-0000-000039790000}"/>
    <cellStyle name="Normal 15 3 2 3 3 2 2 2 2" xfId="31035" xr:uid="{00000000-0005-0000-0000-00003A790000}"/>
    <cellStyle name="Normal 15 3 2 3 3 2 2 2 2 2" xfId="31036" xr:uid="{00000000-0005-0000-0000-00003B790000}"/>
    <cellStyle name="Normal 15 3 2 3 3 2 2 2 2 2 2" xfId="31037" xr:uid="{00000000-0005-0000-0000-00003C790000}"/>
    <cellStyle name="Normal 15 3 2 3 3 2 2 2 2 3" xfId="31038" xr:uid="{00000000-0005-0000-0000-00003D790000}"/>
    <cellStyle name="Normal 15 3 2 3 3 2 2 2 3" xfId="31039" xr:uid="{00000000-0005-0000-0000-00003E790000}"/>
    <cellStyle name="Normal 15 3 2 3 3 2 2 2 3 2" xfId="31040" xr:uid="{00000000-0005-0000-0000-00003F790000}"/>
    <cellStyle name="Normal 15 3 2 3 3 2 2 2 4" xfId="31041" xr:uid="{00000000-0005-0000-0000-000040790000}"/>
    <cellStyle name="Normal 15 3 2 3 3 2 2 3" xfId="31042" xr:uid="{00000000-0005-0000-0000-000041790000}"/>
    <cellStyle name="Normal 15 3 2 3 3 2 2 3 2" xfId="31043" xr:uid="{00000000-0005-0000-0000-000042790000}"/>
    <cellStyle name="Normal 15 3 2 3 3 2 2 3 2 2" xfId="31044" xr:uid="{00000000-0005-0000-0000-000043790000}"/>
    <cellStyle name="Normal 15 3 2 3 3 2 2 3 3" xfId="31045" xr:uid="{00000000-0005-0000-0000-000044790000}"/>
    <cellStyle name="Normal 15 3 2 3 3 2 2 4" xfId="31046" xr:uid="{00000000-0005-0000-0000-000045790000}"/>
    <cellStyle name="Normal 15 3 2 3 3 2 2 4 2" xfId="31047" xr:uid="{00000000-0005-0000-0000-000046790000}"/>
    <cellStyle name="Normal 15 3 2 3 3 2 2 5" xfId="31048" xr:uid="{00000000-0005-0000-0000-000047790000}"/>
    <cellStyle name="Normal 15 3 2 3 3 2 3" xfId="31049" xr:uid="{00000000-0005-0000-0000-000048790000}"/>
    <cellStyle name="Normal 15 3 2 3 3 2 3 2" xfId="31050" xr:uid="{00000000-0005-0000-0000-000049790000}"/>
    <cellStyle name="Normal 15 3 2 3 3 2 3 2 2" xfId="31051" xr:uid="{00000000-0005-0000-0000-00004A790000}"/>
    <cellStyle name="Normal 15 3 2 3 3 2 3 2 2 2" xfId="31052" xr:uid="{00000000-0005-0000-0000-00004B790000}"/>
    <cellStyle name="Normal 15 3 2 3 3 2 3 2 3" xfId="31053" xr:uid="{00000000-0005-0000-0000-00004C790000}"/>
    <cellStyle name="Normal 15 3 2 3 3 2 3 3" xfId="31054" xr:uid="{00000000-0005-0000-0000-00004D790000}"/>
    <cellStyle name="Normal 15 3 2 3 3 2 3 3 2" xfId="31055" xr:uid="{00000000-0005-0000-0000-00004E790000}"/>
    <cellStyle name="Normal 15 3 2 3 3 2 3 4" xfId="31056" xr:uid="{00000000-0005-0000-0000-00004F790000}"/>
    <cellStyle name="Normal 15 3 2 3 3 2 4" xfId="31057" xr:uid="{00000000-0005-0000-0000-000050790000}"/>
    <cellStyle name="Normal 15 3 2 3 3 2 4 2" xfId="31058" xr:uid="{00000000-0005-0000-0000-000051790000}"/>
    <cellStyle name="Normal 15 3 2 3 3 2 4 2 2" xfId="31059" xr:uid="{00000000-0005-0000-0000-000052790000}"/>
    <cellStyle name="Normal 15 3 2 3 3 2 4 3" xfId="31060" xr:uid="{00000000-0005-0000-0000-000053790000}"/>
    <cellStyle name="Normal 15 3 2 3 3 2 5" xfId="31061" xr:uid="{00000000-0005-0000-0000-000054790000}"/>
    <cellStyle name="Normal 15 3 2 3 3 2 5 2" xfId="31062" xr:uid="{00000000-0005-0000-0000-000055790000}"/>
    <cellStyle name="Normal 15 3 2 3 3 2 6" xfId="31063" xr:uid="{00000000-0005-0000-0000-000056790000}"/>
    <cellStyle name="Normal 15 3 2 3 3 3" xfId="31064" xr:uid="{00000000-0005-0000-0000-000057790000}"/>
    <cellStyle name="Normal 15 3 2 3 3 3 2" xfId="31065" xr:uid="{00000000-0005-0000-0000-000058790000}"/>
    <cellStyle name="Normal 15 3 2 3 3 3 2 2" xfId="31066" xr:uid="{00000000-0005-0000-0000-000059790000}"/>
    <cellStyle name="Normal 15 3 2 3 3 3 2 2 2" xfId="31067" xr:uid="{00000000-0005-0000-0000-00005A790000}"/>
    <cellStyle name="Normal 15 3 2 3 3 3 2 2 2 2" xfId="31068" xr:uid="{00000000-0005-0000-0000-00005B790000}"/>
    <cellStyle name="Normal 15 3 2 3 3 3 2 2 3" xfId="31069" xr:uid="{00000000-0005-0000-0000-00005C790000}"/>
    <cellStyle name="Normal 15 3 2 3 3 3 2 3" xfId="31070" xr:uid="{00000000-0005-0000-0000-00005D790000}"/>
    <cellStyle name="Normal 15 3 2 3 3 3 2 3 2" xfId="31071" xr:uid="{00000000-0005-0000-0000-00005E790000}"/>
    <cellStyle name="Normal 15 3 2 3 3 3 2 4" xfId="31072" xr:uid="{00000000-0005-0000-0000-00005F790000}"/>
    <cellStyle name="Normal 15 3 2 3 3 3 3" xfId="31073" xr:uid="{00000000-0005-0000-0000-000060790000}"/>
    <cellStyle name="Normal 15 3 2 3 3 3 3 2" xfId="31074" xr:uid="{00000000-0005-0000-0000-000061790000}"/>
    <cellStyle name="Normal 15 3 2 3 3 3 3 2 2" xfId="31075" xr:uid="{00000000-0005-0000-0000-000062790000}"/>
    <cellStyle name="Normal 15 3 2 3 3 3 3 3" xfId="31076" xr:uid="{00000000-0005-0000-0000-000063790000}"/>
    <cellStyle name="Normal 15 3 2 3 3 3 4" xfId="31077" xr:uid="{00000000-0005-0000-0000-000064790000}"/>
    <cellStyle name="Normal 15 3 2 3 3 3 4 2" xfId="31078" xr:uid="{00000000-0005-0000-0000-000065790000}"/>
    <cellStyle name="Normal 15 3 2 3 3 3 5" xfId="31079" xr:uid="{00000000-0005-0000-0000-000066790000}"/>
    <cellStyle name="Normal 15 3 2 3 3 4" xfId="31080" xr:uid="{00000000-0005-0000-0000-000067790000}"/>
    <cellStyle name="Normal 15 3 2 3 3 4 2" xfId="31081" xr:uid="{00000000-0005-0000-0000-000068790000}"/>
    <cellStyle name="Normal 15 3 2 3 3 4 2 2" xfId="31082" xr:uid="{00000000-0005-0000-0000-000069790000}"/>
    <cellStyle name="Normal 15 3 2 3 3 4 2 2 2" xfId="31083" xr:uid="{00000000-0005-0000-0000-00006A790000}"/>
    <cellStyle name="Normal 15 3 2 3 3 4 2 3" xfId="31084" xr:uid="{00000000-0005-0000-0000-00006B790000}"/>
    <cellStyle name="Normal 15 3 2 3 3 4 3" xfId="31085" xr:uid="{00000000-0005-0000-0000-00006C790000}"/>
    <cellStyle name="Normal 15 3 2 3 3 4 3 2" xfId="31086" xr:uid="{00000000-0005-0000-0000-00006D790000}"/>
    <cellStyle name="Normal 15 3 2 3 3 4 4" xfId="31087" xr:uid="{00000000-0005-0000-0000-00006E790000}"/>
    <cellStyle name="Normal 15 3 2 3 3 5" xfId="31088" xr:uid="{00000000-0005-0000-0000-00006F790000}"/>
    <cellStyle name="Normal 15 3 2 3 3 5 2" xfId="31089" xr:uid="{00000000-0005-0000-0000-000070790000}"/>
    <cellStyle name="Normal 15 3 2 3 3 5 2 2" xfId="31090" xr:uid="{00000000-0005-0000-0000-000071790000}"/>
    <cellStyle name="Normal 15 3 2 3 3 5 3" xfId="31091" xr:uid="{00000000-0005-0000-0000-000072790000}"/>
    <cellStyle name="Normal 15 3 2 3 3 6" xfId="31092" xr:uid="{00000000-0005-0000-0000-000073790000}"/>
    <cellStyle name="Normal 15 3 2 3 3 6 2" xfId="31093" xr:uid="{00000000-0005-0000-0000-000074790000}"/>
    <cellStyle name="Normal 15 3 2 3 3 7" xfId="31094" xr:uid="{00000000-0005-0000-0000-000075790000}"/>
    <cellStyle name="Normal 15 3 2 3 4" xfId="31095" xr:uid="{00000000-0005-0000-0000-000076790000}"/>
    <cellStyle name="Normal 15 3 2 3 4 2" xfId="31096" xr:uid="{00000000-0005-0000-0000-000077790000}"/>
    <cellStyle name="Normal 15 3 2 3 4 2 2" xfId="31097" xr:uid="{00000000-0005-0000-0000-000078790000}"/>
    <cellStyle name="Normal 15 3 2 3 4 2 2 2" xfId="31098" xr:uid="{00000000-0005-0000-0000-000079790000}"/>
    <cellStyle name="Normal 15 3 2 3 4 2 2 2 2" xfId="31099" xr:uid="{00000000-0005-0000-0000-00007A790000}"/>
    <cellStyle name="Normal 15 3 2 3 4 2 2 2 2 2" xfId="31100" xr:uid="{00000000-0005-0000-0000-00007B790000}"/>
    <cellStyle name="Normal 15 3 2 3 4 2 2 2 3" xfId="31101" xr:uid="{00000000-0005-0000-0000-00007C790000}"/>
    <cellStyle name="Normal 15 3 2 3 4 2 2 3" xfId="31102" xr:uid="{00000000-0005-0000-0000-00007D790000}"/>
    <cellStyle name="Normal 15 3 2 3 4 2 2 3 2" xfId="31103" xr:uid="{00000000-0005-0000-0000-00007E790000}"/>
    <cellStyle name="Normal 15 3 2 3 4 2 2 4" xfId="31104" xr:uid="{00000000-0005-0000-0000-00007F790000}"/>
    <cellStyle name="Normal 15 3 2 3 4 2 3" xfId="31105" xr:uid="{00000000-0005-0000-0000-000080790000}"/>
    <cellStyle name="Normal 15 3 2 3 4 2 3 2" xfId="31106" xr:uid="{00000000-0005-0000-0000-000081790000}"/>
    <cellStyle name="Normal 15 3 2 3 4 2 3 2 2" xfId="31107" xr:uid="{00000000-0005-0000-0000-000082790000}"/>
    <cellStyle name="Normal 15 3 2 3 4 2 3 3" xfId="31108" xr:uid="{00000000-0005-0000-0000-000083790000}"/>
    <cellStyle name="Normal 15 3 2 3 4 2 4" xfId="31109" xr:uid="{00000000-0005-0000-0000-000084790000}"/>
    <cellStyle name="Normal 15 3 2 3 4 2 4 2" xfId="31110" xr:uid="{00000000-0005-0000-0000-000085790000}"/>
    <cellStyle name="Normal 15 3 2 3 4 2 5" xfId="31111" xr:uid="{00000000-0005-0000-0000-000086790000}"/>
    <cellStyle name="Normal 15 3 2 3 4 3" xfId="31112" xr:uid="{00000000-0005-0000-0000-000087790000}"/>
    <cellStyle name="Normal 15 3 2 3 4 3 2" xfId="31113" xr:uid="{00000000-0005-0000-0000-000088790000}"/>
    <cellStyle name="Normal 15 3 2 3 4 3 2 2" xfId="31114" xr:uid="{00000000-0005-0000-0000-000089790000}"/>
    <cellStyle name="Normal 15 3 2 3 4 3 2 2 2" xfId="31115" xr:uid="{00000000-0005-0000-0000-00008A790000}"/>
    <cellStyle name="Normal 15 3 2 3 4 3 2 3" xfId="31116" xr:uid="{00000000-0005-0000-0000-00008B790000}"/>
    <cellStyle name="Normal 15 3 2 3 4 3 3" xfId="31117" xr:uid="{00000000-0005-0000-0000-00008C790000}"/>
    <cellStyle name="Normal 15 3 2 3 4 3 3 2" xfId="31118" xr:uid="{00000000-0005-0000-0000-00008D790000}"/>
    <cellStyle name="Normal 15 3 2 3 4 3 4" xfId="31119" xr:uid="{00000000-0005-0000-0000-00008E790000}"/>
    <cellStyle name="Normal 15 3 2 3 4 4" xfId="31120" xr:uid="{00000000-0005-0000-0000-00008F790000}"/>
    <cellStyle name="Normal 15 3 2 3 4 4 2" xfId="31121" xr:uid="{00000000-0005-0000-0000-000090790000}"/>
    <cellStyle name="Normal 15 3 2 3 4 4 2 2" xfId="31122" xr:uid="{00000000-0005-0000-0000-000091790000}"/>
    <cellStyle name="Normal 15 3 2 3 4 4 3" xfId="31123" xr:uid="{00000000-0005-0000-0000-000092790000}"/>
    <cellStyle name="Normal 15 3 2 3 4 5" xfId="31124" xr:uid="{00000000-0005-0000-0000-000093790000}"/>
    <cellStyle name="Normal 15 3 2 3 4 5 2" xfId="31125" xr:uid="{00000000-0005-0000-0000-000094790000}"/>
    <cellStyle name="Normal 15 3 2 3 4 6" xfId="31126" xr:uid="{00000000-0005-0000-0000-000095790000}"/>
    <cellStyle name="Normal 15 3 2 3 5" xfId="31127" xr:uid="{00000000-0005-0000-0000-000096790000}"/>
    <cellStyle name="Normal 15 3 2 3 5 2" xfId="31128" xr:uid="{00000000-0005-0000-0000-000097790000}"/>
    <cellStyle name="Normal 15 3 2 3 5 2 2" xfId="31129" xr:uid="{00000000-0005-0000-0000-000098790000}"/>
    <cellStyle name="Normal 15 3 2 3 5 2 2 2" xfId="31130" xr:uid="{00000000-0005-0000-0000-000099790000}"/>
    <cellStyle name="Normal 15 3 2 3 5 2 2 2 2" xfId="31131" xr:uid="{00000000-0005-0000-0000-00009A790000}"/>
    <cellStyle name="Normal 15 3 2 3 5 2 2 3" xfId="31132" xr:uid="{00000000-0005-0000-0000-00009B790000}"/>
    <cellStyle name="Normal 15 3 2 3 5 2 3" xfId="31133" xr:uid="{00000000-0005-0000-0000-00009C790000}"/>
    <cellStyle name="Normal 15 3 2 3 5 2 3 2" xfId="31134" xr:uid="{00000000-0005-0000-0000-00009D790000}"/>
    <cellStyle name="Normal 15 3 2 3 5 2 4" xfId="31135" xr:uid="{00000000-0005-0000-0000-00009E790000}"/>
    <cellStyle name="Normal 15 3 2 3 5 3" xfId="31136" xr:uid="{00000000-0005-0000-0000-00009F790000}"/>
    <cellStyle name="Normal 15 3 2 3 5 3 2" xfId="31137" xr:uid="{00000000-0005-0000-0000-0000A0790000}"/>
    <cellStyle name="Normal 15 3 2 3 5 3 2 2" xfId="31138" xr:uid="{00000000-0005-0000-0000-0000A1790000}"/>
    <cellStyle name="Normal 15 3 2 3 5 3 3" xfId="31139" xr:uid="{00000000-0005-0000-0000-0000A2790000}"/>
    <cellStyle name="Normal 15 3 2 3 5 4" xfId="31140" xr:uid="{00000000-0005-0000-0000-0000A3790000}"/>
    <cellStyle name="Normal 15 3 2 3 5 4 2" xfId="31141" xr:uid="{00000000-0005-0000-0000-0000A4790000}"/>
    <cellStyle name="Normal 15 3 2 3 5 5" xfId="31142" xr:uid="{00000000-0005-0000-0000-0000A5790000}"/>
    <cellStyle name="Normal 15 3 2 3 6" xfId="31143" xr:uid="{00000000-0005-0000-0000-0000A6790000}"/>
    <cellStyle name="Normal 15 3 2 3 6 2" xfId="31144" xr:uid="{00000000-0005-0000-0000-0000A7790000}"/>
    <cellStyle name="Normal 15 3 2 3 6 2 2" xfId="31145" xr:uid="{00000000-0005-0000-0000-0000A8790000}"/>
    <cellStyle name="Normal 15 3 2 3 6 2 2 2" xfId="31146" xr:uid="{00000000-0005-0000-0000-0000A9790000}"/>
    <cellStyle name="Normal 15 3 2 3 6 2 3" xfId="31147" xr:uid="{00000000-0005-0000-0000-0000AA790000}"/>
    <cellStyle name="Normal 15 3 2 3 6 3" xfId="31148" xr:uid="{00000000-0005-0000-0000-0000AB790000}"/>
    <cellStyle name="Normal 15 3 2 3 6 3 2" xfId="31149" xr:uid="{00000000-0005-0000-0000-0000AC790000}"/>
    <cellStyle name="Normal 15 3 2 3 6 4" xfId="31150" xr:uid="{00000000-0005-0000-0000-0000AD790000}"/>
    <cellStyle name="Normal 15 3 2 3 7" xfId="31151" xr:uid="{00000000-0005-0000-0000-0000AE790000}"/>
    <cellStyle name="Normal 15 3 2 3 7 2" xfId="31152" xr:uid="{00000000-0005-0000-0000-0000AF790000}"/>
    <cellStyle name="Normal 15 3 2 3 7 2 2" xfId="31153" xr:uid="{00000000-0005-0000-0000-0000B0790000}"/>
    <cellStyle name="Normal 15 3 2 3 7 3" xfId="31154" xr:uid="{00000000-0005-0000-0000-0000B1790000}"/>
    <cellStyle name="Normal 15 3 2 3 8" xfId="31155" xr:uid="{00000000-0005-0000-0000-0000B2790000}"/>
    <cellStyle name="Normal 15 3 2 3 8 2" xfId="31156" xr:uid="{00000000-0005-0000-0000-0000B3790000}"/>
    <cellStyle name="Normal 15 3 2 3 9" xfId="31157" xr:uid="{00000000-0005-0000-0000-0000B4790000}"/>
    <cellStyle name="Normal 15 3 2 4" xfId="31158" xr:uid="{00000000-0005-0000-0000-0000B5790000}"/>
    <cellStyle name="Normal 15 3 2 4 2" xfId="31159" xr:uid="{00000000-0005-0000-0000-0000B6790000}"/>
    <cellStyle name="Normal 15 3 2 4 2 2" xfId="31160" xr:uid="{00000000-0005-0000-0000-0000B7790000}"/>
    <cellStyle name="Normal 15 3 2 4 2 2 2" xfId="31161" xr:uid="{00000000-0005-0000-0000-0000B8790000}"/>
    <cellStyle name="Normal 15 3 2 4 2 2 2 2" xfId="31162" xr:uid="{00000000-0005-0000-0000-0000B9790000}"/>
    <cellStyle name="Normal 15 3 2 4 2 2 2 2 2" xfId="31163" xr:uid="{00000000-0005-0000-0000-0000BA790000}"/>
    <cellStyle name="Normal 15 3 2 4 2 2 2 2 2 2" xfId="31164" xr:uid="{00000000-0005-0000-0000-0000BB790000}"/>
    <cellStyle name="Normal 15 3 2 4 2 2 2 2 2 2 2" xfId="31165" xr:uid="{00000000-0005-0000-0000-0000BC790000}"/>
    <cellStyle name="Normal 15 3 2 4 2 2 2 2 2 3" xfId="31166" xr:uid="{00000000-0005-0000-0000-0000BD790000}"/>
    <cellStyle name="Normal 15 3 2 4 2 2 2 2 3" xfId="31167" xr:uid="{00000000-0005-0000-0000-0000BE790000}"/>
    <cellStyle name="Normal 15 3 2 4 2 2 2 2 3 2" xfId="31168" xr:uid="{00000000-0005-0000-0000-0000BF790000}"/>
    <cellStyle name="Normal 15 3 2 4 2 2 2 2 4" xfId="31169" xr:uid="{00000000-0005-0000-0000-0000C0790000}"/>
    <cellStyle name="Normal 15 3 2 4 2 2 2 3" xfId="31170" xr:uid="{00000000-0005-0000-0000-0000C1790000}"/>
    <cellStyle name="Normal 15 3 2 4 2 2 2 3 2" xfId="31171" xr:uid="{00000000-0005-0000-0000-0000C2790000}"/>
    <cellStyle name="Normal 15 3 2 4 2 2 2 3 2 2" xfId="31172" xr:uid="{00000000-0005-0000-0000-0000C3790000}"/>
    <cellStyle name="Normal 15 3 2 4 2 2 2 3 3" xfId="31173" xr:uid="{00000000-0005-0000-0000-0000C4790000}"/>
    <cellStyle name="Normal 15 3 2 4 2 2 2 4" xfId="31174" xr:uid="{00000000-0005-0000-0000-0000C5790000}"/>
    <cellStyle name="Normal 15 3 2 4 2 2 2 4 2" xfId="31175" xr:uid="{00000000-0005-0000-0000-0000C6790000}"/>
    <cellStyle name="Normal 15 3 2 4 2 2 2 5" xfId="31176" xr:uid="{00000000-0005-0000-0000-0000C7790000}"/>
    <cellStyle name="Normal 15 3 2 4 2 2 3" xfId="31177" xr:uid="{00000000-0005-0000-0000-0000C8790000}"/>
    <cellStyle name="Normal 15 3 2 4 2 2 3 2" xfId="31178" xr:uid="{00000000-0005-0000-0000-0000C9790000}"/>
    <cellStyle name="Normal 15 3 2 4 2 2 3 2 2" xfId="31179" xr:uid="{00000000-0005-0000-0000-0000CA790000}"/>
    <cellStyle name="Normal 15 3 2 4 2 2 3 2 2 2" xfId="31180" xr:uid="{00000000-0005-0000-0000-0000CB790000}"/>
    <cellStyle name="Normal 15 3 2 4 2 2 3 2 3" xfId="31181" xr:uid="{00000000-0005-0000-0000-0000CC790000}"/>
    <cellStyle name="Normal 15 3 2 4 2 2 3 3" xfId="31182" xr:uid="{00000000-0005-0000-0000-0000CD790000}"/>
    <cellStyle name="Normal 15 3 2 4 2 2 3 3 2" xfId="31183" xr:uid="{00000000-0005-0000-0000-0000CE790000}"/>
    <cellStyle name="Normal 15 3 2 4 2 2 3 4" xfId="31184" xr:uid="{00000000-0005-0000-0000-0000CF790000}"/>
    <cellStyle name="Normal 15 3 2 4 2 2 4" xfId="31185" xr:uid="{00000000-0005-0000-0000-0000D0790000}"/>
    <cellStyle name="Normal 15 3 2 4 2 2 4 2" xfId="31186" xr:uid="{00000000-0005-0000-0000-0000D1790000}"/>
    <cellStyle name="Normal 15 3 2 4 2 2 4 2 2" xfId="31187" xr:uid="{00000000-0005-0000-0000-0000D2790000}"/>
    <cellStyle name="Normal 15 3 2 4 2 2 4 3" xfId="31188" xr:uid="{00000000-0005-0000-0000-0000D3790000}"/>
    <cellStyle name="Normal 15 3 2 4 2 2 5" xfId="31189" xr:uid="{00000000-0005-0000-0000-0000D4790000}"/>
    <cellStyle name="Normal 15 3 2 4 2 2 5 2" xfId="31190" xr:uid="{00000000-0005-0000-0000-0000D5790000}"/>
    <cellStyle name="Normal 15 3 2 4 2 2 6" xfId="31191" xr:uid="{00000000-0005-0000-0000-0000D6790000}"/>
    <cellStyle name="Normal 15 3 2 4 2 3" xfId="31192" xr:uid="{00000000-0005-0000-0000-0000D7790000}"/>
    <cellStyle name="Normal 15 3 2 4 2 3 2" xfId="31193" xr:uid="{00000000-0005-0000-0000-0000D8790000}"/>
    <cellStyle name="Normal 15 3 2 4 2 3 2 2" xfId="31194" xr:uid="{00000000-0005-0000-0000-0000D9790000}"/>
    <cellStyle name="Normal 15 3 2 4 2 3 2 2 2" xfId="31195" xr:uid="{00000000-0005-0000-0000-0000DA790000}"/>
    <cellStyle name="Normal 15 3 2 4 2 3 2 2 2 2" xfId="31196" xr:uid="{00000000-0005-0000-0000-0000DB790000}"/>
    <cellStyle name="Normal 15 3 2 4 2 3 2 2 3" xfId="31197" xr:uid="{00000000-0005-0000-0000-0000DC790000}"/>
    <cellStyle name="Normal 15 3 2 4 2 3 2 3" xfId="31198" xr:uid="{00000000-0005-0000-0000-0000DD790000}"/>
    <cellStyle name="Normal 15 3 2 4 2 3 2 3 2" xfId="31199" xr:uid="{00000000-0005-0000-0000-0000DE790000}"/>
    <cellStyle name="Normal 15 3 2 4 2 3 2 4" xfId="31200" xr:uid="{00000000-0005-0000-0000-0000DF790000}"/>
    <cellStyle name="Normal 15 3 2 4 2 3 3" xfId="31201" xr:uid="{00000000-0005-0000-0000-0000E0790000}"/>
    <cellStyle name="Normal 15 3 2 4 2 3 3 2" xfId="31202" xr:uid="{00000000-0005-0000-0000-0000E1790000}"/>
    <cellStyle name="Normal 15 3 2 4 2 3 3 2 2" xfId="31203" xr:uid="{00000000-0005-0000-0000-0000E2790000}"/>
    <cellStyle name="Normal 15 3 2 4 2 3 3 3" xfId="31204" xr:uid="{00000000-0005-0000-0000-0000E3790000}"/>
    <cellStyle name="Normal 15 3 2 4 2 3 4" xfId="31205" xr:uid="{00000000-0005-0000-0000-0000E4790000}"/>
    <cellStyle name="Normal 15 3 2 4 2 3 4 2" xfId="31206" xr:uid="{00000000-0005-0000-0000-0000E5790000}"/>
    <cellStyle name="Normal 15 3 2 4 2 3 5" xfId="31207" xr:uid="{00000000-0005-0000-0000-0000E6790000}"/>
    <cellStyle name="Normal 15 3 2 4 2 4" xfId="31208" xr:uid="{00000000-0005-0000-0000-0000E7790000}"/>
    <cellStyle name="Normal 15 3 2 4 2 4 2" xfId="31209" xr:uid="{00000000-0005-0000-0000-0000E8790000}"/>
    <cellStyle name="Normal 15 3 2 4 2 4 2 2" xfId="31210" xr:uid="{00000000-0005-0000-0000-0000E9790000}"/>
    <cellStyle name="Normal 15 3 2 4 2 4 2 2 2" xfId="31211" xr:uid="{00000000-0005-0000-0000-0000EA790000}"/>
    <cellStyle name="Normal 15 3 2 4 2 4 2 3" xfId="31212" xr:uid="{00000000-0005-0000-0000-0000EB790000}"/>
    <cellStyle name="Normal 15 3 2 4 2 4 3" xfId="31213" xr:uid="{00000000-0005-0000-0000-0000EC790000}"/>
    <cellStyle name="Normal 15 3 2 4 2 4 3 2" xfId="31214" xr:uid="{00000000-0005-0000-0000-0000ED790000}"/>
    <cellStyle name="Normal 15 3 2 4 2 4 4" xfId="31215" xr:uid="{00000000-0005-0000-0000-0000EE790000}"/>
    <cellStyle name="Normal 15 3 2 4 2 5" xfId="31216" xr:uid="{00000000-0005-0000-0000-0000EF790000}"/>
    <cellStyle name="Normal 15 3 2 4 2 5 2" xfId="31217" xr:uid="{00000000-0005-0000-0000-0000F0790000}"/>
    <cellStyle name="Normal 15 3 2 4 2 5 2 2" xfId="31218" xr:uid="{00000000-0005-0000-0000-0000F1790000}"/>
    <cellStyle name="Normal 15 3 2 4 2 5 3" xfId="31219" xr:uid="{00000000-0005-0000-0000-0000F2790000}"/>
    <cellStyle name="Normal 15 3 2 4 2 6" xfId="31220" xr:uid="{00000000-0005-0000-0000-0000F3790000}"/>
    <cellStyle name="Normal 15 3 2 4 2 6 2" xfId="31221" xr:uid="{00000000-0005-0000-0000-0000F4790000}"/>
    <cellStyle name="Normal 15 3 2 4 2 7" xfId="31222" xr:uid="{00000000-0005-0000-0000-0000F5790000}"/>
    <cellStyle name="Normal 15 3 2 4 3" xfId="31223" xr:uid="{00000000-0005-0000-0000-0000F6790000}"/>
    <cellStyle name="Normal 15 3 2 4 3 2" xfId="31224" xr:uid="{00000000-0005-0000-0000-0000F7790000}"/>
    <cellStyle name="Normal 15 3 2 4 3 2 2" xfId="31225" xr:uid="{00000000-0005-0000-0000-0000F8790000}"/>
    <cellStyle name="Normal 15 3 2 4 3 2 2 2" xfId="31226" xr:uid="{00000000-0005-0000-0000-0000F9790000}"/>
    <cellStyle name="Normal 15 3 2 4 3 2 2 2 2" xfId="31227" xr:uid="{00000000-0005-0000-0000-0000FA790000}"/>
    <cellStyle name="Normal 15 3 2 4 3 2 2 2 2 2" xfId="31228" xr:uid="{00000000-0005-0000-0000-0000FB790000}"/>
    <cellStyle name="Normal 15 3 2 4 3 2 2 2 3" xfId="31229" xr:uid="{00000000-0005-0000-0000-0000FC790000}"/>
    <cellStyle name="Normal 15 3 2 4 3 2 2 3" xfId="31230" xr:uid="{00000000-0005-0000-0000-0000FD790000}"/>
    <cellStyle name="Normal 15 3 2 4 3 2 2 3 2" xfId="31231" xr:uid="{00000000-0005-0000-0000-0000FE790000}"/>
    <cellStyle name="Normal 15 3 2 4 3 2 2 4" xfId="31232" xr:uid="{00000000-0005-0000-0000-0000FF790000}"/>
    <cellStyle name="Normal 15 3 2 4 3 2 3" xfId="31233" xr:uid="{00000000-0005-0000-0000-0000007A0000}"/>
    <cellStyle name="Normal 15 3 2 4 3 2 3 2" xfId="31234" xr:uid="{00000000-0005-0000-0000-0000017A0000}"/>
    <cellStyle name="Normal 15 3 2 4 3 2 3 2 2" xfId="31235" xr:uid="{00000000-0005-0000-0000-0000027A0000}"/>
    <cellStyle name="Normal 15 3 2 4 3 2 3 3" xfId="31236" xr:uid="{00000000-0005-0000-0000-0000037A0000}"/>
    <cellStyle name="Normal 15 3 2 4 3 2 4" xfId="31237" xr:uid="{00000000-0005-0000-0000-0000047A0000}"/>
    <cellStyle name="Normal 15 3 2 4 3 2 4 2" xfId="31238" xr:uid="{00000000-0005-0000-0000-0000057A0000}"/>
    <cellStyle name="Normal 15 3 2 4 3 2 5" xfId="31239" xr:uid="{00000000-0005-0000-0000-0000067A0000}"/>
    <cellStyle name="Normal 15 3 2 4 3 3" xfId="31240" xr:uid="{00000000-0005-0000-0000-0000077A0000}"/>
    <cellStyle name="Normal 15 3 2 4 3 3 2" xfId="31241" xr:uid="{00000000-0005-0000-0000-0000087A0000}"/>
    <cellStyle name="Normal 15 3 2 4 3 3 2 2" xfId="31242" xr:uid="{00000000-0005-0000-0000-0000097A0000}"/>
    <cellStyle name="Normal 15 3 2 4 3 3 2 2 2" xfId="31243" xr:uid="{00000000-0005-0000-0000-00000A7A0000}"/>
    <cellStyle name="Normal 15 3 2 4 3 3 2 3" xfId="31244" xr:uid="{00000000-0005-0000-0000-00000B7A0000}"/>
    <cellStyle name="Normal 15 3 2 4 3 3 3" xfId="31245" xr:uid="{00000000-0005-0000-0000-00000C7A0000}"/>
    <cellStyle name="Normal 15 3 2 4 3 3 3 2" xfId="31246" xr:uid="{00000000-0005-0000-0000-00000D7A0000}"/>
    <cellStyle name="Normal 15 3 2 4 3 3 4" xfId="31247" xr:uid="{00000000-0005-0000-0000-00000E7A0000}"/>
    <cellStyle name="Normal 15 3 2 4 3 4" xfId="31248" xr:uid="{00000000-0005-0000-0000-00000F7A0000}"/>
    <cellStyle name="Normal 15 3 2 4 3 4 2" xfId="31249" xr:uid="{00000000-0005-0000-0000-0000107A0000}"/>
    <cellStyle name="Normal 15 3 2 4 3 4 2 2" xfId="31250" xr:uid="{00000000-0005-0000-0000-0000117A0000}"/>
    <cellStyle name="Normal 15 3 2 4 3 4 3" xfId="31251" xr:uid="{00000000-0005-0000-0000-0000127A0000}"/>
    <cellStyle name="Normal 15 3 2 4 3 5" xfId="31252" xr:uid="{00000000-0005-0000-0000-0000137A0000}"/>
    <cellStyle name="Normal 15 3 2 4 3 5 2" xfId="31253" xr:uid="{00000000-0005-0000-0000-0000147A0000}"/>
    <cellStyle name="Normal 15 3 2 4 3 6" xfId="31254" xr:uid="{00000000-0005-0000-0000-0000157A0000}"/>
    <cellStyle name="Normal 15 3 2 4 4" xfId="31255" xr:uid="{00000000-0005-0000-0000-0000167A0000}"/>
    <cellStyle name="Normal 15 3 2 4 4 2" xfId="31256" xr:uid="{00000000-0005-0000-0000-0000177A0000}"/>
    <cellStyle name="Normal 15 3 2 4 4 2 2" xfId="31257" xr:uid="{00000000-0005-0000-0000-0000187A0000}"/>
    <cellStyle name="Normal 15 3 2 4 4 2 2 2" xfId="31258" xr:uid="{00000000-0005-0000-0000-0000197A0000}"/>
    <cellStyle name="Normal 15 3 2 4 4 2 2 2 2" xfId="31259" xr:uid="{00000000-0005-0000-0000-00001A7A0000}"/>
    <cellStyle name="Normal 15 3 2 4 4 2 2 3" xfId="31260" xr:uid="{00000000-0005-0000-0000-00001B7A0000}"/>
    <cellStyle name="Normal 15 3 2 4 4 2 3" xfId="31261" xr:uid="{00000000-0005-0000-0000-00001C7A0000}"/>
    <cellStyle name="Normal 15 3 2 4 4 2 3 2" xfId="31262" xr:uid="{00000000-0005-0000-0000-00001D7A0000}"/>
    <cellStyle name="Normal 15 3 2 4 4 2 4" xfId="31263" xr:uid="{00000000-0005-0000-0000-00001E7A0000}"/>
    <cellStyle name="Normal 15 3 2 4 4 3" xfId="31264" xr:uid="{00000000-0005-0000-0000-00001F7A0000}"/>
    <cellStyle name="Normal 15 3 2 4 4 3 2" xfId="31265" xr:uid="{00000000-0005-0000-0000-0000207A0000}"/>
    <cellStyle name="Normal 15 3 2 4 4 3 2 2" xfId="31266" xr:uid="{00000000-0005-0000-0000-0000217A0000}"/>
    <cellStyle name="Normal 15 3 2 4 4 3 3" xfId="31267" xr:uid="{00000000-0005-0000-0000-0000227A0000}"/>
    <cellStyle name="Normal 15 3 2 4 4 4" xfId="31268" xr:uid="{00000000-0005-0000-0000-0000237A0000}"/>
    <cellStyle name="Normal 15 3 2 4 4 4 2" xfId="31269" xr:uid="{00000000-0005-0000-0000-0000247A0000}"/>
    <cellStyle name="Normal 15 3 2 4 4 5" xfId="31270" xr:uid="{00000000-0005-0000-0000-0000257A0000}"/>
    <cellStyle name="Normal 15 3 2 4 5" xfId="31271" xr:uid="{00000000-0005-0000-0000-0000267A0000}"/>
    <cellStyle name="Normal 15 3 2 4 5 2" xfId="31272" xr:uid="{00000000-0005-0000-0000-0000277A0000}"/>
    <cellStyle name="Normal 15 3 2 4 5 2 2" xfId="31273" xr:uid="{00000000-0005-0000-0000-0000287A0000}"/>
    <cellStyle name="Normal 15 3 2 4 5 2 2 2" xfId="31274" xr:uid="{00000000-0005-0000-0000-0000297A0000}"/>
    <cellStyle name="Normal 15 3 2 4 5 2 3" xfId="31275" xr:uid="{00000000-0005-0000-0000-00002A7A0000}"/>
    <cellStyle name="Normal 15 3 2 4 5 3" xfId="31276" xr:uid="{00000000-0005-0000-0000-00002B7A0000}"/>
    <cellStyle name="Normal 15 3 2 4 5 3 2" xfId="31277" xr:uid="{00000000-0005-0000-0000-00002C7A0000}"/>
    <cellStyle name="Normal 15 3 2 4 5 4" xfId="31278" xr:uid="{00000000-0005-0000-0000-00002D7A0000}"/>
    <cellStyle name="Normal 15 3 2 4 6" xfId="31279" xr:uid="{00000000-0005-0000-0000-00002E7A0000}"/>
    <cellStyle name="Normal 15 3 2 4 6 2" xfId="31280" xr:uid="{00000000-0005-0000-0000-00002F7A0000}"/>
    <cellStyle name="Normal 15 3 2 4 6 2 2" xfId="31281" xr:uid="{00000000-0005-0000-0000-0000307A0000}"/>
    <cellStyle name="Normal 15 3 2 4 6 3" xfId="31282" xr:uid="{00000000-0005-0000-0000-0000317A0000}"/>
    <cellStyle name="Normal 15 3 2 4 7" xfId="31283" xr:uid="{00000000-0005-0000-0000-0000327A0000}"/>
    <cellStyle name="Normal 15 3 2 4 7 2" xfId="31284" xr:uid="{00000000-0005-0000-0000-0000337A0000}"/>
    <cellStyle name="Normal 15 3 2 4 8" xfId="31285" xr:uid="{00000000-0005-0000-0000-0000347A0000}"/>
    <cellStyle name="Normal 15 3 2 5" xfId="31286" xr:uid="{00000000-0005-0000-0000-0000357A0000}"/>
    <cellStyle name="Normal 15 3 2 5 2" xfId="31287" xr:uid="{00000000-0005-0000-0000-0000367A0000}"/>
    <cellStyle name="Normal 15 3 2 5 2 2" xfId="31288" xr:uid="{00000000-0005-0000-0000-0000377A0000}"/>
    <cellStyle name="Normal 15 3 2 5 2 2 2" xfId="31289" xr:uid="{00000000-0005-0000-0000-0000387A0000}"/>
    <cellStyle name="Normal 15 3 2 5 2 2 2 2" xfId="31290" xr:uid="{00000000-0005-0000-0000-0000397A0000}"/>
    <cellStyle name="Normal 15 3 2 5 2 2 2 2 2" xfId="31291" xr:uid="{00000000-0005-0000-0000-00003A7A0000}"/>
    <cellStyle name="Normal 15 3 2 5 2 2 2 2 2 2" xfId="31292" xr:uid="{00000000-0005-0000-0000-00003B7A0000}"/>
    <cellStyle name="Normal 15 3 2 5 2 2 2 2 3" xfId="31293" xr:uid="{00000000-0005-0000-0000-00003C7A0000}"/>
    <cellStyle name="Normal 15 3 2 5 2 2 2 3" xfId="31294" xr:uid="{00000000-0005-0000-0000-00003D7A0000}"/>
    <cellStyle name="Normal 15 3 2 5 2 2 2 3 2" xfId="31295" xr:uid="{00000000-0005-0000-0000-00003E7A0000}"/>
    <cellStyle name="Normal 15 3 2 5 2 2 2 4" xfId="31296" xr:uid="{00000000-0005-0000-0000-00003F7A0000}"/>
    <cellStyle name="Normal 15 3 2 5 2 2 3" xfId="31297" xr:uid="{00000000-0005-0000-0000-0000407A0000}"/>
    <cellStyle name="Normal 15 3 2 5 2 2 3 2" xfId="31298" xr:uid="{00000000-0005-0000-0000-0000417A0000}"/>
    <cellStyle name="Normal 15 3 2 5 2 2 3 2 2" xfId="31299" xr:uid="{00000000-0005-0000-0000-0000427A0000}"/>
    <cellStyle name="Normal 15 3 2 5 2 2 3 3" xfId="31300" xr:uid="{00000000-0005-0000-0000-0000437A0000}"/>
    <cellStyle name="Normal 15 3 2 5 2 2 4" xfId="31301" xr:uid="{00000000-0005-0000-0000-0000447A0000}"/>
    <cellStyle name="Normal 15 3 2 5 2 2 4 2" xfId="31302" xr:uid="{00000000-0005-0000-0000-0000457A0000}"/>
    <cellStyle name="Normal 15 3 2 5 2 2 5" xfId="31303" xr:uid="{00000000-0005-0000-0000-0000467A0000}"/>
    <cellStyle name="Normal 15 3 2 5 2 3" xfId="31304" xr:uid="{00000000-0005-0000-0000-0000477A0000}"/>
    <cellStyle name="Normal 15 3 2 5 2 3 2" xfId="31305" xr:uid="{00000000-0005-0000-0000-0000487A0000}"/>
    <cellStyle name="Normal 15 3 2 5 2 3 2 2" xfId="31306" xr:uid="{00000000-0005-0000-0000-0000497A0000}"/>
    <cellStyle name="Normal 15 3 2 5 2 3 2 2 2" xfId="31307" xr:uid="{00000000-0005-0000-0000-00004A7A0000}"/>
    <cellStyle name="Normal 15 3 2 5 2 3 2 3" xfId="31308" xr:uid="{00000000-0005-0000-0000-00004B7A0000}"/>
    <cellStyle name="Normal 15 3 2 5 2 3 3" xfId="31309" xr:uid="{00000000-0005-0000-0000-00004C7A0000}"/>
    <cellStyle name="Normal 15 3 2 5 2 3 3 2" xfId="31310" xr:uid="{00000000-0005-0000-0000-00004D7A0000}"/>
    <cellStyle name="Normal 15 3 2 5 2 3 4" xfId="31311" xr:uid="{00000000-0005-0000-0000-00004E7A0000}"/>
    <cellStyle name="Normal 15 3 2 5 2 4" xfId="31312" xr:uid="{00000000-0005-0000-0000-00004F7A0000}"/>
    <cellStyle name="Normal 15 3 2 5 2 4 2" xfId="31313" xr:uid="{00000000-0005-0000-0000-0000507A0000}"/>
    <cellStyle name="Normal 15 3 2 5 2 4 2 2" xfId="31314" xr:uid="{00000000-0005-0000-0000-0000517A0000}"/>
    <cellStyle name="Normal 15 3 2 5 2 4 3" xfId="31315" xr:uid="{00000000-0005-0000-0000-0000527A0000}"/>
    <cellStyle name="Normal 15 3 2 5 2 5" xfId="31316" xr:uid="{00000000-0005-0000-0000-0000537A0000}"/>
    <cellStyle name="Normal 15 3 2 5 2 5 2" xfId="31317" xr:uid="{00000000-0005-0000-0000-0000547A0000}"/>
    <cellStyle name="Normal 15 3 2 5 2 6" xfId="31318" xr:uid="{00000000-0005-0000-0000-0000557A0000}"/>
    <cellStyle name="Normal 15 3 2 5 3" xfId="31319" xr:uid="{00000000-0005-0000-0000-0000567A0000}"/>
    <cellStyle name="Normal 15 3 2 5 3 2" xfId="31320" xr:uid="{00000000-0005-0000-0000-0000577A0000}"/>
    <cellStyle name="Normal 15 3 2 5 3 2 2" xfId="31321" xr:uid="{00000000-0005-0000-0000-0000587A0000}"/>
    <cellStyle name="Normal 15 3 2 5 3 2 2 2" xfId="31322" xr:uid="{00000000-0005-0000-0000-0000597A0000}"/>
    <cellStyle name="Normal 15 3 2 5 3 2 2 2 2" xfId="31323" xr:uid="{00000000-0005-0000-0000-00005A7A0000}"/>
    <cellStyle name="Normal 15 3 2 5 3 2 2 3" xfId="31324" xr:uid="{00000000-0005-0000-0000-00005B7A0000}"/>
    <cellStyle name="Normal 15 3 2 5 3 2 3" xfId="31325" xr:uid="{00000000-0005-0000-0000-00005C7A0000}"/>
    <cellStyle name="Normal 15 3 2 5 3 2 3 2" xfId="31326" xr:uid="{00000000-0005-0000-0000-00005D7A0000}"/>
    <cellStyle name="Normal 15 3 2 5 3 2 4" xfId="31327" xr:uid="{00000000-0005-0000-0000-00005E7A0000}"/>
    <cellStyle name="Normal 15 3 2 5 3 3" xfId="31328" xr:uid="{00000000-0005-0000-0000-00005F7A0000}"/>
    <cellStyle name="Normal 15 3 2 5 3 3 2" xfId="31329" xr:uid="{00000000-0005-0000-0000-0000607A0000}"/>
    <cellStyle name="Normal 15 3 2 5 3 3 2 2" xfId="31330" xr:uid="{00000000-0005-0000-0000-0000617A0000}"/>
    <cellStyle name="Normal 15 3 2 5 3 3 3" xfId="31331" xr:uid="{00000000-0005-0000-0000-0000627A0000}"/>
    <cellStyle name="Normal 15 3 2 5 3 4" xfId="31332" xr:uid="{00000000-0005-0000-0000-0000637A0000}"/>
    <cellStyle name="Normal 15 3 2 5 3 4 2" xfId="31333" xr:uid="{00000000-0005-0000-0000-0000647A0000}"/>
    <cellStyle name="Normal 15 3 2 5 3 5" xfId="31334" xr:uid="{00000000-0005-0000-0000-0000657A0000}"/>
    <cellStyle name="Normal 15 3 2 5 4" xfId="31335" xr:uid="{00000000-0005-0000-0000-0000667A0000}"/>
    <cellStyle name="Normal 15 3 2 5 4 2" xfId="31336" xr:uid="{00000000-0005-0000-0000-0000677A0000}"/>
    <cellStyle name="Normal 15 3 2 5 4 2 2" xfId="31337" xr:uid="{00000000-0005-0000-0000-0000687A0000}"/>
    <cellStyle name="Normal 15 3 2 5 4 2 2 2" xfId="31338" xr:uid="{00000000-0005-0000-0000-0000697A0000}"/>
    <cellStyle name="Normal 15 3 2 5 4 2 3" xfId="31339" xr:uid="{00000000-0005-0000-0000-00006A7A0000}"/>
    <cellStyle name="Normal 15 3 2 5 4 3" xfId="31340" xr:uid="{00000000-0005-0000-0000-00006B7A0000}"/>
    <cellStyle name="Normal 15 3 2 5 4 3 2" xfId="31341" xr:uid="{00000000-0005-0000-0000-00006C7A0000}"/>
    <cellStyle name="Normal 15 3 2 5 4 4" xfId="31342" xr:uid="{00000000-0005-0000-0000-00006D7A0000}"/>
    <cellStyle name="Normal 15 3 2 5 5" xfId="31343" xr:uid="{00000000-0005-0000-0000-00006E7A0000}"/>
    <cellStyle name="Normal 15 3 2 5 5 2" xfId="31344" xr:uid="{00000000-0005-0000-0000-00006F7A0000}"/>
    <cellStyle name="Normal 15 3 2 5 5 2 2" xfId="31345" xr:uid="{00000000-0005-0000-0000-0000707A0000}"/>
    <cellStyle name="Normal 15 3 2 5 5 3" xfId="31346" xr:uid="{00000000-0005-0000-0000-0000717A0000}"/>
    <cellStyle name="Normal 15 3 2 5 6" xfId="31347" xr:uid="{00000000-0005-0000-0000-0000727A0000}"/>
    <cellStyle name="Normal 15 3 2 5 6 2" xfId="31348" xr:uid="{00000000-0005-0000-0000-0000737A0000}"/>
    <cellStyle name="Normal 15 3 2 5 7" xfId="31349" xr:uid="{00000000-0005-0000-0000-0000747A0000}"/>
    <cellStyle name="Normal 15 3 2 6" xfId="31350" xr:uid="{00000000-0005-0000-0000-0000757A0000}"/>
    <cellStyle name="Normal 15 3 2 6 2" xfId="31351" xr:uid="{00000000-0005-0000-0000-0000767A0000}"/>
    <cellStyle name="Normal 15 3 2 6 2 2" xfId="31352" xr:uid="{00000000-0005-0000-0000-0000777A0000}"/>
    <cellStyle name="Normal 15 3 2 6 2 2 2" xfId="31353" xr:uid="{00000000-0005-0000-0000-0000787A0000}"/>
    <cellStyle name="Normal 15 3 2 6 2 2 2 2" xfId="31354" xr:uid="{00000000-0005-0000-0000-0000797A0000}"/>
    <cellStyle name="Normal 15 3 2 6 2 2 2 2 2" xfId="31355" xr:uid="{00000000-0005-0000-0000-00007A7A0000}"/>
    <cellStyle name="Normal 15 3 2 6 2 2 2 3" xfId="31356" xr:uid="{00000000-0005-0000-0000-00007B7A0000}"/>
    <cellStyle name="Normal 15 3 2 6 2 2 3" xfId="31357" xr:uid="{00000000-0005-0000-0000-00007C7A0000}"/>
    <cellStyle name="Normal 15 3 2 6 2 2 3 2" xfId="31358" xr:uid="{00000000-0005-0000-0000-00007D7A0000}"/>
    <cellStyle name="Normal 15 3 2 6 2 2 4" xfId="31359" xr:uid="{00000000-0005-0000-0000-00007E7A0000}"/>
    <cellStyle name="Normal 15 3 2 6 2 3" xfId="31360" xr:uid="{00000000-0005-0000-0000-00007F7A0000}"/>
    <cellStyle name="Normal 15 3 2 6 2 3 2" xfId="31361" xr:uid="{00000000-0005-0000-0000-0000807A0000}"/>
    <cellStyle name="Normal 15 3 2 6 2 3 2 2" xfId="31362" xr:uid="{00000000-0005-0000-0000-0000817A0000}"/>
    <cellStyle name="Normal 15 3 2 6 2 3 3" xfId="31363" xr:uid="{00000000-0005-0000-0000-0000827A0000}"/>
    <cellStyle name="Normal 15 3 2 6 2 4" xfId="31364" xr:uid="{00000000-0005-0000-0000-0000837A0000}"/>
    <cellStyle name="Normal 15 3 2 6 2 4 2" xfId="31365" xr:uid="{00000000-0005-0000-0000-0000847A0000}"/>
    <cellStyle name="Normal 15 3 2 6 2 5" xfId="31366" xr:uid="{00000000-0005-0000-0000-0000857A0000}"/>
    <cellStyle name="Normal 15 3 2 6 3" xfId="31367" xr:uid="{00000000-0005-0000-0000-0000867A0000}"/>
    <cellStyle name="Normal 15 3 2 6 3 2" xfId="31368" xr:uid="{00000000-0005-0000-0000-0000877A0000}"/>
    <cellStyle name="Normal 15 3 2 6 3 2 2" xfId="31369" xr:uid="{00000000-0005-0000-0000-0000887A0000}"/>
    <cellStyle name="Normal 15 3 2 6 3 2 2 2" xfId="31370" xr:uid="{00000000-0005-0000-0000-0000897A0000}"/>
    <cellStyle name="Normal 15 3 2 6 3 2 3" xfId="31371" xr:uid="{00000000-0005-0000-0000-00008A7A0000}"/>
    <cellStyle name="Normal 15 3 2 6 3 3" xfId="31372" xr:uid="{00000000-0005-0000-0000-00008B7A0000}"/>
    <cellStyle name="Normal 15 3 2 6 3 3 2" xfId="31373" xr:uid="{00000000-0005-0000-0000-00008C7A0000}"/>
    <cellStyle name="Normal 15 3 2 6 3 4" xfId="31374" xr:uid="{00000000-0005-0000-0000-00008D7A0000}"/>
    <cellStyle name="Normal 15 3 2 6 4" xfId="31375" xr:uid="{00000000-0005-0000-0000-00008E7A0000}"/>
    <cellStyle name="Normal 15 3 2 6 4 2" xfId="31376" xr:uid="{00000000-0005-0000-0000-00008F7A0000}"/>
    <cellStyle name="Normal 15 3 2 6 4 2 2" xfId="31377" xr:uid="{00000000-0005-0000-0000-0000907A0000}"/>
    <cellStyle name="Normal 15 3 2 6 4 3" xfId="31378" xr:uid="{00000000-0005-0000-0000-0000917A0000}"/>
    <cellStyle name="Normal 15 3 2 6 5" xfId="31379" xr:uid="{00000000-0005-0000-0000-0000927A0000}"/>
    <cellStyle name="Normal 15 3 2 6 5 2" xfId="31380" xr:uid="{00000000-0005-0000-0000-0000937A0000}"/>
    <cellStyle name="Normal 15 3 2 6 6" xfId="31381" xr:uid="{00000000-0005-0000-0000-0000947A0000}"/>
    <cellStyle name="Normal 15 3 2 7" xfId="31382" xr:uid="{00000000-0005-0000-0000-0000957A0000}"/>
    <cellStyle name="Normal 15 3 2 7 2" xfId="31383" xr:uid="{00000000-0005-0000-0000-0000967A0000}"/>
    <cellStyle name="Normal 15 3 2 7 2 2" xfId="31384" xr:uid="{00000000-0005-0000-0000-0000977A0000}"/>
    <cellStyle name="Normal 15 3 2 7 2 2 2" xfId="31385" xr:uid="{00000000-0005-0000-0000-0000987A0000}"/>
    <cellStyle name="Normal 15 3 2 7 2 2 2 2" xfId="31386" xr:uid="{00000000-0005-0000-0000-0000997A0000}"/>
    <cellStyle name="Normal 15 3 2 7 2 2 3" xfId="31387" xr:uid="{00000000-0005-0000-0000-00009A7A0000}"/>
    <cellStyle name="Normal 15 3 2 7 2 3" xfId="31388" xr:uid="{00000000-0005-0000-0000-00009B7A0000}"/>
    <cellStyle name="Normal 15 3 2 7 2 3 2" xfId="31389" xr:uid="{00000000-0005-0000-0000-00009C7A0000}"/>
    <cellStyle name="Normal 15 3 2 7 2 4" xfId="31390" xr:uid="{00000000-0005-0000-0000-00009D7A0000}"/>
    <cellStyle name="Normal 15 3 2 7 3" xfId="31391" xr:uid="{00000000-0005-0000-0000-00009E7A0000}"/>
    <cellStyle name="Normal 15 3 2 7 3 2" xfId="31392" xr:uid="{00000000-0005-0000-0000-00009F7A0000}"/>
    <cellStyle name="Normal 15 3 2 7 3 2 2" xfId="31393" xr:uid="{00000000-0005-0000-0000-0000A07A0000}"/>
    <cellStyle name="Normal 15 3 2 7 3 3" xfId="31394" xr:uid="{00000000-0005-0000-0000-0000A17A0000}"/>
    <cellStyle name="Normal 15 3 2 7 4" xfId="31395" xr:uid="{00000000-0005-0000-0000-0000A27A0000}"/>
    <cellStyle name="Normal 15 3 2 7 4 2" xfId="31396" xr:uid="{00000000-0005-0000-0000-0000A37A0000}"/>
    <cellStyle name="Normal 15 3 2 7 5" xfId="31397" xr:uid="{00000000-0005-0000-0000-0000A47A0000}"/>
    <cellStyle name="Normal 15 3 2 8" xfId="31398" xr:uid="{00000000-0005-0000-0000-0000A57A0000}"/>
    <cellStyle name="Normal 15 3 2 8 2" xfId="31399" xr:uid="{00000000-0005-0000-0000-0000A67A0000}"/>
    <cellStyle name="Normal 15 3 2 8 2 2" xfId="31400" xr:uid="{00000000-0005-0000-0000-0000A77A0000}"/>
    <cellStyle name="Normal 15 3 2 8 2 2 2" xfId="31401" xr:uid="{00000000-0005-0000-0000-0000A87A0000}"/>
    <cellStyle name="Normal 15 3 2 8 2 3" xfId="31402" xr:uid="{00000000-0005-0000-0000-0000A97A0000}"/>
    <cellStyle name="Normal 15 3 2 8 3" xfId="31403" xr:uid="{00000000-0005-0000-0000-0000AA7A0000}"/>
    <cellStyle name="Normal 15 3 2 8 3 2" xfId="31404" xr:uid="{00000000-0005-0000-0000-0000AB7A0000}"/>
    <cellStyle name="Normal 15 3 2 8 4" xfId="31405" xr:uid="{00000000-0005-0000-0000-0000AC7A0000}"/>
    <cellStyle name="Normal 15 3 2 9" xfId="31406" xr:uid="{00000000-0005-0000-0000-0000AD7A0000}"/>
    <cellStyle name="Normal 15 3 2 9 2" xfId="31407" xr:uid="{00000000-0005-0000-0000-0000AE7A0000}"/>
    <cellStyle name="Normal 15 3 2 9 2 2" xfId="31408" xr:uid="{00000000-0005-0000-0000-0000AF7A0000}"/>
    <cellStyle name="Normal 15 3 2 9 3" xfId="31409" xr:uid="{00000000-0005-0000-0000-0000B07A0000}"/>
    <cellStyle name="Normal 15 3 3" xfId="31410" xr:uid="{00000000-0005-0000-0000-0000B17A0000}"/>
    <cellStyle name="Normal 15 3 3 10" xfId="31411" xr:uid="{00000000-0005-0000-0000-0000B27A0000}"/>
    <cellStyle name="Normal 15 3 3 2" xfId="31412" xr:uid="{00000000-0005-0000-0000-0000B37A0000}"/>
    <cellStyle name="Normal 15 3 3 2 2" xfId="31413" xr:uid="{00000000-0005-0000-0000-0000B47A0000}"/>
    <cellStyle name="Normal 15 3 3 2 2 2" xfId="31414" xr:uid="{00000000-0005-0000-0000-0000B57A0000}"/>
    <cellStyle name="Normal 15 3 3 2 2 2 2" xfId="31415" xr:uid="{00000000-0005-0000-0000-0000B67A0000}"/>
    <cellStyle name="Normal 15 3 3 2 2 2 2 2" xfId="31416" xr:uid="{00000000-0005-0000-0000-0000B77A0000}"/>
    <cellStyle name="Normal 15 3 3 2 2 2 2 2 2" xfId="31417" xr:uid="{00000000-0005-0000-0000-0000B87A0000}"/>
    <cellStyle name="Normal 15 3 3 2 2 2 2 2 2 2" xfId="31418" xr:uid="{00000000-0005-0000-0000-0000B97A0000}"/>
    <cellStyle name="Normal 15 3 3 2 2 2 2 2 2 2 2" xfId="31419" xr:uid="{00000000-0005-0000-0000-0000BA7A0000}"/>
    <cellStyle name="Normal 15 3 3 2 2 2 2 2 2 2 2 2" xfId="31420" xr:uid="{00000000-0005-0000-0000-0000BB7A0000}"/>
    <cellStyle name="Normal 15 3 3 2 2 2 2 2 2 2 3" xfId="31421" xr:uid="{00000000-0005-0000-0000-0000BC7A0000}"/>
    <cellStyle name="Normal 15 3 3 2 2 2 2 2 2 3" xfId="31422" xr:uid="{00000000-0005-0000-0000-0000BD7A0000}"/>
    <cellStyle name="Normal 15 3 3 2 2 2 2 2 2 3 2" xfId="31423" xr:uid="{00000000-0005-0000-0000-0000BE7A0000}"/>
    <cellStyle name="Normal 15 3 3 2 2 2 2 2 2 4" xfId="31424" xr:uid="{00000000-0005-0000-0000-0000BF7A0000}"/>
    <cellStyle name="Normal 15 3 3 2 2 2 2 2 3" xfId="31425" xr:uid="{00000000-0005-0000-0000-0000C07A0000}"/>
    <cellStyle name="Normal 15 3 3 2 2 2 2 2 3 2" xfId="31426" xr:uid="{00000000-0005-0000-0000-0000C17A0000}"/>
    <cellStyle name="Normal 15 3 3 2 2 2 2 2 3 2 2" xfId="31427" xr:uid="{00000000-0005-0000-0000-0000C27A0000}"/>
    <cellStyle name="Normal 15 3 3 2 2 2 2 2 3 3" xfId="31428" xr:uid="{00000000-0005-0000-0000-0000C37A0000}"/>
    <cellStyle name="Normal 15 3 3 2 2 2 2 2 4" xfId="31429" xr:uid="{00000000-0005-0000-0000-0000C47A0000}"/>
    <cellStyle name="Normal 15 3 3 2 2 2 2 2 4 2" xfId="31430" xr:uid="{00000000-0005-0000-0000-0000C57A0000}"/>
    <cellStyle name="Normal 15 3 3 2 2 2 2 2 5" xfId="31431" xr:uid="{00000000-0005-0000-0000-0000C67A0000}"/>
    <cellStyle name="Normal 15 3 3 2 2 2 2 3" xfId="31432" xr:uid="{00000000-0005-0000-0000-0000C77A0000}"/>
    <cellStyle name="Normal 15 3 3 2 2 2 2 3 2" xfId="31433" xr:uid="{00000000-0005-0000-0000-0000C87A0000}"/>
    <cellStyle name="Normal 15 3 3 2 2 2 2 3 2 2" xfId="31434" xr:uid="{00000000-0005-0000-0000-0000C97A0000}"/>
    <cellStyle name="Normal 15 3 3 2 2 2 2 3 2 2 2" xfId="31435" xr:uid="{00000000-0005-0000-0000-0000CA7A0000}"/>
    <cellStyle name="Normal 15 3 3 2 2 2 2 3 2 3" xfId="31436" xr:uid="{00000000-0005-0000-0000-0000CB7A0000}"/>
    <cellStyle name="Normal 15 3 3 2 2 2 2 3 3" xfId="31437" xr:uid="{00000000-0005-0000-0000-0000CC7A0000}"/>
    <cellStyle name="Normal 15 3 3 2 2 2 2 3 3 2" xfId="31438" xr:uid="{00000000-0005-0000-0000-0000CD7A0000}"/>
    <cellStyle name="Normal 15 3 3 2 2 2 2 3 4" xfId="31439" xr:uid="{00000000-0005-0000-0000-0000CE7A0000}"/>
    <cellStyle name="Normal 15 3 3 2 2 2 2 4" xfId="31440" xr:uid="{00000000-0005-0000-0000-0000CF7A0000}"/>
    <cellStyle name="Normal 15 3 3 2 2 2 2 4 2" xfId="31441" xr:uid="{00000000-0005-0000-0000-0000D07A0000}"/>
    <cellStyle name="Normal 15 3 3 2 2 2 2 4 2 2" xfId="31442" xr:uid="{00000000-0005-0000-0000-0000D17A0000}"/>
    <cellStyle name="Normal 15 3 3 2 2 2 2 4 3" xfId="31443" xr:uid="{00000000-0005-0000-0000-0000D27A0000}"/>
    <cellStyle name="Normal 15 3 3 2 2 2 2 5" xfId="31444" xr:uid="{00000000-0005-0000-0000-0000D37A0000}"/>
    <cellStyle name="Normal 15 3 3 2 2 2 2 5 2" xfId="31445" xr:uid="{00000000-0005-0000-0000-0000D47A0000}"/>
    <cellStyle name="Normal 15 3 3 2 2 2 2 6" xfId="31446" xr:uid="{00000000-0005-0000-0000-0000D57A0000}"/>
    <cellStyle name="Normal 15 3 3 2 2 2 3" xfId="31447" xr:uid="{00000000-0005-0000-0000-0000D67A0000}"/>
    <cellStyle name="Normal 15 3 3 2 2 2 3 2" xfId="31448" xr:uid="{00000000-0005-0000-0000-0000D77A0000}"/>
    <cellStyle name="Normal 15 3 3 2 2 2 3 2 2" xfId="31449" xr:uid="{00000000-0005-0000-0000-0000D87A0000}"/>
    <cellStyle name="Normal 15 3 3 2 2 2 3 2 2 2" xfId="31450" xr:uid="{00000000-0005-0000-0000-0000D97A0000}"/>
    <cellStyle name="Normal 15 3 3 2 2 2 3 2 2 2 2" xfId="31451" xr:uid="{00000000-0005-0000-0000-0000DA7A0000}"/>
    <cellStyle name="Normal 15 3 3 2 2 2 3 2 2 3" xfId="31452" xr:uid="{00000000-0005-0000-0000-0000DB7A0000}"/>
    <cellStyle name="Normal 15 3 3 2 2 2 3 2 3" xfId="31453" xr:uid="{00000000-0005-0000-0000-0000DC7A0000}"/>
    <cellStyle name="Normal 15 3 3 2 2 2 3 2 3 2" xfId="31454" xr:uid="{00000000-0005-0000-0000-0000DD7A0000}"/>
    <cellStyle name="Normal 15 3 3 2 2 2 3 2 4" xfId="31455" xr:uid="{00000000-0005-0000-0000-0000DE7A0000}"/>
    <cellStyle name="Normal 15 3 3 2 2 2 3 3" xfId="31456" xr:uid="{00000000-0005-0000-0000-0000DF7A0000}"/>
    <cellStyle name="Normal 15 3 3 2 2 2 3 3 2" xfId="31457" xr:uid="{00000000-0005-0000-0000-0000E07A0000}"/>
    <cellStyle name="Normal 15 3 3 2 2 2 3 3 2 2" xfId="31458" xr:uid="{00000000-0005-0000-0000-0000E17A0000}"/>
    <cellStyle name="Normal 15 3 3 2 2 2 3 3 3" xfId="31459" xr:uid="{00000000-0005-0000-0000-0000E27A0000}"/>
    <cellStyle name="Normal 15 3 3 2 2 2 3 4" xfId="31460" xr:uid="{00000000-0005-0000-0000-0000E37A0000}"/>
    <cellStyle name="Normal 15 3 3 2 2 2 3 4 2" xfId="31461" xr:uid="{00000000-0005-0000-0000-0000E47A0000}"/>
    <cellStyle name="Normal 15 3 3 2 2 2 3 5" xfId="31462" xr:uid="{00000000-0005-0000-0000-0000E57A0000}"/>
    <cellStyle name="Normal 15 3 3 2 2 2 4" xfId="31463" xr:uid="{00000000-0005-0000-0000-0000E67A0000}"/>
    <cellStyle name="Normal 15 3 3 2 2 2 4 2" xfId="31464" xr:uid="{00000000-0005-0000-0000-0000E77A0000}"/>
    <cellStyle name="Normal 15 3 3 2 2 2 4 2 2" xfId="31465" xr:uid="{00000000-0005-0000-0000-0000E87A0000}"/>
    <cellStyle name="Normal 15 3 3 2 2 2 4 2 2 2" xfId="31466" xr:uid="{00000000-0005-0000-0000-0000E97A0000}"/>
    <cellStyle name="Normal 15 3 3 2 2 2 4 2 3" xfId="31467" xr:uid="{00000000-0005-0000-0000-0000EA7A0000}"/>
    <cellStyle name="Normal 15 3 3 2 2 2 4 3" xfId="31468" xr:uid="{00000000-0005-0000-0000-0000EB7A0000}"/>
    <cellStyle name="Normal 15 3 3 2 2 2 4 3 2" xfId="31469" xr:uid="{00000000-0005-0000-0000-0000EC7A0000}"/>
    <cellStyle name="Normal 15 3 3 2 2 2 4 4" xfId="31470" xr:uid="{00000000-0005-0000-0000-0000ED7A0000}"/>
    <cellStyle name="Normal 15 3 3 2 2 2 5" xfId="31471" xr:uid="{00000000-0005-0000-0000-0000EE7A0000}"/>
    <cellStyle name="Normal 15 3 3 2 2 2 5 2" xfId="31472" xr:uid="{00000000-0005-0000-0000-0000EF7A0000}"/>
    <cellStyle name="Normal 15 3 3 2 2 2 5 2 2" xfId="31473" xr:uid="{00000000-0005-0000-0000-0000F07A0000}"/>
    <cellStyle name="Normal 15 3 3 2 2 2 5 3" xfId="31474" xr:uid="{00000000-0005-0000-0000-0000F17A0000}"/>
    <cellStyle name="Normal 15 3 3 2 2 2 6" xfId="31475" xr:uid="{00000000-0005-0000-0000-0000F27A0000}"/>
    <cellStyle name="Normal 15 3 3 2 2 2 6 2" xfId="31476" xr:uid="{00000000-0005-0000-0000-0000F37A0000}"/>
    <cellStyle name="Normal 15 3 3 2 2 2 7" xfId="31477" xr:uid="{00000000-0005-0000-0000-0000F47A0000}"/>
    <cellStyle name="Normal 15 3 3 2 2 3" xfId="31478" xr:uid="{00000000-0005-0000-0000-0000F57A0000}"/>
    <cellStyle name="Normal 15 3 3 2 2 3 2" xfId="31479" xr:uid="{00000000-0005-0000-0000-0000F67A0000}"/>
    <cellStyle name="Normal 15 3 3 2 2 3 2 2" xfId="31480" xr:uid="{00000000-0005-0000-0000-0000F77A0000}"/>
    <cellStyle name="Normal 15 3 3 2 2 3 2 2 2" xfId="31481" xr:uid="{00000000-0005-0000-0000-0000F87A0000}"/>
    <cellStyle name="Normal 15 3 3 2 2 3 2 2 2 2" xfId="31482" xr:uid="{00000000-0005-0000-0000-0000F97A0000}"/>
    <cellStyle name="Normal 15 3 3 2 2 3 2 2 2 2 2" xfId="31483" xr:uid="{00000000-0005-0000-0000-0000FA7A0000}"/>
    <cellStyle name="Normal 15 3 3 2 2 3 2 2 2 3" xfId="31484" xr:uid="{00000000-0005-0000-0000-0000FB7A0000}"/>
    <cellStyle name="Normal 15 3 3 2 2 3 2 2 3" xfId="31485" xr:uid="{00000000-0005-0000-0000-0000FC7A0000}"/>
    <cellStyle name="Normal 15 3 3 2 2 3 2 2 3 2" xfId="31486" xr:uid="{00000000-0005-0000-0000-0000FD7A0000}"/>
    <cellStyle name="Normal 15 3 3 2 2 3 2 2 4" xfId="31487" xr:uid="{00000000-0005-0000-0000-0000FE7A0000}"/>
    <cellStyle name="Normal 15 3 3 2 2 3 2 3" xfId="31488" xr:uid="{00000000-0005-0000-0000-0000FF7A0000}"/>
    <cellStyle name="Normal 15 3 3 2 2 3 2 3 2" xfId="31489" xr:uid="{00000000-0005-0000-0000-0000007B0000}"/>
    <cellStyle name="Normal 15 3 3 2 2 3 2 3 2 2" xfId="31490" xr:uid="{00000000-0005-0000-0000-0000017B0000}"/>
    <cellStyle name="Normal 15 3 3 2 2 3 2 3 3" xfId="31491" xr:uid="{00000000-0005-0000-0000-0000027B0000}"/>
    <cellStyle name="Normal 15 3 3 2 2 3 2 4" xfId="31492" xr:uid="{00000000-0005-0000-0000-0000037B0000}"/>
    <cellStyle name="Normal 15 3 3 2 2 3 2 4 2" xfId="31493" xr:uid="{00000000-0005-0000-0000-0000047B0000}"/>
    <cellStyle name="Normal 15 3 3 2 2 3 2 5" xfId="31494" xr:uid="{00000000-0005-0000-0000-0000057B0000}"/>
    <cellStyle name="Normal 15 3 3 2 2 3 3" xfId="31495" xr:uid="{00000000-0005-0000-0000-0000067B0000}"/>
    <cellStyle name="Normal 15 3 3 2 2 3 3 2" xfId="31496" xr:uid="{00000000-0005-0000-0000-0000077B0000}"/>
    <cellStyle name="Normal 15 3 3 2 2 3 3 2 2" xfId="31497" xr:uid="{00000000-0005-0000-0000-0000087B0000}"/>
    <cellStyle name="Normal 15 3 3 2 2 3 3 2 2 2" xfId="31498" xr:uid="{00000000-0005-0000-0000-0000097B0000}"/>
    <cellStyle name="Normal 15 3 3 2 2 3 3 2 3" xfId="31499" xr:uid="{00000000-0005-0000-0000-00000A7B0000}"/>
    <cellStyle name="Normal 15 3 3 2 2 3 3 3" xfId="31500" xr:uid="{00000000-0005-0000-0000-00000B7B0000}"/>
    <cellStyle name="Normal 15 3 3 2 2 3 3 3 2" xfId="31501" xr:uid="{00000000-0005-0000-0000-00000C7B0000}"/>
    <cellStyle name="Normal 15 3 3 2 2 3 3 4" xfId="31502" xr:uid="{00000000-0005-0000-0000-00000D7B0000}"/>
    <cellStyle name="Normal 15 3 3 2 2 3 4" xfId="31503" xr:uid="{00000000-0005-0000-0000-00000E7B0000}"/>
    <cellStyle name="Normal 15 3 3 2 2 3 4 2" xfId="31504" xr:uid="{00000000-0005-0000-0000-00000F7B0000}"/>
    <cellStyle name="Normal 15 3 3 2 2 3 4 2 2" xfId="31505" xr:uid="{00000000-0005-0000-0000-0000107B0000}"/>
    <cellStyle name="Normal 15 3 3 2 2 3 4 3" xfId="31506" xr:uid="{00000000-0005-0000-0000-0000117B0000}"/>
    <cellStyle name="Normal 15 3 3 2 2 3 5" xfId="31507" xr:uid="{00000000-0005-0000-0000-0000127B0000}"/>
    <cellStyle name="Normal 15 3 3 2 2 3 5 2" xfId="31508" xr:uid="{00000000-0005-0000-0000-0000137B0000}"/>
    <cellStyle name="Normal 15 3 3 2 2 3 6" xfId="31509" xr:uid="{00000000-0005-0000-0000-0000147B0000}"/>
    <cellStyle name="Normal 15 3 3 2 2 4" xfId="31510" xr:uid="{00000000-0005-0000-0000-0000157B0000}"/>
    <cellStyle name="Normal 15 3 3 2 2 4 2" xfId="31511" xr:uid="{00000000-0005-0000-0000-0000167B0000}"/>
    <cellStyle name="Normal 15 3 3 2 2 4 2 2" xfId="31512" xr:uid="{00000000-0005-0000-0000-0000177B0000}"/>
    <cellStyle name="Normal 15 3 3 2 2 4 2 2 2" xfId="31513" xr:uid="{00000000-0005-0000-0000-0000187B0000}"/>
    <cellStyle name="Normal 15 3 3 2 2 4 2 2 2 2" xfId="31514" xr:uid="{00000000-0005-0000-0000-0000197B0000}"/>
    <cellStyle name="Normal 15 3 3 2 2 4 2 2 3" xfId="31515" xr:uid="{00000000-0005-0000-0000-00001A7B0000}"/>
    <cellStyle name="Normal 15 3 3 2 2 4 2 3" xfId="31516" xr:uid="{00000000-0005-0000-0000-00001B7B0000}"/>
    <cellStyle name="Normal 15 3 3 2 2 4 2 3 2" xfId="31517" xr:uid="{00000000-0005-0000-0000-00001C7B0000}"/>
    <cellStyle name="Normal 15 3 3 2 2 4 2 4" xfId="31518" xr:uid="{00000000-0005-0000-0000-00001D7B0000}"/>
    <cellStyle name="Normal 15 3 3 2 2 4 3" xfId="31519" xr:uid="{00000000-0005-0000-0000-00001E7B0000}"/>
    <cellStyle name="Normal 15 3 3 2 2 4 3 2" xfId="31520" xr:uid="{00000000-0005-0000-0000-00001F7B0000}"/>
    <cellStyle name="Normal 15 3 3 2 2 4 3 2 2" xfId="31521" xr:uid="{00000000-0005-0000-0000-0000207B0000}"/>
    <cellStyle name="Normal 15 3 3 2 2 4 3 3" xfId="31522" xr:uid="{00000000-0005-0000-0000-0000217B0000}"/>
    <cellStyle name="Normal 15 3 3 2 2 4 4" xfId="31523" xr:uid="{00000000-0005-0000-0000-0000227B0000}"/>
    <cellStyle name="Normal 15 3 3 2 2 4 4 2" xfId="31524" xr:uid="{00000000-0005-0000-0000-0000237B0000}"/>
    <cellStyle name="Normal 15 3 3 2 2 4 5" xfId="31525" xr:uid="{00000000-0005-0000-0000-0000247B0000}"/>
    <cellStyle name="Normal 15 3 3 2 2 5" xfId="31526" xr:uid="{00000000-0005-0000-0000-0000257B0000}"/>
    <cellStyle name="Normal 15 3 3 2 2 5 2" xfId="31527" xr:uid="{00000000-0005-0000-0000-0000267B0000}"/>
    <cellStyle name="Normal 15 3 3 2 2 5 2 2" xfId="31528" xr:uid="{00000000-0005-0000-0000-0000277B0000}"/>
    <cellStyle name="Normal 15 3 3 2 2 5 2 2 2" xfId="31529" xr:uid="{00000000-0005-0000-0000-0000287B0000}"/>
    <cellStyle name="Normal 15 3 3 2 2 5 2 3" xfId="31530" xr:uid="{00000000-0005-0000-0000-0000297B0000}"/>
    <cellStyle name="Normal 15 3 3 2 2 5 3" xfId="31531" xr:uid="{00000000-0005-0000-0000-00002A7B0000}"/>
    <cellStyle name="Normal 15 3 3 2 2 5 3 2" xfId="31532" xr:uid="{00000000-0005-0000-0000-00002B7B0000}"/>
    <cellStyle name="Normal 15 3 3 2 2 5 4" xfId="31533" xr:uid="{00000000-0005-0000-0000-00002C7B0000}"/>
    <cellStyle name="Normal 15 3 3 2 2 6" xfId="31534" xr:uid="{00000000-0005-0000-0000-00002D7B0000}"/>
    <cellStyle name="Normal 15 3 3 2 2 6 2" xfId="31535" xr:uid="{00000000-0005-0000-0000-00002E7B0000}"/>
    <cellStyle name="Normal 15 3 3 2 2 6 2 2" xfId="31536" xr:uid="{00000000-0005-0000-0000-00002F7B0000}"/>
    <cellStyle name="Normal 15 3 3 2 2 6 3" xfId="31537" xr:uid="{00000000-0005-0000-0000-0000307B0000}"/>
    <cellStyle name="Normal 15 3 3 2 2 7" xfId="31538" xr:uid="{00000000-0005-0000-0000-0000317B0000}"/>
    <cellStyle name="Normal 15 3 3 2 2 7 2" xfId="31539" xr:uid="{00000000-0005-0000-0000-0000327B0000}"/>
    <cellStyle name="Normal 15 3 3 2 2 8" xfId="31540" xr:uid="{00000000-0005-0000-0000-0000337B0000}"/>
    <cellStyle name="Normal 15 3 3 2 3" xfId="31541" xr:uid="{00000000-0005-0000-0000-0000347B0000}"/>
    <cellStyle name="Normal 15 3 3 2 3 2" xfId="31542" xr:uid="{00000000-0005-0000-0000-0000357B0000}"/>
    <cellStyle name="Normal 15 3 3 2 3 2 2" xfId="31543" xr:uid="{00000000-0005-0000-0000-0000367B0000}"/>
    <cellStyle name="Normal 15 3 3 2 3 2 2 2" xfId="31544" xr:uid="{00000000-0005-0000-0000-0000377B0000}"/>
    <cellStyle name="Normal 15 3 3 2 3 2 2 2 2" xfId="31545" xr:uid="{00000000-0005-0000-0000-0000387B0000}"/>
    <cellStyle name="Normal 15 3 3 2 3 2 2 2 2 2" xfId="31546" xr:uid="{00000000-0005-0000-0000-0000397B0000}"/>
    <cellStyle name="Normal 15 3 3 2 3 2 2 2 2 2 2" xfId="31547" xr:uid="{00000000-0005-0000-0000-00003A7B0000}"/>
    <cellStyle name="Normal 15 3 3 2 3 2 2 2 2 3" xfId="31548" xr:uid="{00000000-0005-0000-0000-00003B7B0000}"/>
    <cellStyle name="Normal 15 3 3 2 3 2 2 2 3" xfId="31549" xr:uid="{00000000-0005-0000-0000-00003C7B0000}"/>
    <cellStyle name="Normal 15 3 3 2 3 2 2 2 3 2" xfId="31550" xr:uid="{00000000-0005-0000-0000-00003D7B0000}"/>
    <cellStyle name="Normal 15 3 3 2 3 2 2 2 4" xfId="31551" xr:uid="{00000000-0005-0000-0000-00003E7B0000}"/>
    <cellStyle name="Normal 15 3 3 2 3 2 2 3" xfId="31552" xr:uid="{00000000-0005-0000-0000-00003F7B0000}"/>
    <cellStyle name="Normal 15 3 3 2 3 2 2 3 2" xfId="31553" xr:uid="{00000000-0005-0000-0000-0000407B0000}"/>
    <cellStyle name="Normal 15 3 3 2 3 2 2 3 2 2" xfId="31554" xr:uid="{00000000-0005-0000-0000-0000417B0000}"/>
    <cellStyle name="Normal 15 3 3 2 3 2 2 3 3" xfId="31555" xr:uid="{00000000-0005-0000-0000-0000427B0000}"/>
    <cellStyle name="Normal 15 3 3 2 3 2 2 4" xfId="31556" xr:uid="{00000000-0005-0000-0000-0000437B0000}"/>
    <cellStyle name="Normal 15 3 3 2 3 2 2 4 2" xfId="31557" xr:uid="{00000000-0005-0000-0000-0000447B0000}"/>
    <cellStyle name="Normal 15 3 3 2 3 2 2 5" xfId="31558" xr:uid="{00000000-0005-0000-0000-0000457B0000}"/>
    <cellStyle name="Normal 15 3 3 2 3 2 3" xfId="31559" xr:uid="{00000000-0005-0000-0000-0000467B0000}"/>
    <cellStyle name="Normal 15 3 3 2 3 2 3 2" xfId="31560" xr:uid="{00000000-0005-0000-0000-0000477B0000}"/>
    <cellStyle name="Normal 15 3 3 2 3 2 3 2 2" xfId="31561" xr:uid="{00000000-0005-0000-0000-0000487B0000}"/>
    <cellStyle name="Normal 15 3 3 2 3 2 3 2 2 2" xfId="31562" xr:uid="{00000000-0005-0000-0000-0000497B0000}"/>
    <cellStyle name="Normal 15 3 3 2 3 2 3 2 3" xfId="31563" xr:uid="{00000000-0005-0000-0000-00004A7B0000}"/>
    <cellStyle name="Normal 15 3 3 2 3 2 3 3" xfId="31564" xr:uid="{00000000-0005-0000-0000-00004B7B0000}"/>
    <cellStyle name="Normal 15 3 3 2 3 2 3 3 2" xfId="31565" xr:uid="{00000000-0005-0000-0000-00004C7B0000}"/>
    <cellStyle name="Normal 15 3 3 2 3 2 3 4" xfId="31566" xr:uid="{00000000-0005-0000-0000-00004D7B0000}"/>
    <cellStyle name="Normal 15 3 3 2 3 2 4" xfId="31567" xr:uid="{00000000-0005-0000-0000-00004E7B0000}"/>
    <cellStyle name="Normal 15 3 3 2 3 2 4 2" xfId="31568" xr:uid="{00000000-0005-0000-0000-00004F7B0000}"/>
    <cellStyle name="Normal 15 3 3 2 3 2 4 2 2" xfId="31569" xr:uid="{00000000-0005-0000-0000-0000507B0000}"/>
    <cellStyle name="Normal 15 3 3 2 3 2 4 3" xfId="31570" xr:uid="{00000000-0005-0000-0000-0000517B0000}"/>
    <cellStyle name="Normal 15 3 3 2 3 2 5" xfId="31571" xr:uid="{00000000-0005-0000-0000-0000527B0000}"/>
    <cellStyle name="Normal 15 3 3 2 3 2 5 2" xfId="31572" xr:uid="{00000000-0005-0000-0000-0000537B0000}"/>
    <cellStyle name="Normal 15 3 3 2 3 2 6" xfId="31573" xr:uid="{00000000-0005-0000-0000-0000547B0000}"/>
    <cellStyle name="Normal 15 3 3 2 3 3" xfId="31574" xr:uid="{00000000-0005-0000-0000-0000557B0000}"/>
    <cellStyle name="Normal 15 3 3 2 3 3 2" xfId="31575" xr:uid="{00000000-0005-0000-0000-0000567B0000}"/>
    <cellStyle name="Normal 15 3 3 2 3 3 2 2" xfId="31576" xr:uid="{00000000-0005-0000-0000-0000577B0000}"/>
    <cellStyle name="Normal 15 3 3 2 3 3 2 2 2" xfId="31577" xr:uid="{00000000-0005-0000-0000-0000587B0000}"/>
    <cellStyle name="Normal 15 3 3 2 3 3 2 2 2 2" xfId="31578" xr:uid="{00000000-0005-0000-0000-0000597B0000}"/>
    <cellStyle name="Normal 15 3 3 2 3 3 2 2 3" xfId="31579" xr:uid="{00000000-0005-0000-0000-00005A7B0000}"/>
    <cellStyle name="Normal 15 3 3 2 3 3 2 3" xfId="31580" xr:uid="{00000000-0005-0000-0000-00005B7B0000}"/>
    <cellStyle name="Normal 15 3 3 2 3 3 2 3 2" xfId="31581" xr:uid="{00000000-0005-0000-0000-00005C7B0000}"/>
    <cellStyle name="Normal 15 3 3 2 3 3 2 4" xfId="31582" xr:uid="{00000000-0005-0000-0000-00005D7B0000}"/>
    <cellStyle name="Normal 15 3 3 2 3 3 3" xfId="31583" xr:uid="{00000000-0005-0000-0000-00005E7B0000}"/>
    <cellStyle name="Normal 15 3 3 2 3 3 3 2" xfId="31584" xr:uid="{00000000-0005-0000-0000-00005F7B0000}"/>
    <cellStyle name="Normal 15 3 3 2 3 3 3 2 2" xfId="31585" xr:uid="{00000000-0005-0000-0000-0000607B0000}"/>
    <cellStyle name="Normal 15 3 3 2 3 3 3 3" xfId="31586" xr:uid="{00000000-0005-0000-0000-0000617B0000}"/>
    <cellStyle name="Normal 15 3 3 2 3 3 4" xfId="31587" xr:uid="{00000000-0005-0000-0000-0000627B0000}"/>
    <cellStyle name="Normal 15 3 3 2 3 3 4 2" xfId="31588" xr:uid="{00000000-0005-0000-0000-0000637B0000}"/>
    <cellStyle name="Normal 15 3 3 2 3 3 5" xfId="31589" xr:uid="{00000000-0005-0000-0000-0000647B0000}"/>
    <cellStyle name="Normal 15 3 3 2 3 4" xfId="31590" xr:uid="{00000000-0005-0000-0000-0000657B0000}"/>
    <cellStyle name="Normal 15 3 3 2 3 4 2" xfId="31591" xr:uid="{00000000-0005-0000-0000-0000667B0000}"/>
    <cellStyle name="Normal 15 3 3 2 3 4 2 2" xfId="31592" xr:uid="{00000000-0005-0000-0000-0000677B0000}"/>
    <cellStyle name="Normal 15 3 3 2 3 4 2 2 2" xfId="31593" xr:uid="{00000000-0005-0000-0000-0000687B0000}"/>
    <cellStyle name="Normal 15 3 3 2 3 4 2 3" xfId="31594" xr:uid="{00000000-0005-0000-0000-0000697B0000}"/>
    <cellStyle name="Normal 15 3 3 2 3 4 3" xfId="31595" xr:uid="{00000000-0005-0000-0000-00006A7B0000}"/>
    <cellStyle name="Normal 15 3 3 2 3 4 3 2" xfId="31596" xr:uid="{00000000-0005-0000-0000-00006B7B0000}"/>
    <cellStyle name="Normal 15 3 3 2 3 4 4" xfId="31597" xr:uid="{00000000-0005-0000-0000-00006C7B0000}"/>
    <cellStyle name="Normal 15 3 3 2 3 5" xfId="31598" xr:uid="{00000000-0005-0000-0000-00006D7B0000}"/>
    <cellStyle name="Normal 15 3 3 2 3 5 2" xfId="31599" xr:uid="{00000000-0005-0000-0000-00006E7B0000}"/>
    <cellStyle name="Normal 15 3 3 2 3 5 2 2" xfId="31600" xr:uid="{00000000-0005-0000-0000-00006F7B0000}"/>
    <cellStyle name="Normal 15 3 3 2 3 5 3" xfId="31601" xr:uid="{00000000-0005-0000-0000-0000707B0000}"/>
    <cellStyle name="Normal 15 3 3 2 3 6" xfId="31602" xr:uid="{00000000-0005-0000-0000-0000717B0000}"/>
    <cellStyle name="Normal 15 3 3 2 3 6 2" xfId="31603" xr:uid="{00000000-0005-0000-0000-0000727B0000}"/>
    <cellStyle name="Normal 15 3 3 2 3 7" xfId="31604" xr:uid="{00000000-0005-0000-0000-0000737B0000}"/>
    <cellStyle name="Normal 15 3 3 2 4" xfId="31605" xr:uid="{00000000-0005-0000-0000-0000747B0000}"/>
    <cellStyle name="Normal 15 3 3 2 4 2" xfId="31606" xr:uid="{00000000-0005-0000-0000-0000757B0000}"/>
    <cellStyle name="Normal 15 3 3 2 4 2 2" xfId="31607" xr:uid="{00000000-0005-0000-0000-0000767B0000}"/>
    <cellStyle name="Normal 15 3 3 2 4 2 2 2" xfId="31608" xr:uid="{00000000-0005-0000-0000-0000777B0000}"/>
    <cellStyle name="Normal 15 3 3 2 4 2 2 2 2" xfId="31609" xr:uid="{00000000-0005-0000-0000-0000787B0000}"/>
    <cellStyle name="Normal 15 3 3 2 4 2 2 2 2 2" xfId="31610" xr:uid="{00000000-0005-0000-0000-0000797B0000}"/>
    <cellStyle name="Normal 15 3 3 2 4 2 2 2 3" xfId="31611" xr:uid="{00000000-0005-0000-0000-00007A7B0000}"/>
    <cellStyle name="Normal 15 3 3 2 4 2 2 3" xfId="31612" xr:uid="{00000000-0005-0000-0000-00007B7B0000}"/>
    <cellStyle name="Normal 15 3 3 2 4 2 2 3 2" xfId="31613" xr:uid="{00000000-0005-0000-0000-00007C7B0000}"/>
    <cellStyle name="Normal 15 3 3 2 4 2 2 4" xfId="31614" xr:uid="{00000000-0005-0000-0000-00007D7B0000}"/>
    <cellStyle name="Normal 15 3 3 2 4 2 3" xfId="31615" xr:uid="{00000000-0005-0000-0000-00007E7B0000}"/>
    <cellStyle name="Normal 15 3 3 2 4 2 3 2" xfId="31616" xr:uid="{00000000-0005-0000-0000-00007F7B0000}"/>
    <cellStyle name="Normal 15 3 3 2 4 2 3 2 2" xfId="31617" xr:uid="{00000000-0005-0000-0000-0000807B0000}"/>
    <cellStyle name="Normal 15 3 3 2 4 2 3 3" xfId="31618" xr:uid="{00000000-0005-0000-0000-0000817B0000}"/>
    <cellStyle name="Normal 15 3 3 2 4 2 4" xfId="31619" xr:uid="{00000000-0005-0000-0000-0000827B0000}"/>
    <cellStyle name="Normal 15 3 3 2 4 2 4 2" xfId="31620" xr:uid="{00000000-0005-0000-0000-0000837B0000}"/>
    <cellStyle name="Normal 15 3 3 2 4 2 5" xfId="31621" xr:uid="{00000000-0005-0000-0000-0000847B0000}"/>
    <cellStyle name="Normal 15 3 3 2 4 3" xfId="31622" xr:uid="{00000000-0005-0000-0000-0000857B0000}"/>
    <cellStyle name="Normal 15 3 3 2 4 3 2" xfId="31623" xr:uid="{00000000-0005-0000-0000-0000867B0000}"/>
    <cellStyle name="Normal 15 3 3 2 4 3 2 2" xfId="31624" xr:uid="{00000000-0005-0000-0000-0000877B0000}"/>
    <cellStyle name="Normal 15 3 3 2 4 3 2 2 2" xfId="31625" xr:uid="{00000000-0005-0000-0000-0000887B0000}"/>
    <cellStyle name="Normal 15 3 3 2 4 3 2 3" xfId="31626" xr:uid="{00000000-0005-0000-0000-0000897B0000}"/>
    <cellStyle name="Normal 15 3 3 2 4 3 3" xfId="31627" xr:uid="{00000000-0005-0000-0000-00008A7B0000}"/>
    <cellStyle name="Normal 15 3 3 2 4 3 3 2" xfId="31628" xr:uid="{00000000-0005-0000-0000-00008B7B0000}"/>
    <cellStyle name="Normal 15 3 3 2 4 3 4" xfId="31629" xr:uid="{00000000-0005-0000-0000-00008C7B0000}"/>
    <cellStyle name="Normal 15 3 3 2 4 4" xfId="31630" xr:uid="{00000000-0005-0000-0000-00008D7B0000}"/>
    <cellStyle name="Normal 15 3 3 2 4 4 2" xfId="31631" xr:uid="{00000000-0005-0000-0000-00008E7B0000}"/>
    <cellStyle name="Normal 15 3 3 2 4 4 2 2" xfId="31632" xr:uid="{00000000-0005-0000-0000-00008F7B0000}"/>
    <cellStyle name="Normal 15 3 3 2 4 4 3" xfId="31633" xr:uid="{00000000-0005-0000-0000-0000907B0000}"/>
    <cellStyle name="Normal 15 3 3 2 4 5" xfId="31634" xr:uid="{00000000-0005-0000-0000-0000917B0000}"/>
    <cellStyle name="Normal 15 3 3 2 4 5 2" xfId="31635" xr:uid="{00000000-0005-0000-0000-0000927B0000}"/>
    <cellStyle name="Normal 15 3 3 2 4 6" xfId="31636" xr:uid="{00000000-0005-0000-0000-0000937B0000}"/>
    <cellStyle name="Normal 15 3 3 2 5" xfId="31637" xr:uid="{00000000-0005-0000-0000-0000947B0000}"/>
    <cellStyle name="Normal 15 3 3 2 5 2" xfId="31638" xr:uid="{00000000-0005-0000-0000-0000957B0000}"/>
    <cellStyle name="Normal 15 3 3 2 5 2 2" xfId="31639" xr:uid="{00000000-0005-0000-0000-0000967B0000}"/>
    <cellStyle name="Normal 15 3 3 2 5 2 2 2" xfId="31640" xr:uid="{00000000-0005-0000-0000-0000977B0000}"/>
    <cellStyle name="Normal 15 3 3 2 5 2 2 2 2" xfId="31641" xr:uid="{00000000-0005-0000-0000-0000987B0000}"/>
    <cellStyle name="Normal 15 3 3 2 5 2 2 3" xfId="31642" xr:uid="{00000000-0005-0000-0000-0000997B0000}"/>
    <cellStyle name="Normal 15 3 3 2 5 2 3" xfId="31643" xr:uid="{00000000-0005-0000-0000-00009A7B0000}"/>
    <cellStyle name="Normal 15 3 3 2 5 2 3 2" xfId="31644" xr:uid="{00000000-0005-0000-0000-00009B7B0000}"/>
    <cellStyle name="Normal 15 3 3 2 5 2 4" xfId="31645" xr:uid="{00000000-0005-0000-0000-00009C7B0000}"/>
    <cellStyle name="Normal 15 3 3 2 5 3" xfId="31646" xr:uid="{00000000-0005-0000-0000-00009D7B0000}"/>
    <cellStyle name="Normal 15 3 3 2 5 3 2" xfId="31647" xr:uid="{00000000-0005-0000-0000-00009E7B0000}"/>
    <cellStyle name="Normal 15 3 3 2 5 3 2 2" xfId="31648" xr:uid="{00000000-0005-0000-0000-00009F7B0000}"/>
    <cellStyle name="Normal 15 3 3 2 5 3 3" xfId="31649" xr:uid="{00000000-0005-0000-0000-0000A07B0000}"/>
    <cellStyle name="Normal 15 3 3 2 5 4" xfId="31650" xr:uid="{00000000-0005-0000-0000-0000A17B0000}"/>
    <cellStyle name="Normal 15 3 3 2 5 4 2" xfId="31651" xr:uid="{00000000-0005-0000-0000-0000A27B0000}"/>
    <cellStyle name="Normal 15 3 3 2 5 5" xfId="31652" xr:uid="{00000000-0005-0000-0000-0000A37B0000}"/>
    <cellStyle name="Normal 15 3 3 2 6" xfId="31653" xr:uid="{00000000-0005-0000-0000-0000A47B0000}"/>
    <cellStyle name="Normal 15 3 3 2 6 2" xfId="31654" xr:uid="{00000000-0005-0000-0000-0000A57B0000}"/>
    <cellStyle name="Normal 15 3 3 2 6 2 2" xfId="31655" xr:uid="{00000000-0005-0000-0000-0000A67B0000}"/>
    <cellStyle name="Normal 15 3 3 2 6 2 2 2" xfId="31656" xr:uid="{00000000-0005-0000-0000-0000A77B0000}"/>
    <cellStyle name="Normal 15 3 3 2 6 2 3" xfId="31657" xr:uid="{00000000-0005-0000-0000-0000A87B0000}"/>
    <cellStyle name="Normal 15 3 3 2 6 3" xfId="31658" xr:uid="{00000000-0005-0000-0000-0000A97B0000}"/>
    <cellStyle name="Normal 15 3 3 2 6 3 2" xfId="31659" xr:uid="{00000000-0005-0000-0000-0000AA7B0000}"/>
    <cellStyle name="Normal 15 3 3 2 6 4" xfId="31660" xr:uid="{00000000-0005-0000-0000-0000AB7B0000}"/>
    <cellStyle name="Normal 15 3 3 2 7" xfId="31661" xr:uid="{00000000-0005-0000-0000-0000AC7B0000}"/>
    <cellStyle name="Normal 15 3 3 2 7 2" xfId="31662" xr:uid="{00000000-0005-0000-0000-0000AD7B0000}"/>
    <cellStyle name="Normal 15 3 3 2 7 2 2" xfId="31663" xr:uid="{00000000-0005-0000-0000-0000AE7B0000}"/>
    <cellStyle name="Normal 15 3 3 2 7 3" xfId="31664" xr:uid="{00000000-0005-0000-0000-0000AF7B0000}"/>
    <cellStyle name="Normal 15 3 3 2 8" xfId="31665" xr:uid="{00000000-0005-0000-0000-0000B07B0000}"/>
    <cellStyle name="Normal 15 3 3 2 8 2" xfId="31666" xr:uid="{00000000-0005-0000-0000-0000B17B0000}"/>
    <cellStyle name="Normal 15 3 3 2 9" xfId="31667" xr:uid="{00000000-0005-0000-0000-0000B27B0000}"/>
    <cellStyle name="Normal 15 3 3 3" xfId="31668" xr:uid="{00000000-0005-0000-0000-0000B37B0000}"/>
    <cellStyle name="Normal 15 3 3 3 2" xfId="31669" xr:uid="{00000000-0005-0000-0000-0000B47B0000}"/>
    <cellStyle name="Normal 15 3 3 3 2 2" xfId="31670" xr:uid="{00000000-0005-0000-0000-0000B57B0000}"/>
    <cellStyle name="Normal 15 3 3 3 2 2 2" xfId="31671" xr:uid="{00000000-0005-0000-0000-0000B67B0000}"/>
    <cellStyle name="Normal 15 3 3 3 2 2 2 2" xfId="31672" xr:uid="{00000000-0005-0000-0000-0000B77B0000}"/>
    <cellStyle name="Normal 15 3 3 3 2 2 2 2 2" xfId="31673" xr:uid="{00000000-0005-0000-0000-0000B87B0000}"/>
    <cellStyle name="Normal 15 3 3 3 2 2 2 2 2 2" xfId="31674" xr:uid="{00000000-0005-0000-0000-0000B97B0000}"/>
    <cellStyle name="Normal 15 3 3 3 2 2 2 2 2 2 2" xfId="31675" xr:uid="{00000000-0005-0000-0000-0000BA7B0000}"/>
    <cellStyle name="Normal 15 3 3 3 2 2 2 2 2 3" xfId="31676" xr:uid="{00000000-0005-0000-0000-0000BB7B0000}"/>
    <cellStyle name="Normal 15 3 3 3 2 2 2 2 3" xfId="31677" xr:uid="{00000000-0005-0000-0000-0000BC7B0000}"/>
    <cellStyle name="Normal 15 3 3 3 2 2 2 2 3 2" xfId="31678" xr:uid="{00000000-0005-0000-0000-0000BD7B0000}"/>
    <cellStyle name="Normal 15 3 3 3 2 2 2 2 4" xfId="31679" xr:uid="{00000000-0005-0000-0000-0000BE7B0000}"/>
    <cellStyle name="Normal 15 3 3 3 2 2 2 3" xfId="31680" xr:uid="{00000000-0005-0000-0000-0000BF7B0000}"/>
    <cellStyle name="Normal 15 3 3 3 2 2 2 3 2" xfId="31681" xr:uid="{00000000-0005-0000-0000-0000C07B0000}"/>
    <cellStyle name="Normal 15 3 3 3 2 2 2 3 2 2" xfId="31682" xr:uid="{00000000-0005-0000-0000-0000C17B0000}"/>
    <cellStyle name="Normal 15 3 3 3 2 2 2 3 3" xfId="31683" xr:uid="{00000000-0005-0000-0000-0000C27B0000}"/>
    <cellStyle name="Normal 15 3 3 3 2 2 2 4" xfId="31684" xr:uid="{00000000-0005-0000-0000-0000C37B0000}"/>
    <cellStyle name="Normal 15 3 3 3 2 2 2 4 2" xfId="31685" xr:uid="{00000000-0005-0000-0000-0000C47B0000}"/>
    <cellStyle name="Normal 15 3 3 3 2 2 2 5" xfId="31686" xr:uid="{00000000-0005-0000-0000-0000C57B0000}"/>
    <cellStyle name="Normal 15 3 3 3 2 2 3" xfId="31687" xr:uid="{00000000-0005-0000-0000-0000C67B0000}"/>
    <cellStyle name="Normal 15 3 3 3 2 2 3 2" xfId="31688" xr:uid="{00000000-0005-0000-0000-0000C77B0000}"/>
    <cellStyle name="Normal 15 3 3 3 2 2 3 2 2" xfId="31689" xr:uid="{00000000-0005-0000-0000-0000C87B0000}"/>
    <cellStyle name="Normal 15 3 3 3 2 2 3 2 2 2" xfId="31690" xr:uid="{00000000-0005-0000-0000-0000C97B0000}"/>
    <cellStyle name="Normal 15 3 3 3 2 2 3 2 3" xfId="31691" xr:uid="{00000000-0005-0000-0000-0000CA7B0000}"/>
    <cellStyle name="Normal 15 3 3 3 2 2 3 3" xfId="31692" xr:uid="{00000000-0005-0000-0000-0000CB7B0000}"/>
    <cellStyle name="Normal 15 3 3 3 2 2 3 3 2" xfId="31693" xr:uid="{00000000-0005-0000-0000-0000CC7B0000}"/>
    <cellStyle name="Normal 15 3 3 3 2 2 3 4" xfId="31694" xr:uid="{00000000-0005-0000-0000-0000CD7B0000}"/>
    <cellStyle name="Normal 15 3 3 3 2 2 4" xfId="31695" xr:uid="{00000000-0005-0000-0000-0000CE7B0000}"/>
    <cellStyle name="Normal 15 3 3 3 2 2 4 2" xfId="31696" xr:uid="{00000000-0005-0000-0000-0000CF7B0000}"/>
    <cellStyle name="Normal 15 3 3 3 2 2 4 2 2" xfId="31697" xr:uid="{00000000-0005-0000-0000-0000D07B0000}"/>
    <cellStyle name="Normal 15 3 3 3 2 2 4 3" xfId="31698" xr:uid="{00000000-0005-0000-0000-0000D17B0000}"/>
    <cellStyle name="Normal 15 3 3 3 2 2 5" xfId="31699" xr:uid="{00000000-0005-0000-0000-0000D27B0000}"/>
    <cellStyle name="Normal 15 3 3 3 2 2 5 2" xfId="31700" xr:uid="{00000000-0005-0000-0000-0000D37B0000}"/>
    <cellStyle name="Normal 15 3 3 3 2 2 6" xfId="31701" xr:uid="{00000000-0005-0000-0000-0000D47B0000}"/>
    <cellStyle name="Normal 15 3 3 3 2 3" xfId="31702" xr:uid="{00000000-0005-0000-0000-0000D57B0000}"/>
    <cellStyle name="Normal 15 3 3 3 2 3 2" xfId="31703" xr:uid="{00000000-0005-0000-0000-0000D67B0000}"/>
    <cellStyle name="Normal 15 3 3 3 2 3 2 2" xfId="31704" xr:uid="{00000000-0005-0000-0000-0000D77B0000}"/>
    <cellStyle name="Normal 15 3 3 3 2 3 2 2 2" xfId="31705" xr:uid="{00000000-0005-0000-0000-0000D87B0000}"/>
    <cellStyle name="Normal 15 3 3 3 2 3 2 2 2 2" xfId="31706" xr:uid="{00000000-0005-0000-0000-0000D97B0000}"/>
    <cellStyle name="Normal 15 3 3 3 2 3 2 2 3" xfId="31707" xr:uid="{00000000-0005-0000-0000-0000DA7B0000}"/>
    <cellStyle name="Normal 15 3 3 3 2 3 2 3" xfId="31708" xr:uid="{00000000-0005-0000-0000-0000DB7B0000}"/>
    <cellStyle name="Normal 15 3 3 3 2 3 2 3 2" xfId="31709" xr:uid="{00000000-0005-0000-0000-0000DC7B0000}"/>
    <cellStyle name="Normal 15 3 3 3 2 3 2 4" xfId="31710" xr:uid="{00000000-0005-0000-0000-0000DD7B0000}"/>
    <cellStyle name="Normal 15 3 3 3 2 3 3" xfId="31711" xr:uid="{00000000-0005-0000-0000-0000DE7B0000}"/>
    <cellStyle name="Normal 15 3 3 3 2 3 3 2" xfId="31712" xr:uid="{00000000-0005-0000-0000-0000DF7B0000}"/>
    <cellStyle name="Normal 15 3 3 3 2 3 3 2 2" xfId="31713" xr:uid="{00000000-0005-0000-0000-0000E07B0000}"/>
    <cellStyle name="Normal 15 3 3 3 2 3 3 3" xfId="31714" xr:uid="{00000000-0005-0000-0000-0000E17B0000}"/>
    <cellStyle name="Normal 15 3 3 3 2 3 4" xfId="31715" xr:uid="{00000000-0005-0000-0000-0000E27B0000}"/>
    <cellStyle name="Normal 15 3 3 3 2 3 4 2" xfId="31716" xr:uid="{00000000-0005-0000-0000-0000E37B0000}"/>
    <cellStyle name="Normal 15 3 3 3 2 3 5" xfId="31717" xr:uid="{00000000-0005-0000-0000-0000E47B0000}"/>
    <cellStyle name="Normal 15 3 3 3 2 4" xfId="31718" xr:uid="{00000000-0005-0000-0000-0000E57B0000}"/>
    <cellStyle name="Normal 15 3 3 3 2 4 2" xfId="31719" xr:uid="{00000000-0005-0000-0000-0000E67B0000}"/>
    <cellStyle name="Normal 15 3 3 3 2 4 2 2" xfId="31720" xr:uid="{00000000-0005-0000-0000-0000E77B0000}"/>
    <cellStyle name="Normal 15 3 3 3 2 4 2 2 2" xfId="31721" xr:uid="{00000000-0005-0000-0000-0000E87B0000}"/>
    <cellStyle name="Normal 15 3 3 3 2 4 2 3" xfId="31722" xr:uid="{00000000-0005-0000-0000-0000E97B0000}"/>
    <cellStyle name="Normal 15 3 3 3 2 4 3" xfId="31723" xr:uid="{00000000-0005-0000-0000-0000EA7B0000}"/>
    <cellStyle name="Normal 15 3 3 3 2 4 3 2" xfId="31724" xr:uid="{00000000-0005-0000-0000-0000EB7B0000}"/>
    <cellStyle name="Normal 15 3 3 3 2 4 4" xfId="31725" xr:uid="{00000000-0005-0000-0000-0000EC7B0000}"/>
    <cellStyle name="Normal 15 3 3 3 2 5" xfId="31726" xr:uid="{00000000-0005-0000-0000-0000ED7B0000}"/>
    <cellStyle name="Normal 15 3 3 3 2 5 2" xfId="31727" xr:uid="{00000000-0005-0000-0000-0000EE7B0000}"/>
    <cellStyle name="Normal 15 3 3 3 2 5 2 2" xfId="31728" xr:uid="{00000000-0005-0000-0000-0000EF7B0000}"/>
    <cellStyle name="Normal 15 3 3 3 2 5 3" xfId="31729" xr:uid="{00000000-0005-0000-0000-0000F07B0000}"/>
    <cellStyle name="Normal 15 3 3 3 2 6" xfId="31730" xr:uid="{00000000-0005-0000-0000-0000F17B0000}"/>
    <cellStyle name="Normal 15 3 3 3 2 6 2" xfId="31731" xr:uid="{00000000-0005-0000-0000-0000F27B0000}"/>
    <cellStyle name="Normal 15 3 3 3 2 7" xfId="31732" xr:uid="{00000000-0005-0000-0000-0000F37B0000}"/>
    <cellStyle name="Normal 15 3 3 3 3" xfId="31733" xr:uid="{00000000-0005-0000-0000-0000F47B0000}"/>
    <cellStyle name="Normal 15 3 3 3 3 2" xfId="31734" xr:uid="{00000000-0005-0000-0000-0000F57B0000}"/>
    <cellStyle name="Normal 15 3 3 3 3 2 2" xfId="31735" xr:uid="{00000000-0005-0000-0000-0000F67B0000}"/>
    <cellStyle name="Normal 15 3 3 3 3 2 2 2" xfId="31736" xr:uid="{00000000-0005-0000-0000-0000F77B0000}"/>
    <cellStyle name="Normal 15 3 3 3 3 2 2 2 2" xfId="31737" xr:uid="{00000000-0005-0000-0000-0000F87B0000}"/>
    <cellStyle name="Normal 15 3 3 3 3 2 2 2 2 2" xfId="31738" xr:uid="{00000000-0005-0000-0000-0000F97B0000}"/>
    <cellStyle name="Normal 15 3 3 3 3 2 2 2 3" xfId="31739" xr:uid="{00000000-0005-0000-0000-0000FA7B0000}"/>
    <cellStyle name="Normal 15 3 3 3 3 2 2 3" xfId="31740" xr:uid="{00000000-0005-0000-0000-0000FB7B0000}"/>
    <cellStyle name="Normal 15 3 3 3 3 2 2 3 2" xfId="31741" xr:uid="{00000000-0005-0000-0000-0000FC7B0000}"/>
    <cellStyle name="Normal 15 3 3 3 3 2 2 4" xfId="31742" xr:uid="{00000000-0005-0000-0000-0000FD7B0000}"/>
    <cellStyle name="Normal 15 3 3 3 3 2 3" xfId="31743" xr:uid="{00000000-0005-0000-0000-0000FE7B0000}"/>
    <cellStyle name="Normal 15 3 3 3 3 2 3 2" xfId="31744" xr:uid="{00000000-0005-0000-0000-0000FF7B0000}"/>
    <cellStyle name="Normal 15 3 3 3 3 2 3 2 2" xfId="31745" xr:uid="{00000000-0005-0000-0000-0000007C0000}"/>
    <cellStyle name="Normal 15 3 3 3 3 2 3 3" xfId="31746" xr:uid="{00000000-0005-0000-0000-0000017C0000}"/>
    <cellStyle name="Normal 15 3 3 3 3 2 4" xfId="31747" xr:uid="{00000000-0005-0000-0000-0000027C0000}"/>
    <cellStyle name="Normal 15 3 3 3 3 2 4 2" xfId="31748" xr:uid="{00000000-0005-0000-0000-0000037C0000}"/>
    <cellStyle name="Normal 15 3 3 3 3 2 5" xfId="31749" xr:uid="{00000000-0005-0000-0000-0000047C0000}"/>
    <cellStyle name="Normal 15 3 3 3 3 3" xfId="31750" xr:uid="{00000000-0005-0000-0000-0000057C0000}"/>
    <cellStyle name="Normal 15 3 3 3 3 3 2" xfId="31751" xr:uid="{00000000-0005-0000-0000-0000067C0000}"/>
    <cellStyle name="Normal 15 3 3 3 3 3 2 2" xfId="31752" xr:uid="{00000000-0005-0000-0000-0000077C0000}"/>
    <cellStyle name="Normal 15 3 3 3 3 3 2 2 2" xfId="31753" xr:uid="{00000000-0005-0000-0000-0000087C0000}"/>
    <cellStyle name="Normal 15 3 3 3 3 3 2 3" xfId="31754" xr:uid="{00000000-0005-0000-0000-0000097C0000}"/>
    <cellStyle name="Normal 15 3 3 3 3 3 3" xfId="31755" xr:uid="{00000000-0005-0000-0000-00000A7C0000}"/>
    <cellStyle name="Normal 15 3 3 3 3 3 3 2" xfId="31756" xr:uid="{00000000-0005-0000-0000-00000B7C0000}"/>
    <cellStyle name="Normal 15 3 3 3 3 3 4" xfId="31757" xr:uid="{00000000-0005-0000-0000-00000C7C0000}"/>
    <cellStyle name="Normal 15 3 3 3 3 4" xfId="31758" xr:uid="{00000000-0005-0000-0000-00000D7C0000}"/>
    <cellStyle name="Normal 15 3 3 3 3 4 2" xfId="31759" xr:uid="{00000000-0005-0000-0000-00000E7C0000}"/>
    <cellStyle name="Normal 15 3 3 3 3 4 2 2" xfId="31760" xr:uid="{00000000-0005-0000-0000-00000F7C0000}"/>
    <cellStyle name="Normal 15 3 3 3 3 4 3" xfId="31761" xr:uid="{00000000-0005-0000-0000-0000107C0000}"/>
    <cellStyle name="Normal 15 3 3 3 3 5" xfId="31762" xr:uid="{00000000-0005-0000-0000-0000117C0000}"/>
    <cellStyle name="Normal 15 3 3 3 3 5 2" xfId="31763" xr:uid="{00000000-0005-0000-0000-0000127C0000}"/>
    <cellStyle name="Normal 15 3 3 3 3 6" xfId="31764" xr:uid="{00000000-0005-0000-0000-0000137C0000}"/>
    <cellStyle name="Normal 15 3 3 3 4" xfId="31765" xr:uid="{00000000-0005-0000-0000-0000147C0000}"/>
    <cellStyle name="Normal 15 3 3 3 4 2" xfId="31766" xr:uid="{00000000-0005-0000-0000-0000157C0000}"/>
    <cellStyle name="Normal 15 3 3 3 4 2 2" xfId="31767" xr:uid="{00000000-0005-0000-0000-0000167C0000}"/>
    <cellStyle name="Normal 15 3 3 3 4 2 2 2" xfId="31768" xr:uid="{00000000-0005-0000-0000-0000177C0000}"/>
    <cellStyle name="Normal 15 3 3 3 4 2 2 2 2" xfId="31769" xr:uid="{00000000-0005-0000-0000-0000187C0000}"/>
    <cellStyle name="Normal 15 3 3 3 4 2 2 3" xfId="31770" xr:uid="{00000000-0005-0000-0000-0000197C0000}"/>
    <cellStyle name="Normal 15 3 3 3 4 2 3" xfId="31771" xr:uid="{00000000-0005-0000-0000-00001A7C0000}"/>
    <cellStyle name="Normal 15 3 3 3 4 2 3 2" xfId="31772" xr:uid="{00000000-0005-0000-0000-00001B7C0000}"/>
    <cellStyle name="Normal 15 3 3 3 4 2 4" xfId="31773" xr:uid="{00000000-0005-0000-0000-00001C7C0000}"/>
    <cellStyle name="Normal 15 3 3 3 4 3" xfId="31774" xr:uid="{00000000-0005-0000-0000-00001D7C0000}"/>
    <cellStyle name="Normal 15 3 3 3 4 3 2" xfId="31775" xr:uid="{00000000-0005-0000-0000-00001E7C0000}"/>
    <cellStyle name="Normal 15 3 3 3 4 3 2 2" xfId="31776" xr:uid="{00000000-0005-0000-0000-00001F7C0000}"/>
    <cellStyle name="Normal 15 3 3 3 4 3 3" xfId="31777" xr:uid="{00000000-0005-0000-0000-0000207C0000}"/>
    <cellStyle name="Normal 15 3 3 3 4 4" xfId="31778" xr:uid="{00000000-0005-0000-0000-0000217C0000}"/>
    <cellStyle name="Normal 15 3 3 3 4 4 2" xfId="31779" xr:uid="{00000000-0005-0000-0000-0000227C0000}"/>
    <cellStyle name="Normal 15 3 3 3 4 5" xfId="31780" xr:uid="{00000000-0005-0000-0000-0000237C0000}"/>
    <cellStyle name="Normal 15 3 3 3 5" xfId="31781" xr:uid="{00000000-0005-0000-0000-0000247C0000}"/>
    <cellStyle name="Normal 15 3 3 3 5 2" xfId="31782" xr:uid="{00000000-0005-0000-0000-0000257C0000}"/>
    <cellStyle name="Normal 15 3 3 3 5 2 2" xfId="31783" xr:uid="{00000000-0005-0000-0000-0000267C0000}"/>
    <cellStyle name="Normal 15 3 3 3 5 2 2 2" xfId="31784" xr:uid="{00000000-0005-0000-0000-0000277C0000}"/>
    <cellStyle name="Normal 15 3 3 3 5 2 3" xfId="31785" xr:uid="{00000000-0005-0000-0000-0000287C0000}"/>
    <cellStyle name="Normal 15 3 3 3 5 3" xfId="31786" xr:uid="{00000000-0005-0000-0000-0000297C0000}"/>
    <cellStyle name="Normal 15 3 3 3 5 3 2" xfId="31787" xr:uid="{00000000-0005-0000-0000-00002A7C0000}"/>
    <cellStyle name="Normal 15 3 3 3 5 4" xfId="31788" xr:uid="{00000000-0005-0000-0000-00002B7C0000}"/>
    <cellStyle name="Normal 15 3 3 3 6" xfId="31789" xr:uid="{00000000-0005-0000-0000-00002C7C0000}"/>
    <cellStyle name="Normal 15 3 3 3 6 2" xfId="31790" xr:uid="{00000000-0005-0000-0000-00002D7C0000}"/>
    <cellStyle name="Normal 15 3 3 3 6 2 2" xfId="31791" xr:uid="{00000000-0005-0000-0000-00002E7C0000}"/>
    <cellStyle name="Normal 15 3 3 3 6 3" xfId="31792" xr:uid="{00000000-0005-0000-0000-00002F7C0000}"/>
    <cellStyle name="Normal 15 3 3 3 7" xfId="31793" xr:uid="{00000000-0005-0000-0000-0000307C0000}"/>
    <cellStyle name="Normal 15 3 3 3 7 2" xfId="31794" xr:uid="{00000000-0005-0000-0000-0000317C0000}"/>
    <cellStyle name="Normal 15 3 3 3 8" xfId="31795" xr:uid="{00000000-0005-0000-0000-0000327C0000}"/>
    <cellStyle name="Normal 15 3 3 4" xfId="31796" xr:uid="{00000000-0005-0000-0000-0000337C0000}"/>
    <cellStyle name="Normal 15 3 3 4 2" xfId="31797" xr:uid="{00000000-0005-0000-0000-0000347C0000}"/>
    <cellStyle name="Normal 15 3 3 4 2 2" xfId="31798" xr:uid="{00000000-0005-0000-0000-0000357C0000}"/>
    <cellStyle name="Normal 15 3 3 4 2 2 2" xfId="31799" xr:uid="{00000000-0005-0000-0000-0000367C0000}"/>
    <cellStyle name="Normal 15 3 3 4 2 2 2 2" xfId="31800" xr:uid="{00000000-0005-0000-0000-0000377C0000}"/>
    <cellStyle name="Normal 15 3 3 4 2 2 2 2 2" xfId="31801" xr:uid="{00000000-0005-0000-0000-0000387C0000}"/>
    <cellStyle name="Normal 15 3 3 4 2 2 2 2 2 2" xfId="31802" xr:uid="{00000000-0005-0000-0000-0000397C0000}"/>
    <cellStyle name="Normal 15 3 3 4 2 2 2 2 3" xfId="31803" xr:uid="{00000000-0005-0000-0000-00003A7C0000}"/>
    <cellStyle name="Normal 15 3 3 4 2 2 2 3" xfId="31804" xr:uid="{00000000-0005-0000-0000-00003B7C0000}"/>
    <cellStyle name="Normal 15 3 3 4 2 2 2 3 2" xfId="31805" xr:uid="{00000000-0005-0000-0000-00003C7C0000}"/>
    <cellStyle name="Normal 15 3 3 4 2 2 2 4" xfId="31806" xr:uid="{00000000-0005-0000-0000-00003D7C0000}"/>
    <cellStyle name="Normal 15 3 3 4 2 2 3" xfId="31807" xr:uid="{00000000-0005-0000-0000-00003E7C0000}"/>
    <cellStyle name="Normal 15 3 3 4 2 2 3 2" xfId="31808" xr:uid="{00000000-0005-0000-0000-00003F7C0000}"/>
    <cellStyle name="Normal 15 3 3 4 2 2 3 2 2" xfId="31809" xr:uid="{00000000-0005-0000-0000-0000407C0000}"/>
    <cellStyle name="Normal 15 3 3 4 2 2 3 3" xfId="31810" xr:uid="{00000000-0005-0000-0000-0000417C0000}"/>
    <cellStyle name="Normal 15 3 3 4 2 2 4" xfId="31811" xr:uid="{00000000-0005-0000-0000-0000427C0000}"/>
    <cellStyle name="Normal 15 3 3 4 2 2 4 2" xfId="31812" xr:uid="{00000000-0005-0000-0000-0000437C0000}"/>
    <cellStyle name="Normal 15 3 3 4 2 2 5" xfId="31813" xr:uid="{00000000-0005-0000-0000-0000447C0000}"/>
    <cellStyle name="Normal 15 3 3 4 2 3" xfId="31814" xr:uid="{00000000-0005-0000-0000-0000457C0000}"/>
    <cellStyle name="Normal 15 3 3 4 2 3 2" xfId="31815" xr:uid="{00000000-0005-0000-0000-0000467C0000}"/>
    <cellStyle name="Normal 15 3 3 4 2 3 2 2" xfId="31816" xr:uid="{00000000-0005-0000-0000-0000477C0000}"/>
    <cellStyle name="Normal 15 3 3 4 2 3 2 2 2" xfId="31817" xr:uid="{00000000-0005-0000-0000-0000487C0000}"/>
    <cellStyle name="Normal 15 3 3 4 2 3 2 3" xfId="31818" xr:uid="{00000000-0005-0000-0000-0000497C0000}"/>
    <cellStyle name="Normal 15 3 3 4 2 3 3" xfId="31819" xr:uid="{00000000-0005-0000-0000-00004A7C0000}"/>
    <cellStyle name="Normal 15 3 3 4 2 3 3 2" xfId="31820" xr:uid="{00000000-0005-0000-0000-00004B7C0000}"/>
    <cellStyle name="Normal 15 3 3 4 2 3 4" xfId="31821" xr:uid="{00000000-0005-0000-0000-00004C7C0000}"/>
    <cellStyle name="Normal 15 3 3 4 2 4" xfId="31822" xr:uid="{00000000-0005-0000-0000-00004D7C0000}"/>
    <cellStyle name="Normal 15 3 3 4 2 4 2" xfId="31823" xr:uid="{00000000-0005-0000-0000-00004E7C0000}"/>
    <cellStyle name="Normal 15 3 3 4 2 4 2 2" xfId="31824" xr:uid="{00000000-0005-0000-0000-00004F7C0000}"/>
    <cellStyle name="Normal 15 3 3 4 2 4 3" xfId="31825" xr:uid="{00000000-0005-0000-0000-0000507C0000}"/>
    <cellStyle name="Normal 15 3 3 4 2 5" xfId="31826" xr:uid="{00000000-0005-0000-0000-0000517C0000}"/>
    <cellStyle name="Normal 15 3 3 4 2 5 2" xfId="31827" xr:uid="{00000000-0005-0000-0000-0000527C0000}"/>
    <cellStyle name="Normal 15 3 3 4 2 6" xfId="31828" xr:uid="{00000000-0005-0000-0000-0000537C0000}"/>
    <cellStyle name="Normal 15 3 3 4 3" xfId="31829" xr:uid="{00000000-0005-0000-0000-0000547C0000}"/>
    <cellStyle name="Normal 15 3 3 4 3 2" xfId="31830" xr:uid="{00000000-0005-0000-0000-0000557C0000}"/>
    <cellStyle name="Normal 15 3 3 4 3 2 2" xfId="31831" xr:uid="{00000000-0005-0000-0000-0000567C0000}"/>
    <cellStyle name="Normal 15 3 3 4 3 2 2 2" xfId="31832" xr:uid="{00000000-0005-0000-0000-0000577C0000}"/>
    <cellStyle name="Normal 15 3 3 4 3 2 2 2 2" xfId="31833" xr:uid="{00000000-0005-0000-0000-0000587C0000}"/>
    <cellStyle name="Normal 15 3 3 4 3 2 2 3" xfId="31834" xr:uid="{00000000-0005-0000-0000-0000597C0000}"/>
    <cellStyle name="Normal 15 3 3 4 3 2 3" xfId="31835" xr:uid="{00000000-0005-0000-0000-00005A7C0000}"/>
    <cellStyle name="Normal 15 3 3 4 3 2 3 2" xfId="31836" xr:uid="{00000000-0005-0000-0000-00005B7C0000}"/>
    <cellStyle name="Normal 15 3 3 4 3 2 4" xfId="31837" xr:uid="{00000000-0005-0000-0000-00005C7C0000}"/>
    <cellStyle name="Normal 15 3 3 4 3 3" xfId="31838" xr:uid="{00000000-0005-0000-0000-00005D7C0000}"/>
    <cellStyle name="Normal 15 3 3 4 3 3 2" xfId="31839" xr:uid="{00000000-0005-0000-0000-00005E7C0000}"/>
    <cellStyle name="Normal 15 3 3 4 3 3 2 2" xfId="31840" xr:uid="{00000000-0005-0000-0000-00005F7C0000}"/>
    <cellStyle name="Normal 15 3 3 4 3 3 3" xfId="31841" xr:uid="{00000000-0005-0000-0000-0000607C0000}"/>
    <cellStyle name="Normal 15 3 3 4 3 4" xfId="31842" xr:uid="{00000000-0005-0000-0000-0000617C0000}"/>
    <cellStyle name="Normal 15 3 3 4 3 4 2" xfId="31843" xr:uid="{00000000-0005-0000-0000-0000627C0000}"/>
    <cellStyle name="Normal 15 3 3 4 3 5" xfId="31844" xr:uid="{00000000-0005-0000-0000-0000637C0000}"/>
    <cellStyle name="Normal 15 3 3 4 4" xfId="31845" xr:uid="{00000000-0005-0000-0000-0000647C0000}"/>
    <cellStyle name="Normal 15 3 3 4 4 2" xfId="31846" xr:uid="{00000000-0005-0000-0000-0000657C0000}"/>
    <cellStyle name="Normal 15 3 3 4 4 2 2" xfId="31847" xr:uid="{00000000-0005-0000-0000-0000667C0000}"/>
    <cellStyle name="Normal 15 3 3 4 4 2 2 2" xfId="31848" xr:uid="{00000000-0005-0000-0000-0000677C0000}"/>
    <cellStyle name="Normal 15 3 3 4 4 2 3" xfId="31849" xr:uid="{00000000-0005-0000-0000-0000687C0000}"/>
    <cellStyle name="Normal 15 3 3 4 4 3" xfId="31850" xr:uid="{00000000-0005-0000-0000-0000697C0000}"/>
    <cellStyle name="Normal 15 3 3 4 4 3 2" xfId="31851" xr:uid="{00000000-0005-0000-0000-00006A7C0000}"/>
    <cellStyle name="Normal 15 3 3 4 4 4" xfId="31852" xr:uid="{00000000-0005-0000-0000-00006B7C0000}"/>
    <cellStyle name="Normal 15 3 3 4 5" xfId="31853" xr:uid="{00000000-0005-0000-0000-00006C7C0000}"/>
    <cellStyle name="Normal 15 3 3 4 5 2" xfId="31854" xr:uid="{00000000-0005-0000-0000-00006D7C0000}"/>
    <cellStyle name="Normal 15 3 3 4 5 2 2" xfId="31855" xr:uid="{00000000-0005-0000-0000-00006E7C0000}"/>
    <cellStyle name="Normal 15 3 3 4 5 3" xfId="31856" xr:uid="{00000000-0005-0000-0000-00006F7C0000}"/>
    <cellStyle name="Normal 15 3 3 4 6" xfId="31857" xr:uid="{00000000-0005-0000-0000-0000707C0000}"/>
    <cellStyle name="Normal 15 3 3 4 6 2" xfId="31858" xr:uid="{00000000-0005-0000-0000-0000717C0000}"/>
    <cellStyle name="Normal 15 3 3 4 7" xfId="31859" xr:uid="{00000000-0005-0000-0000-0000727C0000}"/>
    <cellStyle name="Normal 15 3 3 5" xfId="31860" xr:uid="{00000000-0005-0000-0000-0000737C0000}"/>
    <cellStyle name="Normal 15 3 3 5 2" xfId="31861" xr:uid="{00000000-0005-0000-0000-0000747C0000}"/>
    <cellStyle name="Normal 15 3 3 5 2 2" xfId="31862" xr:uid="{00000000-0005-0000-0000-0000757C0000}"/>
    <cellStyle name="Normal 15 3 3 5 2 2 2" xfId="31863" xr:uid="{00000000-0005-0000-0000-0000767C0000}"/>
    <cellStyle name="Normal 15 3 3 5 2 2 2 2" xfId="31864" xr:uid="{00000000-0005-0000-0000-0000777C0000}"/>
    <cellStyle name="Normal 15 3 3 5 2 2 2 2 2" xfId="31865" xr:uid="{00000000-0005-0000-0000-0000787C0000}"/>
    <cellStyle name="Normal 15 3 3 5 2 2 2 3" xfId="31866" xr:uid="{00000000-0005-0000-0000-0000797C0000}"/>
    <cellStyle name="Normal 15 3 3 5 2 2 3" xfId="31867" xr:uid="{00000000-0005-0000-0000-00007A7C0000}"/>
    <cellStyle name="Normal 15 3 3 5 2 2 3 2" xfId="31868" xr:uid="{00000000-0005-0000-0000-00007B7C0000}"/>
    <cellStyle name="Normal 15 3 3 5 2 2 4" xfId="31869" xr:uid="{00000000-0005-0000-0000-00007C7C0000}"/>
    <cellStyle name="Normal 15 3 3 5 2 3" xfId="31870" xr:uid="{00000000-0005-0000-0000-00007D7C0000}"/>
    <cellStyle name="Normal 15 3 3 5 2 3 2" xfId="31871" xr:uid="{00000000-0005-0000-0000-00007E7C0000}"/>
    <cellStyle name="Normal 15 3 3 5 2 3 2 2" xfId="31872" xr:uid="{00000000-0005-0000-0000-00007F7C0000}"/>
    <cellStyle name="Normal 15 3 3 5 2 3 3" xfId="31873" xr:uid="{00000000-0005-0000-0000-0000807C0000}"/>
    <cellStyle name="Normal 15 3 3 5 2 4" xfId="31874" xr:uid="{00000000-0005-0000-0000-0000817C0000}"/>
    <cellStyle name="Normal 15 3 3 5 2 4 2" xfId="31875" xr:uid="{00000000-0005-0000-0000-0000827C0000}"/>
    <cellStyle name="Normal 15 3 3 5 2 5" xfId="31876" xr:uid="{00000000-0005-0000-0000-0000837C0000}"/>
    <cellStyle name="Normal 15 3 3 5 3" xfId="31877" xr:uid="{00000000-0005-0000-0000-0000847C0000}"/>
    <cellStyle name="Normal 15 3 3 5 3 2" xfId="31878" xr:uid="{00000000-0005-0000-0000-0000857C0000}"/>
    <cellStyle name="Normal 15 3 3 5 3 2 2" xfId="31879" xr:uid="{00000000-0005-0000-0000-0000867C0000}"/>
    <cellStyle name="Normal 15 3 3 5 3 2 2 2" xfId="31880" xr:uid="{00000000-0005-0000-0000-0000877C0000}"/>
    <cellStyle name="Normal 15 3 3 5 3 2 3" xfId="31881" xr:uid="{00000000-0005-0000-0000-0000887C0000}"/>
    <cellStyle name="Normal 15 3 3 5 3 3" xfId="31882" xr:uid="{00000000-0005-0000-0000-0000897C0000}"/>
    <cellStyle name="Normal 15 3 3 5 3 3 2" xfId="31883" xr:uid="{00000000-0005-0000-0000-00008A7C0000}"/>
    <cellStyle name="Normal 15 3 3 5 3 4" xfId="31884" xr:uid="{00000000-0005-0000-0000-00008B7C0000}"/>
    <cellStyle name="Normal 15 3 3 5 4" xfId="31885" xr:uid="{00000000-0005-0000-0000-00008C7C0000}"/>
    <cellStyle name="Normal 15 3 3 5 4 2" xfId="31886" xr:uid="{00000000-0005-0000-0000-00008D7C0000}"/>
    <cellStyle name="Normal 15 3 3 5 4 2 2" xfId="31887" xr:uid="{00000000-0005-0000-0000-00008E7C0000}"/>
    <cellStyle name="Normal 15 3 3 5 4 3" xfId="31888" xr:uid="{00000000-0005-0000-0000-00008F7C0000}"/>
    <cellStyle name="Normal 15 3 3 5 5" xfId="31889" xr:uid="{00000000-0005-0000-0000-0000907C0000}"/>
    <cellStyle name="Normal 15 3 3 5 5 2" xfId="31890" xr:uid="{00000000-0005-0000-0000-0000917C0000}"/>
    <cellStyle name="Normal 15 3 3 5 6" xfId="31891" xr:uid="{00000000-0005-0000-0000-0000927C0000}"/>
    <cellStyle name="Normal 15 3 3 6" xfId="31892" xr:uid="{00000000-0005-0000-0000-0000937C0000}"/>
    <cellStyle name="Normal 15 3 3 6 2" xfId="31893" xr:uid="{00000000-0005-0000-0000-0000947C0000}"/>
    <cellStyle name="Normal 15 3 3 6 2 2" xfId="31894" xr:uid="{00000000-0005-0000-0000-0000957C0000}"/>
    <cellStyle name="Normal 15 3 3 6 2 2 2" xfId="31895" xr:uid="{00000000-0005-0000-0000-0000967C0000}"/>
    <cellStyle name="Normal 15 3 3 6 2 2 2 2" xfId="31896" xr:uid="{00000000-0005-0000-0000-0000977C0000}"/>
    <cellStyle name="Normal 15 3 3 6 2 2 3" xfId="31897" xr:uid="{00000000-0005-0000-0000-0000987C0000}"/>
    <cellStyle name="Normal 15 3 3 6 2 3" xfId="31898" xr:uid="{00000000-0005-0000-0000-0000997C0000}"/>
    <cellStyle name="Normal 15 3 3 6 2 3 2" xfId="31899" xr:uid="{00000000-0005-0000-0000-00009A7C0000}"/>
    <cellStyle name="Normal 15 3 3 6 2 4" xfId="31900" xr:uid="{00000000-0005-0000-0000-00009B7C0000}"/>
    <cellStyle name="Normal 15 3 3 6 3" xfId="31901" xr:uid="{00000000-0005-0000-0000-00009C7C0000}"/>
    <cellStyle name="Normal 15 3 3 6 3 2" xfId="31902" xr:uid="{00000000-0005-0000-0000-00009D7C0000}"/>
    <cellStyle name="Normal 15 3 3 6 3 2 2" xfId="31903" xr:uid="{00000000-0005-0000-0000-00009E7C0000}"/>
    <cellStyle name="Normal 15 3 3 6 3 3" xfId="31904" xr:uid="{00000000-0005-0000-0000-00009F7C0000}"/>
    <cellStyle name="Normal 15 3 3 6 4" xfId="31905" xr:uid="{00000000-0005-0000-0000-0000A07C0000}"/>
    <cellStyle name="Normal 15 3 3 6 4 2" xfId="31906" xr:uid="{00000000-0005-0000-0000-0000A17C0000}"/>
    <cellStyle name="Normal 15 3 3 6 5" xfId="31907" xr:uid="{00000000-0005-0000-0000-0000A27C0000}"/>
    <cellStyle name="Normal 15 3 3 7" xfId="31908" xr:uid="{00000000-0005-0000-0000-0000A37C0000}"/>
    <cellStyle name="Normal 15 3 3 7 2" xfId="31909" xr:uid="{00000000-0005-0000-0000-0000A47C0000}"/>
    <cellStyle name="Normal 15 3 3 7 2 2" xfId="31910" xr:uid="{00000000-0005-0000-0000-0000A57C0000}"/>
    <cellStyle name="Normal 15 3 3 7 2 2 2" xfId="31911" xr:uid="{00000000-0005-0000-0000-0000A67C0000}"/>
    <cellStyle name="Normal 15 3 3 7 2 3" xfId="31912" xr:uid="{00000000-0005-0000-0000-0000A77C0000}"/>
    <cellStyle name="Normal 15 3 3 7 3" xfId="31913" xr:uid="{00000000-0005-0000-0000-0000A87C0000}"/>
    <cellStyle name="Normal 15 3 3 7 3 2" xfId="31914" xr:uid="{00000000-0005-0000-0000-0000A97C0000}"/>
    <cellStyle name="Normal 15 3 3 7 4" xfId="31915" xr:uid="{00000000-0005-0000-0000-0000AA7C0000}"/>
    <cellStyle name="Normal 15 3 3 8" xfId="31916" xr:uid="{00000000-0005-0000-0000-0000AB7C0000}"/>
    <cellStyle name="Normal 15 3 3 8 2" xfId="31917" xr:uid="{00000000-0005-0000-0000-0000AC7C0000}"/>
    <cellStyle name="Normal 15 3 3 8 2 2" xfId="31918" xr:uid="{00000000-0005-0000-0000-0000AD7C0000}"/>
    <cellStyle name="Normal 15 3 3 8 3" xfId="31919" xr:uid="{00000000-0005-0000-0000-0000AE7C0000}"/>
    <cellStyle name="Normal 15 3 3 9" xfId="31920" xr:uid="{00000000-0005-0000-0000-0000AF7C0000}"/>
    <cellStyle name="Normal 15 3 3 9 2" xfId="31921" xr:uid="{00000000-0005-0000-0000-0000B07C0000}"/>
    <cellStyle name="Normal 15 3 4" xfId="31922" xr:uid="{00000000-0005-0000-0000-0000B17C0000}"/>
    <cellStyle name="Normal 15 3 4 2" xfId="31923" xr:uid="{00000000-0005-0000-0000-0000B27C0000}"/>
    <cellStyle name="Normal 15 3 4 2 2" xfId="31924" xr:uid="{00000000-0005-0000-0000-0000B37C0000}"/>
    <cellStyle name="Normal 15 3 4 2 2 2" xfId="31925" xr:uid="{00000000-0005-0000-0000-0000B47C0000}"/>
    <cellStyle name="Normal 15 3 4 2 2 2 2" xfId="31926" xr:uid="{00000000-0005-0000-0000-0000B57C0000}"/>
    <cellStyle name="Normal 15 3 4 2 2 2 2 2" xfId="31927" xr:uid="{00000000-0005-0000-0000-0000B67C0000}"/>
    <cellStyle name="Normal 15 3 4 2 2 2 2 2 2" xfId="31928" xr:uid="{00000000-0005-0000-0000-0000B77C0000}"/>
    <cellStyle name="Normal 15 3 4 2 2 2 2 2 2 2" xfId="31929" xr:uid="{00000000-0005-0000-0000-0000B87C0000}"/>
    <cellStyle name="Normal 15 3 4 2 2 2 2 2 2 2 2" xfId="31930" xr:uid="{00000000-0005-0000-0000-0000B97C0000}"/>
    <cellStyle name="Normal 15 3 4 2 2 2 2 2 2 3" xfId="31931" xr:uid="{00000000-0005-0000-0000-0000BA7C0000}"/>
    <cellStyle name="Normal 15 3 4 2 2 2 2 2 3" xfId="31932" xr:uid="{00000000-0005-0000-0000-0000BB7C0000}"/>
    <cellStyle name="Normal 15 3 4 2 2 2 2 2 3 2" xfId="31933" xr:uid="{00000000-0005-0000-0000-0000BC7C0000}"/>
    <cellStyle name="Normal 15 3 4 2 2 2 2 2 4" xfId="31934" xr:uid="{00000000-0005-0000-0000-0000BD7C0000}"/>
    <cellStyle name="Normal 15 3 4 2 2 2 2 3" xfId="31935" xr:uid="{00000000-0005-0000-0000-0000BE7C0000}"/>
    <cellStyle name="Normal 15 3 4 2 2 2 2 3 2" xfId="31936" xr:uid="{00000000-0005-0000-0000-0000BF7C0000}"/>
    <cellStyle name="Normal 15 3 4 2 2 2 2 3 2 2" xfId="31937" xr:uid="{00000000-0005-0000-0000-0000C07C0000}"/>
    <cellStyle name="Normal 15 3 4 2 2 2 2 3 3" xfId="31938" xr:uid="{00000000-0005-0000-0000-0000C17C0000}"/>
    <cellStyle name="Normal 15 3 4 2 2 2 2 4" xfId="31939" xr:uid="{00000000-0005-0000-0000-0000C27C0000}"/>
    <cellStyle name="Normal 15 3 4 2 2 2 2 4 2" xfId="31940" xr:uid="{00000000-0005-0000-0000-0000C37C0000}"/>
    <cellStyle name="Normal 15 3 4 2 2 2 2 5" xfId="31941" xr:uid="{00000000-0005-0000-0000-0000C47C0000}"/>
    <cellStyle name="Normal 15 3 4 2 2 2 3" xfId="31942" xr:uid="{00000000-0005-0000-0000-0000C57C0000}"/>
    <cellStyle name="Normal 15 3 4 2 2 2 3 2" xfId="31943" xr:uid="{00000000-0005-0000-0000-0000C67C0000}"/>
    <cellStyle name="Normal 15 3 4 2 2 2 3 2 2" xfId="31944" xr:uid="{00000000-0005-0000-0000-0000C77C0000}"/>
    <cellStyle name="Normal 15 3 4 2 2 2 3 2 2 2" xfId="31945" xr:uid="{00000000-0005-0000-0000-0000C87C0000}"/>
    <cellStyle name="Normal 15 3 4 2 2 2 3 2 3" xfId="31946" xr:uid="{00000000-0005-0000-0000-0000C97C0000}"/>
    <cellStyle name="Normal 15 3 4 2 2 2 3 3" xfId="31947" xr:uid="{00000000-0005-0000-0000-0000CA7C0000}"/>
    <cellStyle name="Normal 15 3 4 2 2 2 3 3 2" xfId="31948" xr:uid="{00000000-0005-0000-0000-0000CB7C0000}"/>
    <cellStyle name="Normal 15 3 4 2 2 2 3 4" xfId="31949" xr:uid="{00000000-0005-0000-0000-0000CC7C0000}"/>
    <cellStyle name="Normal 15 3 4 2 2 2 4" xfId="31950" xr:uid="{00000000-0005-0000-0000-0000CD7C0000}"/>
    <cellStyle name="Normal 15 3 4 2 2 2 4 2" xfId="31951" xr:uid="{00000000-0005-0000-0000-0000CE7C0000}"/>
    <cellStyle name="Normal 15 3 4 2 2 2 4 2 2" xfId="31952" xr:uid="{00000000-0005-0000-0000-0000CF7C0000}"/>
    <cellStyle name="Normal 15 3 4 2 2 2 4 3" xfId="31953" xr:uid="{00000000-0005-0000-0000-0000D07C0000}"/>
    <cellStyle name="Normal 15 3 4 2 2 2 5" xfId="31954" xr:uid="{00000000-0005-0000-0000-0000D17C0000}"/>
    <cellStyle name="Normal 15 3 4 2 2 2 5 2" xfId="31955" xr:uid="{00000000-0005-0000-0000-0000D27C0000}"/>
    <cellStyle name="Normal 15 3 4 2 2 2 6" xfId="31956" xr:uid="{00000000-0005-0000-0000-0000D37C0000}"/>
    <cellStyle name="Normal 15 3 4 2 2 3" xfId="31957" xr:uid="{00000000-0005-0000-0000-0000D47C0000}"/>
    <cellStyle name="Normal 15 3 4 2 2 3 2" xfId="31958" xr:uid="{00000000-0005-0000-0000-0000D57C0000}"/>
    <cellStyle name="Normal 15 3 4 2 2 3 2 2" xfId="31959" xr:uid="{00000000-0005-0000-0000-0000D67C0000}"/>
    <cellStyle name="Normal 15 3 4 2 2 3 2 2 2" xfId="31960" xr:uid="{00000000-0005-0000-0000-0000D77C0000}"/>
    <cellStyle name="Normal 15 3 4 2 2 3 2 2 2 2" xfId="31961" xr:uid="{00000000-0005-0000-0000-0000D87C0000}"/>
    <cellStyle name="Normal 15 3 4 2 2 3 2 2 3" xfId="31962" xr:uid="{00000000-0005-0000-0000-0000D97C0000}"/>
    <cellStyle name="Normal 15 3 4 2 2 3 2 3" xfId="31963" xr:uid="{00000000-0005-0000-0000-0000DA7C0000}"/>
    <cellStyle name="Normal 15 3 4 2 2 3 2 3 2" xfId="31964" xr:uid="{00000000-0005-0000-0000-0000DB7C0000}"/>
    <cellStyle name="Normal 15 3 4 2 2 3 2 4" xfId="31965" xr:uid="{00000000-0005-0000-0000-0000DC7C0000}"/>
    <cellStyle name="Normal 15 3 4 2 2 3 3" xfId="31966" xr:uid="{00000000-0005-0000-0000-0000DD7C0000}"/>
    <cellStyle name="Normal 15 3 4 2 2 3 3 2" xfId="31967" xr:uid="{00000000-0005-0000-0000-0000DE7C0000}"/>
    <cellStyle name="Normal 15 3 4 2 2 3 3 2 2" xfId="31968" xr:uid="{00000000-0005-0000-0000-0000DF7C0000}"/>
    <cellStyle name="Normal 15 3 4 2 2 3 3 3" xfId="31969" xr:uid="{00000000-0005-0000-0000-0000E07C0000}"/>
    <cellStyle name="Normal 15 3 4 2 2 3 4" xfId="31970" xr:uid="{00000000-0005-0000-0000-0000E17C0000}"/>
    <cellStyle name="Normal 15 3 4 2 2 3 4 2" xfId="31971" xr:uid="{00000000-0005-0000-0000-0000E27C0000}"/>
    <cellStyle name="Normal 15 3 4 2 2 3 5" xfId="31972" xr:uid="{00000000-0005-0000-0000-0000E37C0000}"/>
    <cellStyle name="Normal 15 3 4 2 2 4" xfId="31973" xr:uid="{00000000-0005-0000-0000-0000E47C0000}"/>
    <cellStyle name="Normal 15 3 4 2 2 4 2" xfId="31974" xr:uid="{00000000-0005-0000-0000-0000E57C0000}"/>
    <cellStyle name="Normal 15 3 4 2 2 4 2 2" xfId="31975" xr:uid="{00000000-0005-0000-0000-0000E67C0000}"/>
    <cellStyle name="Normal 15 3 4 2 2 4 2 2 2" xfId="31976" xr:uid="{00000000-0005-0000-0000-0000E77C0000}"/>
    <cellStyle name="Normal 15 3 4 2 2 4 2 3" xfId="31977" xr:uid="{00000000-0005-0000-0000-0000E87C0000}"/>
    <cellStyle name="Normal 15 3 4 2 2 4 3" xfId="31978" xr:uid="{00000000-0005-0000-0000-0000E97C0000}"/>
    <cellStyle name="Normal 15 3 4 2 2 4 3 2" xfId="31979" xr:uid="{00000000-0005-0000-0000-0000EA7C0000}"/>
    <cellStyle name="Normal 15 3 4 2 2 4 4" xfId="31980" xr:uid="{00000000-0005-0000-0000-0000EB7C0000}"/>
    <cellStyle name="Normal 15 3 4 2 2 5" xfId="31981" xr:uid="{00000000-0005-0000-0000-0000EC7C0000}"/>
    <cellStyle name="Normal 15 3 4 2 2 5 2" xfId="31982" xr:uid="{00000000-0005-0000-0000-0000ED7C0000}"/>
    <cellStyle name="Normal 15 3 4 2 2 5 2 2" xfId="31983" xr:uid="{00000000-0005-0000-0000-0000EE7C0000}"/>
    <cellStyle name="Normal 15 3 4 2 2 5 3" xfId="31984" xr:uid="{00000000-0005-0000-0000-0000EF7C0000}"/>
    <cellStyle name="Normal 15 3 4 2 2 6" xfId="31985" xr:uid="{00000000-0005-0000-0000-0000F07C0000}"/>
    <cellStyle name="Normal 15 3 4 2 2 6 2" xfId="31986" xr:uid="{00000000-0005-0000-0000-0000F17C0000}"/>
    <cellStyle name="Normal 15 3 4 2 2 7" xfId="31987" xr:uid="{00000000-0005-0000-0000-0000F27C0000}"/>
    <cellStyle name="Normal 15 3 4 2 3" xfId="31988" xr:uid="{00000000-0005-0000-0000-0000F37C0000}"/>
    <cellStyle name="Normal 15 3 4 2 3 2" xfId="31989" xr:uid="{00000000-0005-0000-0000-0000F47C0000}"/>
    <cellStyle name="Normal 15 3 4 2 3 2 2" xfId="31990" xr:uid="{00000000-0005-0000-0000-0000F57C0000}"/>
    <cellStyle name="Normal 15 3 4 2 3 2 2 2" xfId="31991" xr:uid="{00000000-0005-0000-0000-0000F67C0000}"/>
    <cellStyle name="Normal 15 3 4 2 3 2 2 2 2" xfId="31992" xr:uid="{00000000-0005-0000-0000-0000F77C0000}"/>
    <cellStyle name="Normal 15 3 4 2 3 2 2 2 2 2" xfId="31993" xr:uid="{00000000-0005-0000-0000-0000F87C0000}"/>
    <cellStyle name="Normal 15 3 4 2 3 2 2 2 3" xfId="31994" xr:uid="{00000000-0005-0000-0000-0000F97C0000}"/>
    <cellStyle name="Normal 15 3 4 2 3 2 2 3" xfId="31995" xr:uid="{00000000-0005-0000-0000-0000FA7C0000}"/>
    <cellStyle name="Normal 15 3 4 2 3 2 2 3 2" xfId="31996" xr:uid="{00000000-0005-0000-0000-0000FB7C0000}"/>
    <cellStyle name="Normal 15 3 4 2 3 2 2 4" xfId="31997" xr:uid="{00000000-0005-0000-0000-0000FC7C0000}"/>
    <cellStyle name="Normal 15 3 4 2 3 2 3" xfId="31998" xr:uid="{00000000-0005-0000-0000-0000FD7C0000}"/>
    <cellStyle name="Normal 15 3 4 2 3 2 3 2" xfId="31999" xr:uid="{00000000-0005-0000-0000-0000FE7C0000}"/>
    <cellStyle name="Normal 15 3 4 2 3 2 3 2 2" xfId="32000" xr:uid="{00000000-0005-0000-0000-0000FF7C0000}"/>
    <cellStyle name="Normal 15 3 4 2 3 2 3 3" xfId="32001" xr:uid="{00000000-0005-0000-0000-0000007D0000}"/>
    <cellStyle name="Normal 15 3 4 2 3 2 4" xfId="32002" xr:uid="{00000000-0005-0000-0000-0000017D0000}"/>
    <cellStyle name="Normal 15 3 4 2 3 2 4 2" xfId="32003" xr:uid="{00000000-0005-0000-0000-0000027D0000}"/>
    <cellStyle name="Normal 15 3 4 2 3 2 5" xfId="32004" xr:uid="{00000000-0005-0000-0000-0000037D0000}"/>
    <cellStyle name="Normal 15 3 4 2 3 3" xfId="32005" xr:uid="{00000000-0005-0000-0000-0000047D0000}"/>
    <cellStyle name="Normal 15 3 4 2 3 3 2" xfId="32006" xr:uid="{00000000-0005-0000-0000-0000057D0000}"/>
    <cellStyle name="Normal 15 3 4 2 3 3 2 2" xfId="32007" xr:uid="{00000000-0005-0000-0000-0000067D0000}"/>
    <cellStyle name="Normal 15 3 4 2 3 3 2 2 2" xfId="32008" xr:uid="{00000000-0005-0000-0000-0000077D0000}"/>
    <cellStyle name="Normal 15 3 4 2 3 3 2 3" xfId="32009" xr:uid="{00000000-0005-0000-0000-0000087D0000}"/>
    <cellStyle name="Normal 15 3 4 2 3 3 3" xfId="32010" xr:uid="{00000000-0005-0000-0000-0000097D0000}"/>
    <cellStyle name="Normal 15 3 4 2 3 3 3 2" xfId="32011" xr:uid="{00000000-0005-0000-0000-00000A7D0000}"/>
    <cellStyle name="Normal 15 3 4 2 3 3 4" xfId="32012" xr:uid="{00000000-0005-0000-0000-00000B7D0000}"/>
    <cellStyle name="Normal 15 3 4 2 3 4" xfId="32013" xr:uid="{00000000-0005-0000-0000-00000C7D0000}"/>
    <cellStyle name="Normal 15 3 4 2 3 4 2" xfId="32014" xr:uid="{00000000-0005-0000-0000-00000D7D0000}"/>
    <cellStyle name="Normal 15 3 4 2 3 4 2 2" xfId="32015" xr:uid="{00000000-0005-0000-0000-00000E7D0000}"/>
    <cellStyle name="Normal 15 3 4 2 3 4 3" xfId="32016" xr:uid="{00000000-0005-0000-0000-00000F7D0000}"/>
    <cellStyle name="Normal 15 3 4 2 3 5" xfId="32017" xr:uid="{00000000-0005-0000-0000-0000107D0000}"/>
    <cellStyle name="Normal 15 3 4 2 3 5 2" xfId="32018" xr:uid="{00000000-0005-0000-0000-0000117D0000}"/>
    <cellStyle name="Normal 15 3 4 2 3 6" xfId="32019" xr:uid="{00000000-0005-0000-0000-0000127D0000}"/>
    <cellStyle name="Normal 15 3 4 2 4" xfId="32020" xr:uid="{00000000-0005-0000-0000-0000137D0000}"/>
    <cellStyle name="Normal 15 3 4 2 4 2" xfId="32021" xr:uid="{00000000-0005-0000-0000-0000147D0000}"/>
    <cellStyle name="Normal 15 3 4 2 4 2 2" xfId="32022" xr:uid="{00000000-0005-0000-0000-0000157D0000}"/>
    <cellStyle name="Normal 15 3 4 2 4 2 2 2" xfId="32023" xr:uid="{00000000-0005-0000-0000-0000167D0000}"/>
    <cellStyle name="Normal 15 3 4 2 4 2 2 2 2" xfId="32024" xr:uid="{00000000-0005-0000-0000-0000177D0000}"/>
    <cellStyle name="Normal 15 3 4 2 4 2 2 3" xfId="32025" xr:uid="{00000000-0005-0000-0000-0000187D0000}"/>
    <cellStyle name="Normal 15 3 4 2 4 2 3" xfId="32026" xr:uid="{00000000-0005-0000-0000-0000197D0000}"/>
    <cellStyle name="Normal 15 3 4 2 4 2 3 2" xfId="32027" xr:uid="{00000000-0005-0000-0000-00001A7D0000}"/>
    <cellStyle name="Normal 15 3 4 2 4 2 4" xfId="32028" xr:uid="{00000000-0005-0000-0000-00001B7D0000}"/>
    <cellStyle name="Normal 15 3 4 2 4 3" xfId="32029" xr:uid="{00000000-0005-0000-0000-00001C7D0000}"/>
    <cellStyle name="Normal 15 3 4 2 4 3 2" xfId="32030" xr:uid="{00000000-0005-0000-0000-00001D7D0000}"/>
    <cellStyle name="Normal 15 3 4 2 4 3 2 2" xfId="32031" xr:uid="{00000000-0005-0000-0000-00001E7D0000}"/>
    <cellStyle name="Normal 15 3 4 2 4 3 3" xfId="32032" xr:uid="{00000000-0005-0000-0000-00001F7D0000}"/>
    <cellStyle name="Normal 15 3 4 2 4 4" xfId="32033" xr:uid="{00000000-0005-0000-0000-0000207D0000}"/>
    <cellStyle name="Normal 15 3 4 2 4 4 2" xfId="32034" xr:uid="{00000000-0005-0000-0000-0000217D0000}"/>
    <cellStyle name="Normal 15 3 4 2 4 5" xfId="32035" xr:uid="{00000000-0005-0000-0000-0000227D0000}"/>
    <cellStyle name="Normal 15 3 4 2 5" xfId="32036" xr:uid="{00000000-0005-0000-0000-0000237D0000}"/>
    <cellStyle name="Normal 15 3 4 2 5 2" xfId="32037" xr:uid="{00000000-0005-0000-0000-0000247D0000}"/>
    <cellStyle name="Normal 15 3 4 2 5 2 2" xfId="32038" xr:uid="{00000000-0005-0000-0000-0000257D0000}"/>
    <cellStyle name="Normal 15 3 4 2 5 2 2 2" xfId="32039" xr:uid="{00000000-0005-0000-0000-0000267D0000}"/>
    <cellStyle name="Normal 15 3 4 2 5 2 3" xfId="32040" xr:uid="{00000000-0005-0000-0000-0000277D0000}"/>
    <cellStyle name="Normal 15 3 4 2 5 3" xfId="32041" xr:uid="{00000000-0005-0000-0000-0000287D0000}"/>
    <cellStyle name="Normal 15 3 4 2 5 3 2" xfId="32042" xr:uid="{00000000-0005-0000-0000-0000297D0000}"/>
    <cellStyle name="Normal 15 3 4 2 5 4" xfId="32043" xr:uid="{00000000-0005-0000-0000-00002A7D0000}"/>
    <cellStyle name="Normal 15 3 4 2 6" xfId="32044" xr:uid="{00000000-0005-0000-0000-00002B7D0000}"/>
    <cellStyle name="Normal 15 3 4 2 6 2" xfId="32045" xr:uid="{00000000-0005-0000-0000-00002C7D0000}"/>
    <cellStyle name="Normal 15 3 4 2 6 2 2" xfId="32046" xr:uid="{00000000-0005-0000-0000-00002D7D0000}"/>
    <cellStyle name="Normal 15 3 4 2 6 3" xfId="32047" xr:uid="{00000000-0005-0000-0000-00002E7D0000}"/>
    <cellStyle name="Normal 15 3 4 2 7" xfId="32048" xr:uid="{00000000-0005-0000-0000-00002F7D0000}"/>
    <cellStyle name="Normal 15 3 4 2 7 2" xfId="32049" xr:uid="{00000000-0005-0000-0000-0000307D0000}"/>
    <cellStyle name="Normal 15 3 4 2 8" xfId="32050" xr:uid="{00000000-0005-0000-0000-0000317D0000}"/>
    <cellStyle name="Normal 15 3 4 3" xfId="32051" xr:uid="{00000000-0005-0000-0000-0000327D0000}"/>
    <cellStyle name="Normal 15 3 4 3 2" xfId="32052" xr:uid="{00000000-0005-0000-0000-0000337D0000}"/>
    <cellStyle name="Normal 15 3 4 3 2 2" xfId="32053" xr:uid="{00000000-0005-0000-0000-0000347D0000}"/>
    <cellStyle name="Normal 15 3 4 3 2 2 2" xfId="32054" xr:uid="{00000000-0005-0000-0000-0000357D0000}"/>
    <cellStyle name="Normal 15 3 4 3 2 2 2 2" xfId="32055" xr:uid="{00000000-0005-0000-0000-0000367D0000}"/>
    <cellStyle name="Normal 15 3 4 3 2 2 2 2 2" xfId="32056" xr:uid="{00000000-0005-0000-0000-0000377D0000}"/>
    <cellStyle name="Normal 15 3 4 3 2 2 2 2 2 2" xfId="32057" xr:uid="{00000000-0005-0000-0000-0000387D0000}"/>
    <cellStyle name="Normal 15 3 4 3 2 2 2 2 3" xfId="32058" xr:uid="{00000000-0005-0000-0000-0000397D0000}"/>
    <cellStyle name="Normal 15 3 4 3 2 2 2 3" xfId="32059" xr:uid="{00000000-0005-0000-0000-00003A7D0000}"/>
    <cellStyle name="Normal 15 3 4 3 2 2 2 3 2" xfId="32060" xr:uid="{00000000-0005-0000-0000-00003B7D0000}"/>
    <cellStyle name="Normal 15 3 4 3 2 2 2 4" xfId="32061" xr:uid="{00000000-0005-0000-0000-00003C7D0000}"/>
    <cellStyle name="Normal 15 3 4 3 2 2 3" xfId="32062" xr:uid="{00000000-0005-0000-0000-00003D7D0000}"/>
    <cellStyle name="Normal 15 3 4 3 2 2 3 2" xfId="32063" xr:uid="{00000000-0005-0000-0000-00003E7D0000}"/>
    <cellStyle name="Normal 15 3 4 3 2 2 3 2 2" xfId="32064" xr:uid="{00000000-0005-0000-0000-00003F7D0000}"/>
    <cellStyle name="Normal 15 3 4 3 2 2 3 3" xfId="32065" xr:uid="{00000000-0005-0000-0000-0000407D0000}"/>
    <cellStyle name="Normal 15 3 4 3 2 2 4" xfId="32066" xr:uid="{00000000-0005-0000-0000-0000417D0000}"/>
    <cellStyle name="Normal 15 3 4 3 2 2 4 2" xfId="32067" xr:uid="{00000000-0005-0000-0000-0000427D0000}"/>
    <cellStyle name="Normal 15 3 4 3 2 2 5" xfId="32068" xr:uid="{00000000-0005-0000-0000-0000437D0000}"/>
    <cellStyle name="Normal 15 3 4 3 2 3" xfId="32069" xr:uid="{00000000-0005-0000-0000-0000447D0000}"/>
    <cellStyle name="Normal 15 3 4 3 2 3 2" xfId="32070" xr:uid="{00000000-0005-0000-0000-0000457D0000}"/>
    <cellStyle name="Normal 15 3 4 3 2 3 2 2" xfId="32071" xr:uid="{00000000-0005-0000-0000-0000467D0000}"/>
    <cellStyle name="Normal 15 3 4 3 2 3 2 2 2" xfId="32072" xr:uid="{00000000-0005-0000-0000-0000477D0000}"/>
    <cellStyle name="Normal 15 3 4 3 2 3 2 3" xfId="32073" xr:uid="{00000000-0005-0000-0000-0000487D0000}"/>
    <cellStyle name="Normal 15 3 4 3 2 3 3" xfId="32074" xr:uid="{00000000-0005-0000-0000-0000497D0000}"/>
    <cellStyle name="Normal 15 3 4 3 2 3 3 2" xfId="32075" xr:uid="{00000000-0005-0000-0000-00004A7D0000}"/>
    <cellStyle name="Normal 15 3 4 3 2 3 4" xfId="32076" xr:uid="{00000000-0005-0000-0000-00004B7D0000}"/>
    <cellStyle name="Normal 15 3 4 3 2 4" xfId="32077" xr:uid="{00000000-0005-0000-0000-00004C7D0000}"/>
    <cellStyle name="Normal 15 3 4 3 2 4 2" xfId="32078" xr:uid="{00000000-0005-0000-0000-00004D7D0000}"/>
    <cellStyle name="Normal 15 3 4 3 2 4 2 2" xfId="32079" xr:uid="{00000000-0005-0000-0000-00004E7D0000}"/>
    <cellStyle name="Normal 15 3 4 3 2 4 3" xfId="32080" xr:uid="{00000000-0005-0000-0000-00004F7D0000}"/>
    <cellStyle name="Normal 15 3 4 3 2 5" xfId="32081" xr:uid="{00000000-0005-0000-0000-0000507D0000}"/>
    <cellStyle name="Normal 15 3 4 3 2 5 2" xfId="32082" xr:uid="{00000000-0005-0000-0000-0000517D0000}"/>
    <cellStyle name="Normal 15 3 4 3 2 6" xfId="32083" xr:uid="{00000000-0005-0000-0000-0000527D0000}"/>
    <cellStyle name="Normal 15 3 4 3 3" xfId="32084" xr:uid="{00000000-0005-0000-0000-0000537D0000}"/>
    <cellStyle name="Normal 15 3 4 3 3 2" xfId="32085" xr:uid="{00000000-0005-0000-0000-0000547D0000}"/>
    <cellStyle name="Normal 15 3 4 3 3 2 2" xfId="32086" xr:uid="{00000000-0005-0000-0000-0000557D0000}"/>
    <cellStyle name="Normal 15 3 4 3 3 2 2 2" xfId="32087" xr:uid="{00000000-0005-0000-0000-0000567D0000}"/>
    <cellStyle name="Normal 15 3 4 3 3 2 2 2 2" xfId="32088" xr:uid="{00000000-0005-0000-0000-0000577D0000}"/>
    <cellStyle name="Normal 15 3 4 3 3 2 2 3" xfId="32089" xr:uid="{00000000-0005-0000-0000-0000587D0000}"/>
    <cellStyle name="Normal 15 3 4 3 3 2 3" xfId="32090" xr:uid="{00000000-0005-0000-0000-0000597D0000}"/>
    <cellStyle name="Normal 15 3 4 3 3 2 3 2" xfId="32091" xr:uid="{00000000-0005-0000-0000-00005A7D0000}"/>
    <cellStyle name="Normal 15 3 4 3 3 2 4" xfId="32092" xr:uid="{00000000-0005-0000-0000-00005B7D0000}"/>
    <cellStyle name="Normal 15 3 4 3 3 3" xfId="32093" xr:uid="{00000000-0005-0000-0000-00005C7D0000}"/>
    <cellStyle name="Normal 15 3 4 3 3 3 2" xfId="32094" xr:uid="{00000000-0005-0000-0000-00005D7D0000}"/>
    <cellStyle name="Normal 15 3 4 3 3 3 2 2" xfId="32095" xr:uid="{00000000-0005-0000-0000-00005E7D0000}"/>
    <cellStyle name="Normal 15 3 4 3 3 3 3" xfId="32096" xr:uid="{00000000-0005-0000-0000-00005F7D0000}"/>
    <cellStyle name="Normal 15 3 4 3 3 4" xfId="32097" xr:uid="{00000000-0005-0000-0000-0000607D0000}"/>
    <cellStyle name="Normal 15 3 4 3 3 4 2" xfId="32098" xr:uid="{00000000-0005-0000-0000-0000617D0000}"/>
    <cellStyle name="Normal 15 3 4 3 3 5" xfId="32099" xr:uid="{00000000-0005-0000-0000-0000627D0000}"/>
    <cellStyle name="Normal 15 3 4 3 4" xfId="32100" xr:uid="{00000000-0005-0000-0000-0000637D0000}"/>
    <cellStyle name="Normal 15 3 4 3 4 2" xfId="32101" xr:uid="{00000000-0005-0000-0000-0000647D0000}"/>
    <cellStyle name="Normal 15 3 4 3 4 2 2" xfId="32102" xr:uid="{00000000-0005-0000-0000-0000657D0000}"/>
    <cellStyle name="Normal 15 3 4 3 4 2 2 2" xfId="32103" xr:uid="{00000000-0005-0000-0000-0000667D0000}"/>
    <cellStyle name="Normal 15 3 4 3 4 2 3" xfId="32104" xr:uid="{00000000-0005-0000-0000-0000677D0000}"/>
    <cellStyle name="Normal 15 3 4 3 4 3" xfId="32105" xr:uid="{00000000-0005-0000-0000-0000687D0000}"/>
    <cellStyle name="Normal 15 3 4 3 4 3 2" xfId="32106" xr:uid="{00000000-0005-0000-0000-0000697D0000}"/>
    <cellStyle name="Normal 15 3 4 3 4 4" xfId="32107" xr:uid="{00000000-0005-0000-0000-00006A7D0000}"/>
    <cellStyle name="Normal 15 3 4 3 5" xfId="32108" xr:uid="{00000000-0005-0000-0000-00006B7D0000}"/>
    <cellStyle name="Normal 15 3 4 3 5 2" xfId="32109" xr:uid="{00000000-0005-0000-0000-00006C7D0000}"/>
    <cellStyle name="Normal 15 3 4 3 5 2 2" xfId="32110" xr:uid="{00000000-0005-0000-0000-00006D7D0000}"/>
    <cellStyle name="Normal 15 3 4 3 5 3" xfId="32111" xr:uid="{00000000-0005-0000-0000-00006E7D0000}"/>
    <cellStyle name="Normal 15 3 4 3 6" xfId="32112" xr:uid="{00000000-0005-0000-0000-00006F7D0000}"/>
    <cellStyle name="Normal 15 3 4 3 6 2" xfId="32113" xr:uid="{00000000-0005-0000-0000-0000707D0000}"/>
    <cellStyle name="Normal 15 3 4 3 7" xfId="32114" xr:uid="{00000000-0005-0000-0000-0000717D0000}"/>
    <cellStyle name="Normal 15 3 4 4" xfId="32115" xr:uid="{00000000-0005-0000-0000-0000727D0000}"/>
    <cellStyle name="Normal 15 3 4 4 2" xfId="32116" xr:uid="{00000000-0005-0000-0000-0000737D0000}"/>
    <cellStyle name="Normal 15 3 4 4 2 2" xfId="32117" xr:uid="{00000000-0005-0000-0000-0000747D0000}"/>
    <cellStyle name="Normal 15 3 4 4 2 2 2" xfId="32118" xr:uid="{00000000-0005-0000-0000-0000757D0000}"/>
    <cellStyle name="Normal 15 3 4 4 2 2 2 2" xfId="32119" xr:uid="{00000000-0005-0000-0000-0000767D0000}"/>
    <cellStyle name="Normal 15 3 4 4 2 2 2 2 2" xfId="32120" xr:uid="{00000000-0005-0000-0000-0000777D0000}"/>
    <cellStyle name="Normal 15 3 4 4 2 2 2 3" xfId="32121" xr:uid="{00000000-0005-0000-0000-0000787D0000}"/>
    <cellStyle name="Normal 15 3 4 4 2 2 3" xfId="32122" xr:uid="{00000000-0005-0000-0000-0000797D0000}"/>
    <cellStyle name="Normal 15 3 4 4 2 2 3 2" xfId="32123" xr:uid="{00000000-0005-0000-0000-00007A7D0000}"/>
    <cellStyle name="Normal 15 3 4 4 2 2 4" xfId="32124" xr:uid="{00000000-0005-0000-0000-00007B7D0000}"/>
    <cellStyle name="Normal 15 3 4 4 2 3" xfId="32125" xr:uid="{00000000-0005-0000-0000-00007C7D0000}"/>
    <cellStyle name="Normal 15 3 4 4 2 3 2" xfId="32126" xr:uid="{00000000-0005-0000-0000-00007D7D0000}"/>
    <cellStyle name="Normal 15 3 4 4 2 3 2 2" xfId="32127" xr:uid="{00000000-0005-0000-0000-00007E7D0000}"/>
    <cellStyle name="Normal 15 3 4 4 2 3 3" xfId="32128" xr:uid="{00000000-0005-0000-0000-00007F7D0000}"/>
    <cellStyle name="Normal 15 3 4 4 2 4" xfId="32129" xr:uid="{00000000-0005-0000-0000-0000807D0000}"/>
    <cellStyle name="Normal 15 3 4 4 2 4 2" xfId="32130" xr:uid="{00000000-0005-0000-0000-0000817D0000}"/>
    <cellStyle name="Normal 15 3 4 4 2 5" xfId="32131" xr:uid="{00000000-0005-0000-0000-0000827D0000}"/>
    <cellStyle name="Normal 15 3 4 4 3" xfId="32132" xr:uid="{00000000-0005-0000-0000-0000837D0000}"/>
    <cellStyle name="Normal 15 3 4 4 3 2" xfId="32133" xr:uid="{00000000-0005-0000-0000-0000847D0000}"/>
    <cellStyle name="Normal 15 3 4 4 3 2 2" xfId="32134" xr:uid="{00000000-0005-0000-0000-0000857D0000}"/>
    <cellStyle name="Normal 15 3 4 4 3 2 2 2" xfId="32135" xr:uid="{00000000-0005-0000-0000-0000867D0000}"/>
    <cellStyle name="Normal 15 3 4 4 3 2 3" xfId="32136" xr:uid="{00000000-0005-0000-0000-0000877D0000}"/>
    <cellStyle name="Normal 15 3 4 4 3 3" xfId="32137" xr:uid="{00000000-0005-0000-0000-0000887D0000}"/>
    <cellStyle name="Normal 15 3 4 4 3 3 2" xfId="32138" xr:uid="{00000000-0005-0000-0000-0000897D0000}"/>
    <cellStyle name="Normal 15 3 4 4 3 4" xfId="32139" xr:uid="{00000000-0005-0000-0000-00008A7D0000}"/>
    <cellStyle name="Normal 15 3 4 4 4" xfId="32140" xr:uid="{00000000-0005-0000-0000-00008B7D0000}"/>
    <cellStyle name="Normal 15 3 4 4 4 2" xfId="32141" xr:uid="{00000000-0005-0000-0000-00008C7D0000}"/>
    <cellStyle name="Normal 15 3 4 4 4 2 2" xfId="32142" xr:uid="{00000000-0005-0000-0000-00008D7D0000}"/>
    <cellStyle name="Normal 15 3 4 4 4 3" xfId="32143" xr:uid="{00000000-0005-0000-0000-00008E7D0000}"/>
    <cellStyle name="Normal 15 3 4 4 5" xfId="32144" xr:uid="{00000000-0005-0000-0000-00008F7D0000}"/>
    <cellStyle name="Normal 15 3 4 4 5 2" xfId="32145" xr:uid="{00000000-0005-0000-0000-0000907D0000}"/>
    <cellStyle name="Normal 15 3 4 4 6" xfId="32146" xr:uid="{00000000-0005-0000-0000-0000917D0000}"/>
    <cellStyle name="Normal 15 3 4 5" xfId="32147" xr:uid="{00000000-0005-0000-0000-0000927D0000}"/>
    <cellStyle name="Normal 15 3 4 5 2" xfId="32148" xr:uid="{00000000-0005-0000-0000-0000937D0000}"/>
    <cellStyle name="Normal 15 3 4 5 2 2" xfId="32149" xr:uid="{00000000-0005-0000-0000-0000947D0000}"/>
    <cellStyle name="Normal 15 3 4 5 2 2 2" xfId="32150" xr:uid="{00000000-0005-0000-0000-0000957D0000}"/>
    <cellStyle name="Normal 15 3 4 5 2 2 2 2" xfId="32151" xr:uid="{00000000-0005-0000-0000-0000967D0000}"/>
    <cellStyle name="Normal 15 3 4 5 2 2 3" xfId="32152" xr:uid="{00000000-0005-0000-0000-0000977D0000}"/>
    <cellStyle name="Normal 15 3 4 5 2 3" xfId="32153" xr:uid="{00000000-0005-0000-0000-0000987D0000}"/>
    <cellStyle name="Normal 15 3 4 5 2 3 2" xfId="32154" xr:uid="{00000000-0005-0000-0000-0000997D0000}"/>
    <cellStyle name="Normal 15 3 4 5 2 4" xfId="32155" xr:uid="{00000000-0005-0000-0000-00009A7D0000}"/>
    <cellStyle name="Normal 15 3 4 5 3" xfId="32156" xr:uid="{00000000-0005-0000-0000-00009B7D0000}"/>
    <cellStyle name="Normal 15 3 4 5 3 2" xfId="32157" xr:uid="{00000000-0005-0000-0000-00009C7D0000}"/>
    <cellStyle name="Normal 15 3 4 5 3 2 2" xfId="32158" xr:uid="{00000000-0005-0000-0000-00009D7D0000}"/>
    <cellStyle name="Normal 15 3 4 5 3 3" xfId="32159" xr:uid="{00000000-0005-0000-0000-00009E7D0000}"/>
    <cellStyle name="Normal 15 3 4 5 4" xfId="32160" xr:uid="{00000000-0005-0000-0000-00009F7D0000}"/>
    <cellStyle name="Normal 15 3 4 5 4 2" xfId="32161" xr:uid="{00000000-0005-0000-0000-0000A07D0000}"/>
    <cellStyle name="Normal 15 3 4 5 5" xfId="32162" xr:uid="{00000000-0005-0000-0000-0000A17D0000}"/>
    <cellStyle name="Normal 15 3 4 6" xfId="32163" xr:uid="{00000000-0005-0000-0000-0000A27D0000}"/>
    <cellStyle name="Normal 15 3 4 6 2" xfId="32164" xr:uid="{00000000-0005-0000-0000-0000A37D0000}"/>
    <cellStyle name="Normal 15 3 4 6 2 2" xfId="32165" xr:uid="{00000000-0005-0000-0000-0000A47D0000}"/>
    <cellStyle name="Normal 15 3 4 6 2 2 2" xfId="32166" xr:uid="{00000000-0005-0000-0000-0000A57D0000}"/>
    <cellStyle name="Normal 15 3 4 6 2 3" xfId="32167" xr:uid="{00000000-0005-0000-0000-0000A67D0000}"/>
    <cellStyle name="Normal 15 3 4 6 3" xfId="32168" xr:uid="{00000000-0005-0000-0000-0000A77D0000}"/>
    <cellStyle name="Normal 15 3 4 6 3 2" xfId="32169" xr:uid="{00000000-0005-0000-0000-0000A87D0000}"/>
    <cellStyle name="Normal 15 3 4 6 4" xfId="32170" xr:uid="{00000000-0005-0000-0000-0000A97D0000}"/>
    <cellStyle name="Normal 15 3 4 7" xfId="32171" xr:uid="{00000000-0005-0000-0000-0000AA7D0000}"/>
    <cellStyle name="Normal 15 3 4 7 2" xfId="32172" xr:uid="{00000000-0005-0000-0000-0000AB7D0000}"/>
    <cellStyle name="Normal 15 3 4 7 2 2" xfId="32173" xr:uid="{00000000-0005-0000-0000-0000AC7D0000}"/>
    <cellStyle name="Normal 15 3 4 7 3" xfId="32174" xr:uid="{00000000-0005-0000-0000-0000AD7D0000}"/>
    <cellStyle name="Normal 15 3 4 8" xfId="32175" xr:uid="{00000000-0005-0000-0000-0000AE7D0000}"/>
    <cellStyle name="Normal 15 3 4 8 2" xfId="32176" xr:uid="{00000000-0005-0000-0000-0000AF7D0000}"/>
    <cellStyle name="Normal 15 3 4 9" xfId="32177" xr:uid="{00000000-0005-0000-0000-0000B07D0000}"/>
    <cellStyle name="Normal 15 3 5" xfId="32178" xr:uid="{00000000-0005-0000-0000-0000B17D0000}"/>
    <cellStyle name="Normal 15 3 5 2" xfId="32179" xr:uid="{00000000-0005-0000-0000-0000B27D0000}"/>
    <cellStyle name="Normal 15 3 5 2 2" xfId="32180" xr:uid="{00000000-0005-0000-0000-0000B37D0000}"/>
    <cellStyle name="Normal 15 3 5 2 2 2" xfId="32181" xr:uid="{00000000-0005-0000-0000-0000B47D0000}"/>
    <cellStyle name="Normal 15 3 5 2 2 2 2" xfId="32182" xr:uid="{00000000-0005-0000-0000-0000B57D0000}"/>
    <cellStyle name="Normal 15 3 5 2 2 2 2 2" xfId="32183" xr:uid="{00000000-0005-0000-0000-0000B67D0000}"/>
    <cellStyle name="Normal 15 3 5 2 2 2 2 2 2" xfId="32184" xr:uid="{00000000-0005-0000-0000-0000B77D0000}"/>
    <cellStyle name="Normal 15 3 5 2 2 2 2 2 2 2" xfId="32185" xr:uid="{00000000-0005-0000-0000-0000B87D0000}"/>
    <cellStyle name="Normal 15 3 5 2 2 2 2 2 3" xfId="32186" xr:uid="{00000000-0005-0000-0000-0000B97D0000}"/>
    <cellStyle name="Normal 15 3 5 2 2 2 2 3" xfId="32187" xr:uid="{00000000-0005-0000-0000-0000BA7D0000}"/>
    <cellStyle name="Normal 15 3 5 2 2 2 2 3 2" xfId="32188" xr:uid="{00000000-0005-0000-0000-0000BB7D0000}"/>
    <cellStyle name="Normal 15 3 5 2 2 2 2 4" xfId="32189" xr:uid="{00000000-0005-0000-0000-0000BC7D0000}"/>
    <cellStyle name="Normal 15 3 5 2 2 2 3" xfId="32190" xr:uid="{00000000-0005-0000-0000-0000BD7D0000}"/>
    <cellStyle name="Normal 15 3 5 2 2 2 3 2" xfId="32191" xr:uid="{00000000-0005-0000-0000-0000BE7D0000}"/>
    <cellStyle name="Normal 15 3 5 2 2 2 3 2 2" xfId="32192" xr:uid="{00000000-0005-0000-0000-0000BF7D0000}"/>
    <cellStyle name="Normal 15 3 5 2 2 2 3 3" xfId="32193" xr:uid="{00000000-0005-0000-0000-0000C07D0000}"/>
    <cellStyle name="Normal 15 3 5 2 2 2 4" xfId="32194" xr:uid="{00000000-0005-0000-0000-0000C17D0000}"/>
    <cellStyle name="Normal 15 3 5 2 2 2 4 2" xfId="32195" xr:uid="{00000000-0005-0000-0000-0000C27D0000}"/>
    <cellStyle name="Normal 15 3 5 2 2 2 5" xfId="32196" xr:uid="{00000000-0005-0000-0000-0000C37D0000}"/>
    <cellStyle name="Normal 15 3 5 2 2 3" xfId="32197" xr:uid="{00000000-0005-0000-0000-0000C47D0000}"/>
    <cellStyle name="Normal 15 3 5 2 2 3 2" xfId="32198" xr:uid="{00000000-0005-0000-0000-0000C57D0000}"/>
    <cellStyle name="Normal 15 3 5 2 2 3 2 2" xfId="32199" xr:uid="{00000000-0005-0000-0000-0000C67D0000}"/>
    <cellStyle name="Normal 15 3 5 2 2 3 2 2 2" xfId="32200" xr:uid="{00000000-0005-0000-0000-0000C77D0000}"/>
    <cellStyle name="Normal 15 3 5 2 2 3 2 3" xfId="32201" xr:uid="{00000000-0005-0000-0000-0000C87D0000}"/>
    <cellStyle name="Normal 15 3 5 2 2 3 3" xfId="32202" xr:uid="{00000000-0005-0000-0000-0000C97D0000}"/>
    <cellStyle name="Normal 15 3 5 2 2 3 3 2" xfId="32203" xr:uid="{00000000-0005-0000-0000-0000CA7D0000}"/>
    <cellStyle name="Normal 15 3 5 2 2 3 4" xfId="32204" xr:uid="{00000000-0005-0000-0000-0000CB7D0000}"/>
    <cellStyle name="Normal 15 3 5 2 2 4" xfId="32205" xr:uid="{00000000-0005-0000-0000-0000CC7D0000}"/>
    <cellStyle name="Normal 15 3 5 2 2 4 2" xfId="32206" xr:uid="{00000000-0005-0000-0000-0000CD7D0000}"/>
    <cellStyle name="Normal 15 3 5 2 2 4 2 2" xfId="32207" xr:uid="{00000000-0005-0000-0000-0000CE7D0000}"/>
    <cellStyle name="Normal 15 3 5 2 2 4 3" xfId="32208" xr:uid="{00000000-0005-0000-0000-0000CF7D0000}"/>
    <cellStyle name="Normal 15 3 5 2 2 5" xfId="32209" xr:uid="{00000000-0005-0000-0000-0000D07D0000}"/>
    <cellStyle name="Normal 15 3 5 2 2 5 2" xfId="32210" xr:uid="{00000000-0005-0000-0000-0000D17D0000}"/>
    <cellStyle name="Normal 15 3 5 2 2 6" xfId="32211" xr:uid="{00000000-0005-0000-0000-0000D27D0000}"/>
    <cellStyle name="Normal 15 3 5 2 3" xfId="32212" xr:uid="{00000000-0005-0000-0000-0000D37D0000}"/>
    <cellStyle name="Normal 15 3 5 2 3 2" xfId="32213" xr:uid="{00000000-0005-0000-0000-0000D47D0000}"/>
    <cellStyle name="Normal 15 3 5 2 3 2 2" xfId="32214" xr:uid="{00000000-0005-0000-0000-0000D57D0000}"/>
    <cellStyle name="Normal 15 3 5 2 3 2 2 2" xfId="32215" xr:uid="{00000000-0005-0000-0000-0000D67D0000}"/>
    <cellStyle name="Normal 15 3 5 2 3 2 2 2 2" xfId="32216" xr:uid="{00000000-0005-0000-0000-0000D77D0000}"/>
    <cellStyle name="Normal 15 3 5 2 3 2 2 3" xfId="32217" xr:uid="{00000000-0005-0000-0000-0000D87D0000}"/>
    <cellStyle name="Normal 15 3 5 2 3 2 3" xfId="32218" xr:uid="{00000000-0005-0000-0000-0000D97D0000}"/>
    <cellStyle name="Normal 15 3 5 2 3 2 3 2" xfId="32219" xr:uid="{00000000-0005-0000-0000-0000DA7D0000}"/>
    <cellStyle name="Normal 15 3 5 2 3 2 4" xfId="32220" xr:uid="{00000000-0005-0000-0000-0000DB7D0000}"/>
    <cellStyle name="Normal 15 3 5 2 3 3" xfId="32221" xr:uid="{00000000-0005-0000-0000-0000DC7D0000}"/>
    <cellStyle name="Normal 15 3 5 2 3 3 2" xfId="32222" xr:uid="{00000000-0005-0000-0000-0000DD7D0000}"/>
    <cellStyle name="Normal 15 3 5 2 3 3 2 2" xfId="32223" xr:uid="{00000000-0005-0000-0000-0000DE7D0000}"/>
    <cellStyle name="Normal 15 3 5 2 3 3 3" xfId="32224" xr:uid="{00000000-0005-0000-0000-0000DF7D0000}"/>
    <cellStyle name="Normal 15 3 5 2 3 4" xfId="32225" xr:uid="{00000000-0005-0000-0000-0000E07D0000}"/>
    <cellStyle name="Normal 15 3 5 2 3 4 2" xfId="32226" xr:uid="{00000000-0005-0000-0000-0000E17D0000}"/>
    <cellStyle name="Normal 15 3 5 2 3 5" xfId="32227" xr:uid="{00000000-0005-0000-0000-0000E27D0000}"/>
    <cellStyle name="Normal 15 3 5 2 4" xfId="32228" xr:uid="{00000000-0005-0000-0000-0000E37D0000}"/>
    <cellStyle name="Normal 15 3 5 2 4 2" xfId="32229" xr:uid="{00000000-0005-0000-0000-0000E47D0000}"/>
    <cellStyle name="Normal 15 3 5 2 4 2 2" xfId="32230" xr:uid="{00000000-0005-0000-0000-0000E57D0000}"/>
    <cellStyle name="Normal 15 3 5 2 4 2 2 2" xfId="32231" xr:uid="{00000000-0005-0000-0000-0000E67D0000}"/>
    <cellStyle name="Normal 15 3 5 2 4 2 3" xfId="32232" xr:uid="{00000000-0005-0000-0000-0000E77D0000}"/>
    <cellStyle name="Normal 15 3 5 2 4 3" xfId="32233" xr:uid="{00000000-0005-0000-0000-0000E87D0000}"/>
    <cellStyle name="Normal 15 3 5 2 4 3 2" xfId="32234" xr:uid="{00000000-0005-0000-0000-0000E97D0000}"/>
    <cellStyle name="Normal 15 3 5 2 4 4" xfId="32235" xr:uid="{00000000-0005-0000-0000-0000EA7D0000}"/>
    <cellStyle name="Normal 15 3 5 2 5" xfId="32236" xr:uid="{00000000-0005-0000-0000-0000EB7D0000}"/>
    <cellStyle name="Normal 15 3 5 2 5 2" xfId="32237" xr:uid="{00000000-0005-0000-0000-0000EC7D0000}"/>
    <cellStyle name="Normal 15 3 5 2 5 2 2" xfId="32238" xr:uid="{00000000-0005-0000-0000-0000ED7D0000}"/>
    <cellStyle name="Normal 15 3 5 2 5 3" xfId="32239" xr:uid="{00000000-0005-0000-0000-0000EE7D0000}"/>
    <cellStyle name="Normal 15 3 5 2 6" xfId="32240" xr:uid="{00000000-0005-0000-0000-0000EF7D0000}"/>
    <cellStyle name="Normal 15 3 5 2 6 2" xfId="32241" xr:uid="{00000000-0005-0000-0000-0000F07D0000}"/>
    <cellStyle name="Normal 15 3 5 2 7" xfId="32242" xr:uid="{00000000-0005-0000-0000-0000F17D0000}"/>
    <cellStyle name="Normal 15 3 5 3" xfId="32243" xr:uid="{00000000-0005-0000-0000-0000F27D0000}"/>
    <cellStyle name="Normal 15 3 5 3 2" xfId="32244" xr:uid="{00000000-0005-0000-0000-0000F37D0000}"/>
    <cellStyle name="Normal 15 3 5 3 2 2" xfId="32245" xr:uid="{00000000-0005-0000-0000-0000F47D0000}"/>
    <cellStyle name="Normal 15 3 5 3 2 2 2" xfId="32246" xr:uid="{00000000-0005-0000-0000-0000F57D0000}"/>
    <cellStyle name="Normal 15 3 5 3 2 2 2 2" xfId="32247" xr:uid="{00000000-0005-0000-0000-0000F67D0000}"/>
    <cellStyle name="Normal 15 3 5 3 2 2 2 2 2" xfId="32248" xr:uid="{00000000-0005-0000-0000-0000F77D0000}"/>
    <cellStyle name="Normal 15 3 5 3 2 2 2 3" xfId="32249" xr:uid="{00000000-0005-0000-0000-0000F87D0000}"/>
    <cellStyle name="Normal 15 3 5 3 2 2 3" xfId="32250" xr:uid="{00000000-0005-0000-0000-0000F97D0000}"/>
    <cellStyle name="Normal 15 3 5 3 2 2 3 2" xfId="32251" xr:uid="{00000000-0005-0000-0000-0000FA7D0000}"/>
    <cellStyle name="Normal 15 3 5 3 2 2 4" xfId="32252" xr:uid="{00000000-0005-0000-0000-0000FB7D0000}"/>
    <cellStyle name="Normal 15 3 5 3 2 3" xfId="32253" xr:uid="{00000000-0005-0000-0000-0000FC7D0000}"/>
    <cellStyle name="Normal 15 3 5 3 2 3 2" xfId="32254" xr:uid="{00000000-0005-0000-0000-0000FD7D0000}"/>
    <cellStyle name="Normal 15 3 5 3 2 3 2 2" xfId="32255" xr:uid="{00000000-0005-0000-0000-0000FE7D0000}"/>
    <cellStyle name="Normal 15 3 5 3 2 3 3" xfId="32256" xr:uid="{00000000-0005-0000-0000-0000FF7D0000}"/>
    <cellStyle name="Normal 15 3 5 3 2 4" xfId="32257" xr:uid="{00000000-0005-0000-0000-0000007E0000}"/>
    <cellStyle name="Normal 15 3 5 3 2 4 2" xfId="32258" xr:uid="{00000000-0005-0000-0000-0000017E0000}"/>
    <cellStyle name="Normal 15 3 5 3 2 5" xfId="32259" xr:uid="{00000000-0005-0000-0000-0000027E0000}"/>
    <cellStyle name="Normal 15 3 5 3 3" xfId="32260" xr:uid="{00000000-0005-0000-0000-0000037E0000}"/>
    <cellStyle name="Normal 15 3 5 3 3 2" xfId="32261" xr:uid="{00000000-0005-0000-0000-0000047E0000}"/>
    <cellStyle name="Normal 15 3 5 3 3 2 2" xfId="32262" xr:uid="{00000000-0005-0000-0000-0000057E0000}"/>
    <cellStyle name="Normal 15 3 5 3 3 2 2 2" xfId="32263" xr:uid="{00000000-0005-0000-0000-0000067E0000}"/>
    <cellStyle name="Normal 15 3 5 3 3 2 3" xfId="32264" xr:uid="{00000000-0005-0000-0000-0000077E0000}"/>
    <cellStyle name="Normal 15 3 5 3 3 3" xfId="32265" xr:uid="{00000000-0005-0000-0000-0000087E0000}"/>
    <cellStyle name="Normal 15 3 5 3 3 3 2" xfId="32266" xr:uid="{00000000-0005-0000-0000-0000097E0000}"/>
    <cellStyle name="Normal 15 3 5 3 3 4" xfId="32267" xr:uid="{00000000-0005-0000-0000-00000A7E0000}"/>
    <cellStyle name="Normal 15 3 5 3 4" xfId="32268" xr:uid="{00000000-0005-0000-0000-00000B7E0000}"/>
    <cellStyle name="Normal 15 3 5 3 4 2" xfId="32269" xr:uid="{00000000-0005-0000-0000-00000C7E0000}"/>
    <cellStyle name="Normal 15 3 5 3 4 2 2" xfId="32270" xr:uid="{00000000-0005-0000-0000-00000D7E0000}"/>
    <cellStyle name="Normal 15 3 5 3 4 3" xfId="32271" xr:uid="{00000000-0005-0000-0000-00000E7E0000}"/>
    <cellStyle name="Normal 15 3 5 3 5" xfId="32272" xr:uid="{00000000-0005-0000-0000-00000F7E0000}"/>
    <cellStyle name="Normal 15 3 5 3 5 2" xfId="32273" xr:uid="{00000000-0005-0000-0000-0000107E0000}"/>
    <cellStyle name="Normal 15 3 5 3 6" xfId="32274" xr:uid="{00000000-0005-0000-0000-0000117E0000}"/>
    <cellStyle name="Normal 15 3 5 4" xfId="32275" xr:uid="{00000000-0005-0000-0000-0000127E0000}"/>
    <cellStyle name="Normal 15 3 5 4 2" xfId="32276" xr:uid="{00000000-0005-0000-0000-0000137E0000}"/>
    <cellStyle name="Normal 15 3 5 4 2 2" xfId="32277" xr:uid="{00000000-0005-0000-0000-0000147E0000}"/>
    <cellStyle name="Normal 15 3 5 4 2 2 2" xfId="32278" xr:uid="{00000000-0005-0000-0000-0000157E0000}"/>
    <cellStyle name="Normal 15 3 5 4 2 2 2 2" xfId="32279" xr:uid="{00000000-0005-0000-0000-0000167E0000}"/>
    <cellStyle name="Normal 15 3 5 4 2 2 3" xfId="32280" xr:uid="{00000000-0005-0000-0000-0000177E0000}"/>
    <cellStyle name="Normal 15 3 5 4 2 3" xfId="32281" xr:uid="{00000000-0005-0000-0000-0000187E0000}"/>
    <cellStyle name="Normal 15 3 5 4 2 3 2" xfId="32282" xr:uid="{00000000-0005-0000-0000-0000197E0000}"/>
    <cellStyle name="Normal 15 3 5 4 2 4" xfId="32283" xr:uid="{00000000-0005-0000-0000-00001A7E0000}"/>
    <cellStyle name="Normal 15 3 5 4 3" xfId="32284" xr:uid="{00000000-0005-0000-0000-00001B7E0000}"/>
    <cellStyle name="Normal 15 3 5 4 3 2" xfId="32285" xr:uid="{00000000-0005-0000-0000-00001C7E0000}"/>
    <cellStyle name="Normal 15 3 5 4 3 2 2" xfId="32286" xr:uid="{00000000-0005-0000-0000-00001D7E0000}"/>
    <cellStyle name="Normal 15 3 5 4 3 3" xfId="32287" xr:uid="{00000000-0005-0000-0000-00001E7E0000}"/>
    <cellStyle name="Normal 15 3 5 4 4" xfId="32288" xr:uid="{00000000-0005-0000-0000-00001F7E0000}"/>
    <cellStyle name="Normal 15 3 5 4 4 2" xfId="32289" xr:uid="{00000000-0005-0000-0000-0000207E0000}"/>
    <cellStyle name="Normal 15 3 5 4 5" xfId="32290" xr:uid="{00000000-0005-0000-0000-0000217E0000}"/>
    <cellStyle name="Normal 15 3 5 5" xfId="32291" xr:uid="{00000000-0005-0000-0000-0000227E0000}"/>
    <cellStyle name="Normal 15 3 5 5 2" xfId="32292" xr:uid="{00000000-0005-0000-0000-0000237E0000}"/>
    <cellStyle name="Normal 15 3 5 5 2 2" xfId="32293" xr:uid="{00000000-0005-0000-0000-0000247E0000}"/>
    <cellStyle name="Normal 15 3 5 5 2 2 2" xfId="32294" xr:uid="{00000000-0005-0000-0000-0000257E0000}"/>
    <cellStyle name="Normal 15 3 5 5 2 3" xfId="32295" xr:uid="{00000000-0005-0000-0000-0000267E0000}"/>
    <cellStyle name="Normal 15 3 5 5 3" xfId="32296" xr:uid="{00000000-0005-0000-0000-0000277E0000}"/>
    <cellStyle name="Normal 15 3 5 5 3 2" xfId="32297" xr:uid="{00000000-0005-0000-0000-0000287E0000}"/>
    <cellStyle name="Normal 15 3 5 5 4" xfId="32298" xr:uid="{00000000-0005-0000-0000-0000297E0000}"/>
    <cellStyle name="Normal 15 3 5 6" xfId="32299" xr:uid="{00000000-0005-0000-0000-00002A7E0000}"/>
    <cellStyle name="Normal 15 3 5 6 2" xfId="32300" xr:uid="{00000000-0005-0000-0000-00002B7E0000}"/>
    <cellStyle name="Normal 15 3 5 6 2 2" xfId="32301" xr:uid="{00000000-0005-0000-0000-00002C7E0000}"/>
    <cellStyle name="Normal 15 3 5 6 3" xfId="32302" xr:uid="{00000000-0005-0000-0000-00002D7E0000}"/>
    <cellStyle name="Normal 15 3 5 7" xfId="32303" xr:uid="{00000000-0005-0000-0000-00002E7E0000}"/>
    <cellStyle name="Normal 15 3 5 7 2" xfId="32304" xr:uid="{00000000-0005-0000-0000-00002F7E0000}"/>
    <cellStyle name="Normal 15 3 5 8" xfId="32305" xr:uid="{00000000-0005-0000-0000-0000307E0000}"/>
    <cellStyle name="Normal 15 3 6" xfId="32306" xr:uid="{00000000-0005-0000-0000-0000317E0000}"/>
    <cellStyle name="Normal 15 3 6 2" xfId="32307" xr:uid="{00000000-0005-0000-0000-0000327E0000}"/>
    <cellStyle name="Normal 15 3 6 2 2" xfId="32308" xr:uid="{00000000-0005-0000-0000-0000337E0000}"/>
    <cellStyle name="Normal 15 3 6 2 2 2" xfId="32309" xr:uid="{00000000-0005-0000-0000-0000347E0000}"/>
    <cellStyle name="Normal 15 3 6 2 2 2 2" xfId="32310" xr:uid="{00000000-0005-0000-0000-0000357E0000}"/>
    <cellStyle name="Normal 15 3 6 2 2 2 2 2" xfId="32311" xr:uid="{00000000-0005-0000-0000-0000367E0000}"/>
    <cellStyle name="Normal 15 3 6 2 2 2 2 2 2" xfId="32312" xr:uid="{00000000-0005-0000-0000-0000377E0000}"/>
    <cellStyle name="Normal 15 3 6 2 2 2 2 3" xfId="32313" xr:uid="{00000000-0005-0000-0000-0000387E0000}"/>
    <cellStyle name="Normal 15 3 6 2 2 2 3" xfId="32314" xr:uid="{00000000-0005-0000-0000-0000397E0000}"/>
    <cellStyle name="Normal 15 3 6 2 2 2 3 2" xfId="32315" xr:uid="{00000000-0005-0000-0000-00003A7E0000}"/>
    <cellStyle name="Normal 15 3 6 2 2 2 4" xfId="32316" xr:uid="{00000000-0005-0000-0000-00003B7E0000}"/>
    <cellStyle name="Normal 15 3 6 2 2 3" xfId="32317" xr:uid="{00000000-0005-0000-0000-00003C7E0000}"/>
    <cellStyle name="Normal 15 3 6 2 2 3 2" xfId="32318" xr:uid="{00000000-0005-0000-0000-00003D7E0000}"/>
    <cellStyle name="Normal 15 3 6 2 2 3 2 2" xfId="32319" xr:uid="{00000000-0005-0000-0000-00003E7E0000}"/>
    <cellStyle name="Normal 15 3 6 2 2 3 3" xfId="32320" xr:uid="{00000000-0005-0000-0000-00003F7E0000}"/>
    <cellStyle name="Normal 15 3 6 2 2 4" xfId="32321" xr:uid="{00000000-0005-0000-0000-0000407E0000}"/>
    <cellStyle name="Normal 15 3 6 2 2 4 2" xfId="32322" xr:uid="{00000000-0005-0000-0000-0000417E0000}"/>
    <cellStyle name="Normal 15 3 6 2 2 5" xfId="32323" xr:uid="{00000000-0005-0000-0000-0000427E0000}"/>
    <cellStyle name="Normal 15 3 6 2 3" xfId="32324" xr:uid="{00000000-0005-0000-0000-0000437E0000}"/>
    <cellStyle name="Normal 15 3 6 2 3 2" xfId="32325" xr:uid="{00000000-0005-0000-0000-0000447E0000}"/>
    <cellStyle name="Normal 15 3 6 2 3 2 2" xfId="32326" xr:uid="{00000000-0005-0000-0000-0000457E0000}"/>
    <cellStyle name="Normal 15 3 6 2 3 2 2 2" xfId="32327" xr:uid="{00000000-0005-0000-0000-0000467E0000}"/>
    <cellStyle name="Normal 15 3 6 2 3 2 3" xfId="32328" xr:uid="{00000000-0005-0000-0000-0000477E0000}"/>
    <cellStyle name="Normal 15 3 6 2 3 3" xfId="32329" xr:uid="{00000000-0005-0000-0000-0000487E0000}"/>
    <cellStyle name="Normal 15 3 6 2 3 3 2" xfId="32330" xr:uid="{00000000-0005-0000-0000-0000497E0000}"/>
    <cellStyle name="Normal 15 3 6 2 3 4" xfId="32331" xr:uid="{00000000-0005-0000-0000-00004A7E0000}"/>
    <cellStyle name="Normal 15 3 6 2 4" xfId="32332" xr:uid="{00000000-0005-0000-0000-00004B7E0000}"/>
    <cellStyle name="Normal 15 3 6 2 4 2" xfId="32333" xr:uid="{00000000-0005-0000-0000-00004C7E0000}"/>
    <cellStyle name="Normal 15 3 6 2 4 2 2" xfId="32334" xr:uid="{00000000-0005-0000-0000-00004D7E0000}"/>
    <cellStyle name="Normal 15 3 6 2 4 3" xfId="32335" xr:uid="{00000000-0005-0000-0000-00004E7E0000}"/>
    <cellStyle name="Normal 15 3 6 2 5" xfId="32336" xr:uid="{00000000-0005-0000-0000-00004F7E0000}"/>
    <cellStyle name="Normal 15 3 6 2 5 2" xfId="32337" xr:uid="{00000000-0005-0000-0000-0000507E0000}"/>
    <cellStyle name="Normal 15 3 6 2 6" xfId="32338" xr:uid="{00000000-0005-0000-0000-0000517E0000}"/>
    <cellStyle name="Normal 15 3 6 3" xfId="32339" xr:uid="{00000000-0005-0000-0000-0000527E0000}"/>
    <cellStyle name="Normal 15 3 6 3 2" xfId="32340" xr:uid="{00000000-0005-0000-0000-0000537E0000}"/>
    <cellStyle name="Normal 15 3 6 3 2 2" xfId="32341" xr:uid="{00000000-0005-0000-0000-0000547E0000}"/>
    <cellStyle name="Normal 15 3 6 3 2 2 2" xfId="32342" xr:uid="{00000000-0005-0000-0000-0000557E0000}"/>
    <cellStyle name="Normal 15 3 6 3 2 2 2 2" xfId="32343" xr:uid="{00000000-0005-0000-0000-0000567E0000}"/>
    <cellStyle name="Normal 15 3 6 3 2 2 3" xfId="32344" xr:uid="{00000000-0005-0000-0000-0000577E0000}"/>
    <cellStyle name="Normal 15 3 6 3 2 3" xfId="32345" xr:uid="{00000000-0005-0000-0000-0000587E0000}"/>
    <cellStyle name="Normal 15 3 6 3 2 3 2" xfId="32346" xr:uid="{00000000-0005-0000-0000-0000597E0000}"/>
    <cellStyle name="Normal 15 3 6 3 2 4" xfId="32347" xr:uid="{00000000-0005-0000-0000-00005A7E0000}"/>
    <cellStyle name="Normal 15 3 6 3 3" xfId="32348" xr:uid="{00000000-0005-0000-0000-00005B7E0000}"/>
    <cellStyle name="Normal 15 3 6 3 3 2" xfId="32349" xr:uid="{00000000-0005-0000-0000-00005C7E0000}"/>
    <cellStyle name="Normal 15 3 6 3 3 2 2" xfId="32350" xr:uid="{00000000-0005-0000-0000-00005D7E0000}"/>
    <cellStyle name="Normal 15 3 6 3 3 3" xfId="32351" xr:uid="{00000000-0005-0000-0000-00005E7E0000}"/>
    <cellStyle name="Normal 15 3 6 3 4" xfId="32352" xr:uid="{00000000-0005-0000-0000-00005F7E0000}"/>
    <cellStyle name="Normal 15 3 6 3 4 2" xfId="32353" xr:uid="{00000000-0005-0000-0000-0000607E0000}"/>
    <cellStyle name="Normal 15 3 6 3 5" xfId="32354" xr:uid="{00000000-0005-0000-0000-0000617E0000}"/>
    <cellStyle name="Normal 15 3 6 4" xfId="32355" xr:uid="{00000000-0005-0000-0000-0000627E0000}"/>
    <cellStyle name="Normal 15 3 6 4 2" xfId="32356" xr:uid="{00000000-0005-0000-0000-0000637E0000}"/>
    <cellStyle name="Normal 15 3 6 4 2 2" xfId="32357" xr:uid="{00000000-0005-0000-0000-0000647E0000}"/>
    <cellStyle name="Normal 15 3 6 4 2 2 2" xfId="32358" xr:uid="{00000000-0005-0000-0000-0000657E0000}"/>
    <cellStyle name="Normal 15 3 6 4 2 3" xfId="32359" xr:uid="{00000000-0005-0000-0000-0000667E0000}"/>
    <cellStyle name="Normal 15 3 6 4 3" xfId="32360" xr:uid="{00000000-0005-0000-0000-0000677E0000}"/>
    <cellStyle name="Normal 15 3 6 4 3 2" xfId="32361" xr:uid="{00000000-0005-0000-0000-0000687E0000}"/>
    <cellStyle name="Normal 15 3 6 4 4" xfId="32362" xr:uid="{00000000-0005-0000-0000-0000697E0000}"/>
    <cellStyle name="Normal 15 3 6 5" xfId="32363" xr:uid="{00000000-0005-0000-0000-00006A7E0000}"/>
    <cellStyle name="Normal 15 3 6 5 2" xfId="32364" xr:uid="{00000000-0005-0000-0000-00006B7E0000}"/>
    <cellStyle name="Normal 15 3 6 5 2 2" xfId="32365" xr:uid="{00000000-0005-0000-0000-00006C7E0000}"/>
    <cellStyle name="Normal 15 3 6 5 3" xfId="32366" xr:uid="{00000000-0005-0000-0000-00006D7E0000}"/>
    <cellStyle name="Normal 15 3 6 6" xfId="32367" xr:uid="{00000000-0005-0000-0000-00006E7E0000}"/>
    <cellStyle name="Normal 15 3 6 6 2" xfId="32368" xr:uid="{00000000-0005-0000-0000-00006F7E0000}"/>
    <cellStyle name="Normal 15 3 6 7" xfId="32369" xr:uid="{00000000-0005-0000-0000-0000707E0000}"/>
    <cellStyle name="Normal 15 3 7" xfId="32370" xr:uid="{00000000-0005-0000-0000-0000717E0000}"/>
    <cellStyle name="Normal 15 3 7 2" xfId="32371" xr:uid="{00000000-0005-0000-0000-0000727E0000}"/>
    <cellStyle name="Normal 15 3 7 2 2" xfId="32372" xr:uid="{00000000-0005-0000-0000-0000737E0000}"/>
    <cellStyle name="Normal 15 3 7 2 2 2" xfId="32373" xr:uid="{00000000-0005-0000-0000-0000747E0000}"/>
    <cellStyle name="Normal 15 3 7 2 2 2 2" xfId="32374" xr:uid="{00000000-0005-0000-0000-0000757E0000}"/>
    <cellStyle name="Normal 15 3 7 2 2 2 2 2" xfId="32375" xr:uid="{00000000-0005-0000-0000-0000767E0000}"/>
    <cellStyle name="Normal 15 3 7 2 2 2 3" xfId="32376" xr:uid="{00000000-0005-0000-0000-0000777E0000}"/>
    <cellStyle name="Normal 15 3 7 2 2 3" xfId="32377" xr:uid="{00000000-0005-0000-0000-0000787E0000}"/>
    <cellStyle name="Normal 15 3 7 2 2 3 2" xfId="32378" xr:uid="{00000000-0005-0000-0000-0000797E0000}"/>
    <cellStyle name="Normal 15 3 7 2 2 4" xfId="32379" xr:uid="{00000000-0005-0000-0000-00007A7E0000}"/>
    <cellStyle name="Normal 15 3 7 2 3" xfId="32380" xr:uid="{00000000-0005-0000-0000-00007B7E0000}"/>
    <cellStyle name="Normal 15 3 7 2 3 2" xfId="32381" xr:uid="{00000000-0005-0000-0000-00007C7E0000}"/>
    <cellStyle name="Normal 15 3 7 2 3 2 2" xfId="32382" xr:uid="{00000000-0005-0000-0000-00007D7E0000}"/>
    <cellStyle name="Normal 15 3 7 2 3 3" xfId="32383" xr:uid="{00000000-0005-0000-0000-00007E7E0000}"/>
    <cellStyle name="Normal 15 3 7 2 4" xfId="32384" xr:uid="{00000000-0005-0000-0000-00007F7E0000}"/>
    <cellStyle name="Normal 15 3 7 2 4 2" xfId="32385" xr:uid="{00000000-0005-0000-0000-0000807E0000}"/>
    <cellStyle name="Normal 15 3 7 2 5" xfId="32386" xr:uid="{00000000-0005-0000-0000-0000817E0000}"/>
    <cellStyle name="Normal 15 3 7 3" xfId="32387" xr:uid="{00000000-0005-0000-0000-0000827E0000}"/>
    <cellStyle name="Normal 15 3 7 3 2" xfId="32388" xr:uid="{00000000-0005-0000-0000-0000837E0000}"/>
    <cellStyle name="Normal 15 3 7 3 2 2" xfId="32389" xr:uid="{00000000-0005-0000-0000-0000847E0000}"/>
    <cellStyle name="Normal 15 3 7 3 2 2 2" xfId="32390" xr:uid="{00000000-0005-0000-0000-0000857E0000}"/>
    <cellStyle name="Normal 15 3 7 3 2 3" xfId="32391" xr:uid="{00000000-0005-0000-0000-0000867E0000}"/>
    <cellStyle name="Normal 15 3 7 3 3" xfId="32392" xr:uid="{00000000-0005-0000-0000-0000877E0000}"/>
    <cellStyle name="Normal 15 3 7 3 3 2" xfId="32393" xr:uid="{00000000-0005-0000-0000-0000887E0000}"/>
    <cellStyle name="Normal 15 3 7 3 4" xfId="32394" xr:uid="{00000000-0005-0000-0000-0000897E0000}"/>
    <cellStyle name="Normal 15 3 7 4" xfId="32395" xr:uid="{00000000-0005-0000-0000-00008A7E0000}"/>
    <cellStyle name="Normal 15 3 7 4 2" xfId="32396" xr:uid="{00000000-0005-0000-0000-00008B7E0000}"/>
    <cellStyle name="Normal 15 3 7 4 2 2" xfId="32397" xr:uid="{00000000-0005-0000-0000-00008C7E0000}"/>
    <cellStyle name="Normal 15 3 7 4 3" xfId="32398" xr:uid="{00000000-0005-0000-0000-00008D7E0000}"/>
    <cellStyle name="Normal 15 3 7 5" xfId="32399" xr:uid="{00000000-0005-0000-0000-00008E7E0000}"/>
    <cellStyle name="Normal 15 3 7 5 2" xfId="32400" xr:uid="{00000000-0005-0000-0000-00008F7E0000}"/>
    <cellStyle name="Normal 15 3 7 6" xfId="32401" xr:uid="{00000000-0005-0000-0000-0000907E0000}"/>
    <cellStyle name="Normal 15 3 8" xfId="32402" xr:uid="{00000000-0005-0000-0000-0000917E0000}"/>
    <cellStyle name="Normal 15 3 8 2" xfId="32403" xr:uid="{00000000-0005-0000-0000-0000927E0000}"/>
    <cellStyle name="Normal 15 3 8 2 2" xfId="32404" xr:uid="{00000000-0005-0000-0000-0000937E0000}"/>
    <cellStyle name="Normal 15 3 8 2 2 2" xfId="32405" xr:uid="{00000000-0005-0000-0000-0000947E0000}"/>
    <cellStyle name="Normal 15 3 8 2 2 2 2" xfId="32406" xr:uid="{00000000-0005-0000-0000-0000957E0000}"/>
    <cellStyle name="Normal 15 3 8 2 2 3" xfId="32407" xr:uid="{00000000-0005-0000-0000-0000967E0000}"/>
    <cellStyle name="Normal 15 3 8 2 3" xfId="32408" xr:uid="{00000000-0005-0000-0000-0000977E0000}"/>
    <cellStyle name="Normal 15 3 8 2 3 2" xfId="32409" xr:uid="{00000000-0005-0000-0000-0000987E0000}"/>
    <cellStyle name="Normal 15 3 8 2 4" xfId="32410" xr:uid="{00000000-0005-0000-0000-0000997E0000}"/>
    <cellStyle name="Normal 15 3 8 3" xfId="32411" xr:uid="{00000000-0005-0000-0000-00009A7E0000}"/>
    <cellStyle name="Normal 15 3 8 3 2" xfId="32412" xr:uid="{00000000-0005-0000-0000-00009B7E0000}"/>
    <cellStyle name="Normal 15 3 8 3 2 2" xfId="32413" xr:uid="{00000000-0005-0000-0000-00009C7E0000}"/>
    <cellStyle name="Normal 15 3 8 3 3" xfId="32414" xr:uid="{00000000-0005-0000-0000-00009D7E0000}"/>
    <cellStyle name="Normal 15 3 8 4" xfId="32415" xr:uid="{00000000-0005-0000-0000-00009E7E0000}"/>
    <cellStyle name="Normal 15 3 8 4 2" xfId="32416" xr:uid="{00000000-0005-0000-0000-00009F7E0000}"/>
    <cellStyle name="Normal 15 3 8 5" xfId="32417" xr:uid="{00000000-0005-0000-0000-0000A07E0000}"/>
    <cellStyle name="Normal 15 3 9" xfId="32418" xr:uid="{00000000-0005-0000-0000-0000A17E0000}"/>
    <cellStyle name="Normal 15 3 9 2" xfId="32419" xr:uid="{00000000-0005-0000-0000-0000A27E0000}"/>
    <cellStyle name="Normal 15 3 9 2 2" xfId="32420" xr:uid="{00000000-0005-0000-0000-0000A37E0000}"/>
    <cellStyle name="Normal 15 3 9 2 2 2" xfId="32421" xr:uid="{00000000-0005-0000-0000-0000A47E0000}"/>
    <cellStyle name="Normal 15 3 9 2 3" xfId="32422" xr:uid="{00000000-0005-0000-0000-0000A57E0000}"/>
    <cellStyle name="Normal 15 3 9 3" xfId="32423" xr:uid="{00000000-0005-0000-0000-0000A67E0000}"/>
    <cellStyle name="Normal 15 3 9 3 2" xfId="32424" xr:uid="{00000000-0005-0000-0000-0000A77E0000}"/>
    <cellStyle name="Normal 15 3 9 4" xfId="32425" xr:uid="{00000000-0005-0000-0000-0000A87E0000}"/>
    <cellStyle name="Normal 15 4" xfId="32426" xr:uid="{00000000-0005-0000-0000-0000A97E0000}"/>
    <cellStyle name="Normal 15 4 10" xfId="32427" xr:uid="{00000000-0005-0000-0000-0000AA7E0000}"/>
    <cellStyle name="Normal 15 4 10 2" xfId="32428" xr:uid="{00000000-0005-0000-0000-0000AB7E0000}"/>
    <cellStyle name="Normal 15 4 11" xfId="32429" xr:uid="{00000000-0005-0000-0000-0000AC7E0000}"/>
    <cellStyle name="Normal 15 4 2" xfId="32430" xr:uid="{00000000-0005-0000-0000-0000AD7E0000}"/>
    <cellStyle name="Normal 15 4 2 10" xfId="32431" xr:uid="{00000000-0005-0000-0000-0000AE7E0000}"/>
    <cellStyle name="Normal 15 4 2 2" xfId="32432" xr:uid="{00000000-0005-0000-0000-0000AF7E0000}"/>
    <cellStyle name="Normal 15 4 2 2 2" xfId="32433" xr:uid="{00000000-0005-0000-0000-0000B07E0000}"/>
    <cellStyle name="Normal 15 4 2 2 2 2" xfId="32434" xr:uid="{00000000-0005-0000-0000-0000B17E0000}"/>
    <cellStyle name="Normal 15 4 2 2 2 2 2" xfId="32435" xr:uid="{00000000-0005-0000-0000-0000B27E0000}"/>
    <cellStyle name="Normal 15 4 2 2 2 2 2 2" xfId="32436" xr:uid="{00000000-0005-0000-0000-0000B37E0000}"/>
    <cellStyle name="Normal 15 4 2 2 2 2 2 2 2" xfId="32437" xr:uid="{00000000-0005-0000-0000-0000B47E0000}"/>
    <cellStyle name="Normal 15 4 2 2 2 2 2 2 2 2" xfId="32438" xr:uid="{00000000-0005-0000-0000-0000B57E0000}"/>
    <cellStyle name="Normal 15 4 2 2 2 2 2 2 2 2 2" xfId="32439" xr:uid="{00000000-0005-0000-0000-0000B67E0000}"/>
    <cellStyle name="Normal 15 4 2 2 2 2 2 2 2 2 2 2" xfId="32440" xr:uid="{00000000-0005-0000-0000-0000B77E0000}"/>
    <cellStyle name="Normal 15 4 2 2 2 2 2 2 2 2 3" xfId="32441" xr:uid="{00000000-0005-0000-0000-0000B87E0000}"/>
    <cellStyle name="Normal 15 4 2 2 2 2 2 2 2 3" xfId="32442" xr:uid="{00000000-0005-0000-0000-0000B97E0000}"/>
    <cellStyle name="Normal 15 4 2 2 2 2 2 2 2 3 2" xfId="32443" xr:uid="{00000000-0005-0000-0000-0000BA7E0000}"/>
    <cellStyle name="Normal 15 4 2 2 2 2 2 2 2 4" xfId="32444" xr:uid="{00000000-0005-0000-0000-0000BB7E0000}"/>
    <cellStyle name="Normal 15 4 2 2 2 2 2 2 3" xfId="32445" xr:uid="{00000000-0005-0000-0000-0000BC7E0000}"/>
    <cellStyle name="Normal 15 4 2 2 2 2 2 2 3 2" xfId="32446" xr:uid="{00000000-0005-0000-0000-0000BD7E0000}"/>
    <cellStyle name="Normal 15 4 2 2 2 2 2 2 3 2 2" xfId="32447" xr:uid="{00000000-0005-0000-0000-0000BE7E0000}"/>
    <cellStyle name="Normal 15 4 2 2 2 2 2 2 3 3" xfId="32448" xr:uid="{00000000-0005-0000-0000-0000BF7E0000}"/>
    <cellStyle name="Normal 15 4 2 2 2 2 2 2 4" xfId="32449" xr:uid="{00000000-0005-0000-0000-0000C07E0000}"/>
    <cellStyle name="Normal 15 4 2 2 2 2 2 2 4 2" xfId="32450" xr:uid="{00000000-0005-0000-0000-0000C17E0000}"/>
    <cellStyle name="Normal 15 4 2 2 2 2 2 2 5" xfId="32451" xr:uid="{00000000-0005-0000-0000-0000C27E0000}"/>
    <cellStyle name="Normal 15 4 2 2 2 2 2 3" xfId="32452" xr:uid="{00000000-0005-0000-0000-0000C37E0000}"/>
    <cellStyle name="Normal 15 4 2 2 2 2 2 3 2" xfId="32453" xr:uid="{00000000-0005-0000-0000-0000C47E0000}"/>
    <cellStyle name="Normal 15 4 2 2 2 2 2 3 2 2" xfId="32454" xr:uid="{00000000-0005-0000-0000-0000C57E0000}"/>
    <cellStyle name="Normal 15 4 2 2 2 2 2 3 2 2 2" xfId="32455" xr:uid="{00000000-0005-0000-0000-0000C67E0000}"/>
    <cellStyle name="Normal 15 4 2 2 2 2 2 3 2 3" xfId="32456" xr:uid="{00000000-0005-0000-0000-0000C77E0000}"/>
    <cellStyle name="Normal 15 4 2 2 2 2 2 3 3" xfId="32457" xr:uid="{00000000-0005-0000-0000-0000C87E0000}"/>
    <cellStyle name="Normal 15 4 2 2 2 2 2 3 3 2" xfId="32458" xr:uid="{00000000-0005-0000-0000-0000C97E0000}"/>
    <cellStyle name="Normal 15 4 2 2 2 2 2 3 4" xfId="32459" xr:uid="{00000000-0005-0000-0000-0000CA7E0000}"/>
    <cellStyle name="Normal 15 4 2 2 2 2 2 4" xfId="32460" xr:uid="{00000000-0005-0000-0000-0000CB7E0000}"/>
    <cellStyle name="Normal 15 4 2 2 2 2 2 4 2" xfId="32461" xr:uid="{00000000-0005-0000-0000-0000CC7E0000}"/>
    <cellStyle name="Normal 15 4 2 2 2 2 2 4 2 2" xfId="32462" xr:uid="{00000000-0005-0000-0000-0000CD7E0000}"/>
    <cellStyle name="Normal 15 4 2 2 2 2 2 4 3" xfId="32463" xr:uid="{00000000-0005-0000-0000-0000CE7E0000}"/>
    <cellStyle name="Normal 15 4 2 2 2 2 2 5" xfId="32464" xr:uid="{00000000-0005-0000-0000-0000CF7E0000}"/>
    <cellStyle name="Normal 15 4 2 2 2 2 2 5 2" xfId="32465" xr:uid="{00000000-0005-0000-0000-0000D07E0000}"/>
    <cellStyle name="Normal 15 4 2 2 2 2 2 6" xfId="32466" xr:uid="{00000000-0005-0000-0000-0000D17E0000}"/>
    <cellStyle name="Normal 15 4 2 2 2 2 3" xfId="32467" xr:uid="{00000000-0005-0000-0000-0000D27E0000}"/>
    <cellStyle name="Normal 15 4 2 2 2 2 3 2" xfId="32468" xr:uid="{00000000-0005-0000-0000-0000D37E0000}"/>
    <cellStyle name="Normal 15 4 2 2 2 2 3 2 2" xfId="32469" xr:uid="{00000000-0005-0000-0000-0000D47E0000}"/>
    <cellStyle name="Normal 15 4 2 2 2 2 3 2 2 2" xfId="32470" xr:uid="{00000000-0005-0000-0000-0000D57E0000}"/>
    <cellStyle name="Normal 15 4 2 2 2 2 3 2 2 2 2" xfId="32471" xr:uid="{00000000-0005-0000-0000-0000D67E0000}"/>
    <cellStyle name="Normal 15 4 2 2 2 2 3 2 2 3" xfId="32472" xr:uid="{00000000-0005-0000-0000-0000D77E0000}"/>
    <cellStyle name="Normal 15 4 2 2 2 2 3 2 3" xfId="32473" xr:uid="{00000000-0005-0000-0000-0000D87E0000}"/>
    <cellStyle name="Normal 15 4 2 2 2 2 3 2 3 2" xfId="32474" xr:uid="{00000000-0005-0000-0000-0000D97E0000}"/>
    <cellStyle name="Normal 15 4 2 2 2 2 3 2 4" xfId="32475" xr:uid="{00000000-0005-0000-0000-0000DA7E0000}"/>
    <cellStyle name="Normal 15 4 2 2 2 2 3 3" xfId="32476" xr:uid="{00000000-0005-0000-0000-0000DB7E0000}"/>
    <cellStyle name="Normal 15 4 2 2 2 2 3 3 2" xfId="32477" xr:uid="{00000000-0005-0000-0000-0000DC7E0000}"/>
    <cellStyle name="Normal 15 4 2 2 2 2 3 3 2 2" xfId="32478" xr:uid="{00000000-0005-0000-0000-0000DD7E0000}"/>
    <cellStyle name="Normal 15 4 2 2 2 2 3 3 3" xfId="32479" xr:uid="{00000000-0005-0000-0000-0000DE7E0000}"/>
    <cellStyle name="Normal 15 4 2 2 2 2 3 4" xfId="32480" xr:uid="{00000000-0005-0000-0000-0000DF7E0000}"/>
    <cellStyle name="Normal 15 4 2 2 2 2 3 4 2" xfId="32481" xr:uid="{00000000-0005-0000-0000-0000E07E0000}"/>
    <cellStyle name="Normal 15 4 2 2 2 2 3 5" xfId="32482" xr:uid="{00000000-0005-0000-0000-0000E17E0000}"/>
    <cellStyle name="Normal 15 4 2 2 2 2 4" xfId="32483" xr:uid="{00000000-0005-0000-0000-0000E27E0000}"/>
    <cellStyle name="Normal 15 4 2 2 2 2 4 2" xfId="32484" xr:uid="{00000000-0005-0000-0000-0000E37E0000}"/>
    <cellStyle name="Normal 15 4 2 2 2 2 4 2 2" xfId="32485" xr:uid="{00000000-0005-0000-0000-0000E47E0000}"/>
    <cellStyle name="Normal 15 4 2 2 2 2 4 2 2 2" xfId="32486" xr:uid="{00000000-0005-0000-0000-0000E57E0000}"/>
    <cellStyle name="Normal 15 4 2 2 2 2 4 2 3" xfId="32487" xr:uid="{00000000-0005-0000-0000-0000E67E0000}"/>
    <cellStyle name="Normal 15 4 2 2 2 2 4 3" xfId="32488" xr:uid="{00000000-0005-0000-0000-0000E77E0000}"/>
    <cellStyle name="Normal 15 4 2 2 2 2 4 3 2" xfId="32489" xr:uid="{00000000-0005-0000-0000-0000E87E0000}"/>
    <cellStyle name="Normal 15 4 2 2 2 2 4 4" xfId="32490" xr:uid="{00000000-0005-0000-0000-0000E97E0000}"/>
    <cellStyle name="Normal 15 4 2 2 2 2 5" xfId="32491" xr:uid="{00000000-0005-0000-0000-0000EA7E0000}"/>
    <cellStyle name="Normal 15 4 2 2 2 2 5 2" xfId="32492" xr:uid="{00000000-0005-0000-0000-0000EB7E0000}"/>
    <cellStyle name="Normal 15 4 2 2 2 2 5 2 2" xfId="32493" xr:uid="{00000000-0005-0000-0000-0000EC7E0000}"/>
    <cellStyle name="Normal 15 4 2 2 2 2 5 3" xfId="32494" xr:uid="{00000000-0005-0000-0000-0000ED7E0000}"/>
    <cellStyle name="Normal 15 4 2 2 2 2 6" xfId="32495" xr:uid="{00000000-0005-0000-0000-0000EE7E0000}"/>
    <cellStyle name="Normal 15 4 2 2 2 2 6 2" xfId="32496" xr:uid="{00000000-0005-0000-0000-0000EF7E0000}"/>
    <cellStyle name="Normal 15 4 2 2 2 2 7" xfId="32497" xr:uid="{00000000-0005-0000-0000-0000F07E0000}"/>
    <cellStyle name="Normal 15 4 2 2 2 3" xfId="32498" xr:uid="{00000000-0005-0000-0000-0000F17E0000}"/>
    <cellStyle name="Normal 15 4 2 2 2 3 2" xfId="32499" xr:uid="{00000000-0005-0000-0000-0000F27E0000}"/>
    <cellStyle name="Normal 15 4 2 2 2 3 2 2" xfId="32500" xr:uid="{00000000-0005-0000-0000-0000F37E0000}"/>
    <cellStyle name="Normal 15 4 2 2 2 3 2 2 2" xfId="32501" xr:uid="{00000000-0005-0000-0000-0000F47E0000}"/>
    <cellStyle name="Normal 15 4 2 2 2 3 2 2 2 2" xfId="32502" xr:uid="{00000000-0005-0000-0000-0000F57E0000}"/>
    <cellStyle name="Normal 15 4 2 2 2 3 2 2 2 2 2" xfId="32503" xr:uid="{00000000-0005-0000-0000-0000F67E0000}"/>
    <cellStyle name="Normal 15 4 2 2 2 3 2 2 2 3" xfId="32504" xr:uid="{00000000-0005-0000-0000-0000F77E0000}"/>
    <cellStyle name="Normal 15 4 2 2 2 3 2 2 3" xfId="32505" xr:uid="{00000000-0005-0000-0000-0000F87E0000}"/>
    <cellStyle name="Normal 15 4 2 2 2 3 2 2 3 2" xfId="32506" xr:uid="{00000000-0005-0000-0000-0000F97E0000}"/>
    <cellStyle name="Normal 15 4 2 2 2 3 2 2 4" xfId="32507" xr:uid="{00000000-0005-0000-0000-0000FA7E0000}"/>
    <cellStyle name="Normal 15 4 2 2 2 3 2 3" xfId="32508" xr:uid="{00000000-0005-0000-0000-0000FB7E0000}"/>
    <cellStyle name="Normal 15 4 2 2 2 3 2 3 2" xfId="32509" xr:uid="{00000000-0005-0000-0000-0000FC7E0000}"/>
    <cellStyle name="Normal 15 4 2 2 2 3 2 3 2 2" xfId="32510" xr:uid="{00000000-0005-0000-0000-0000FD7E0000}"/>
    <cellStyle name="Normal 15 4 2 2 2 3 2 3 3" xfId="32511" xr:uid="{00000000-0005-0000-0000-0000FE7E0000}"/>
    <cellStyle name="Normal 15 4 2 2 2 3 2 4" xfId="32512" xr:uid="{00000000-0005-0000-0000-0000FF7E0000}"/>
    <cellStyle name="Normal 15 4 2 2 2 3 2 4 2" xfId="32513" xr:uid="{00000000-0005-0000-0000-0000007F0000}"/>
    <cellStyle name="Normal 15 4 2 2 2 3 2 5" xfId="32514" xr:uid="{00000000-0005-0000-0000-0000017F0000}"/>
    <cellStyle name="Normal 15 4 2 2 2 3 3" xfId="32515" xr:uid="{00000000-0005-0000-0000-0000027F0000}"/>
    <cellStyle name="Normal 15 4 2 2 2 3 3 2" xfId="32516" xr:uid="{00000000-0005-0000-0000-0000037F0000}"/>
    <cellStyle name="Normal 15 4 2 2 2 3 3 2 2" xfId="32517" xr:uid="{00000000-0005-0000-0000-0000047F0000}"/>
    <cellStyle name="Normal 15 4 2 2 2 3 3 2 2 2" xfId="32518" xr:uid="{00000000-0005-0000-0000-0000057F0000}"/>
    <cellStyle name="Normal 15 4 2 2 2 3 3 2 3" xfId="32519" xr:uid="{00000000-0005-0000-0000-0000067F0000}"/>
    <cellStyle name="Normal 15 4 2 2 2 3 3 3" xfId="32520" xr:uid="{00000000-0005-0000-0000-0000077F0000}"/>
    <cellStyle name="Normal 15 4 2 2 2 3 3 3 2" xfId="32521" xr:uid="{00000000-0005-0000-0000-0000087F0000}"/>
    <cellStyle name="Normal 15 4 2 2 2 3 3 4" xfId="32522" xr:uid="{00000000-0005-0000-0000-0000097F0000}"/>
    <cellStyle name="Normal 15 4 2 2 2 3 4" xfId="32523" xr:uid="{00000000-0005-0000-0000-00000A7F0000}"/>
    <cellStyle name="Normal 15 4 2 2 2 3 4 2" xfId="32524" xr:uid="{00000000-0005-0000-0000-00000B7F0000}"/>
    <cellStyle name="Normal 15 4 2 2 2 3 4 2 2" xfId="32525" xr:uid="{00000000-0005-0000-0000-00000C7F0000}"/>
    <cellStyle name="Normal 15 4 2 2 2 3 4 3" xfId="32526" xr:uid="{00000000-0005-0000-0000-00000D7F0000}"/>
    <cellStyle name="Normal 15 4 2 2 2 3 5" xfId="32527" xr:uid="{00000000-0005-0000-0000-00000E7F0000}"/>
    <cellStyle name="Normal 15 4 2 2 2 3 5 2" xfId="32528" xr:uid="{00000000-0005-0000-0000-00000F7F0000}"/>
    <cellStyle name="Normal 15 4 2 2 2 3 6" xfId="32529" xr:uid="{00000000-0005-0000-0000-0000107F0000}"/>
    <cellStyle name="Normal 15 4 2 2 2 4" xfId="32530" xr:uid="{00000000-0005-0000-0000-0000117F0000}"/>
    <cellStyle name="Normal 15 4 2 2 2 4 2" xfId="32531" xr:uid="{00000000-0005-0000-0000-0000127F0000}"/>
    <cellStyle name="Normal 15 4 2 2 2 4 2 2" xfId="32532" xr:uid="{00000000-0005-0000-0000-0000137F0000}"/>
    <cellStyle name="Normal 15 4 2 2 2 4 2 2 2" xfId="32533" xr:uid="{00000000-0005-0000-0000-0000147F0000}"/>
    <cellStyle name="Normal 15 4 2 2 2 4 2 2 2 2" xfId="32534" xr:uid="{00000000-0005-0000-0000-0000157F0000}"/>
    <cellStyle name="Normal 15 4 2 2 2 4 2 2 3" xfId="32535" xr:uid="{00000000-0005-0000-0000-0000167F0000}"/>
    <cellStyle name="Normal 15 4 2 2 2 4 2 3" xfId="32536" xr:uid="{00000000-0005-0000-0000-0000177F0000}"/>
    <cellStyle name="Normal 15 4 2 2 2 4 2 3 2" xfId="32537" xr:uid="{00000000-0005-0000-0000-0000187F0000}"/>
    <cellStyle name="Normal 15 4 2 2 2 4 2 4" xfId="32538" xr:uid="{00000000-0005-0000-0000-0000197F0000}"/>
    <cellStyle name="Normal 15 4 2 2 2 4 3" xfId="32539" xr:uid="{00000000-0005-0000-0000-00001A7F0000}"/>
    <cellStyle name="Normal 15 4 2 2 2 4 3 2" xfId="32540" xr:uid="{00000000-0005-0000-0000-00001B7F0000}"/>
    <cellStyle name="Normal 15 4 2 2 2 4 3 2 2" xfId="32541" xr:uid="{00000000-0005-0000-0000-00001C7F0000}"/>
    <cellStyle name="Normal 15 4 2 2 2 4 3 3" xfId="32542" xr:uid="{00000000-0005-0000-0000-00001D7F0000}"/>
    <cellStyle name="Normal 15 4 2 2 2 4 4" xfId="32543" xr:uid="{00000000-0005-0000-0000-00001E7F0000}"/>
    <cellStyle name="Normal 15 4 2 2 2 4 4 2" xfId="32544" xr:uid="{00000000-0005-0000-0000-00001F7F0000}"/>
    <cellStyle name="Normal 15 4 2 2 2 4 5" xfId="32545" xr:uid="{00000000-0005-0000-0000-0000207F0000}"/>
    <cellStyle name="Normal 15 4 2 2 2 5" xfId="32546" xr:uid="{00000000-0005-0000-0000-0000217F0000}"/>
    <cellStyle name="Normal 15 4 2 2 2 5 2" xfId="32547" xr:uid="{00000000-0005-0000-0000-0000227F0000}"/>
    <cellStyle name="Normal 15 4 2 2 2 5 2 2" xfId="32548" xr:uid="{00000000-0005-0000-0000-0000237F0000}"/>
    <cellStyle name="Normal 15 4 2 2 2 5 2 2 2" xfId="32549" xr:uid="{00000000-0005-0000-0000-0000247F0000}"/>
    <cellStyle name="Normal 15 4 2 2 2 5 2 3" xfId="32550" xr:uid="{00000000-0005-0000-0000-0000257F0000}"/>
    <cellStyle name="Normal 15 4 2 2 2 5 3" xfId="32551" xr:uid="{00000000-0005-0000-0000-0000267F0000}"/>
    <cellStyle name="Normal 15 4 2 2 2 5 3 2" xfId="32552" xr:uid="{00000000-0005-0000-0000-0000277F0000}"/>
    <cellStyle name="Normal 15 4 2 2 2 5 4" xfId="32553" xr:uid="{00000000-0005-0000-0000-0000287F0000}"/>
    <cellStyle name="Normal 15 4 2 2 2 6" xfId="32554" xr:uid="{00000000-0005-0000-0000-0000297F0000}"/>
    <cellStyle name="Normal 15 4 2 2 2 6 2" xfId="32555" xr:uid="{00000000-0005-0000-0000-00002A7F0000}"/>
    <cellStyle name="Normal 15 4 2 2 2 6 2 2" xfId="32556" xr:uid="{00000000-0005-0000-0000-00002B7F0000}"/>
    <cellStyle name="Normal 15 4 2 2 2 6 3" xfId="32557" xr:uid="{00000000-0005-0000-0000-00002C7F0000}"/>
    <cellStyle name="Normal 15 4 2 2 2 7" xfId="32558" xr:uid="{00000000-0005-0000-0000-00002D7F0000}"/>
    <cellStyle name="Normal 15 4 2 2 2 7 2" xfId="32559" xr:uid="{00000000-0005-0000-0000-00002E7F0000}"/>
    <cellStyle name="Normal 15 4 2 2 2 8" xfId="32560" xr:uid="{00000000-0005-0000-0000-00002F7F0000}"/>
    <cellStyle name="Normal 15 4 2 2 3" xfId="32561" xr:uid="{00000000-0005-0000-0000-0000307F0000}"/>
    <cellStyle name="Normal 15 4 2 2 3 2" xfId="32562" xr:uid="{00000000-0005-0000-0000-0000317F0000}"/>
    <cellStyle name="Normal 15 4 2 2 3 2 2" xfId="32563" xr:uid="{00000000-0005-0000-0000-0000327F0000}"/>
    <cellStyle name="Normal 15 4 2 2 3 2 2 2" xfId="32564" xr:uid="{00000000-0005-0000-0000-0000337F0000}"/>
    <cellStyle name="Normal 15 4 2 2 3 2 2 2 2" xfId="32565" xr:uid="{00000000-0005-0000-0000-0000347F0000}"/>
    <cellStyle name="Normal 15 4 2 2 3 2 2 2 2 2" xfId="32566" xr:uid="{00000000-0005-0000-0000-0000357F0000}"/>
    <cellStyle name="Normal 15 4 2 2 3 2 2 2 2 2 2" xfId="32567" xr:uid="{00000000-0005-0000-0000-0000367F0000}"/>
    <cellStyle name="Normal 15 4 2 2 3 2 2 2 2 3" xfId="32568" xr:uid="{00000000-0005-0000-0000-0000377F0000}"/>
    <cellStyle name="Normal 15 4 2 2 3 2 2 2 3" xfId="32569" xr:uid="{00000000-0005-0000-0000-0000387F0000}"/>
    <cellStyle name="Normal 15 4 2 2 3 2 2 2 3 2" xfId="32570" xr:uid="{00000000-0005-0000-0000-0000397F0000}"/>
    <cellStyle name="Normal 15 4 2 2 3 2 2 2 4" xfId="32571" xr:uid="{00000000-0005-0000-0000-00003A7F0000}"/>
    <cellStyle name="Normal 15 4 2 2 3 2 2 3" xfId="32572" xr:uid="{00000000-0005-0000-0000-00003B7F0000}"/>
    <cellStyle name="Normal 15 4 2 2 3 2 2 3 2" xfId="32573" xr:uid="{00000000-0005-0000-0000-00003C7F0000}"/>
    <cellStyle name="Normal 15 4 2 2 3 2 2 3 2 2" xfId="32574" xr:uid="{00000000-0005-0000-0000-00003D7F0000}"/>
    <cellStyle name="Normal 15 4 2 2 3 2 2 3 3" xfId="32575" xr:uid="{00000000-0005-0000-0000-00003E7F0000}"/>
    <cellStyle name="Normal 15 4 2 2 3 2 2 4" xfId="32576" xr:uid="{00000000-0005-0000-0000-00003F7F0000}"/>
    <cellStyle name="Normal 15 4 2 2 3 2 2 4 2" xfId="32577" xr:uid="{00000000-0005-0000-0000-0000407F0000}"/>
    <cellStyle name="Normal 15 4 2 2 3 2 2 5" xfId="32578" xr:uid="{00000000-0005-0000-0000-0000417F0000}"/>
    <cellStyle name="Normal 15 4 2 2 3 2 3" xfId="32579" xr:uid="{00000000-0005-0000-0000-0000427F0000}"/>
    <cellStyle name="Normal 15 4 2 2 3 2 3 2" xfId="32580" xr:uid="{00000000-0005-0000-0000-0000437F0000}"/>
    <cellStyle name="Normal 15 4 2 2 3 2 3 2 2" xfId="32581" xr:uid="{00000000-0005-0000-0000-0000447F0000}"/>
    <cellStyle name="Normal 15 4 2 2 3 2 3 2 2 2" xfId="32582" xr:uid="{00000000-0005-0000-0000-0000457F0000}"/>
    <cellStyle name="Normal 15 4 2 2 3 2 3 2 3" xfId="32583" xr:uid="{00000000-0005-0000-0000-0000467F0000}"/>
    <cellStyle name="Normal 15 4 2 2 3 2 3 3" xfId="32584" xr:uid="{00000000-0005-0000-0000-0000477F0000}"/>
    <cellStyle name="Normal 15 4 2 2 3 2 3 3 2" xfId="32585" xr:uid="{00000000-0005-0000-0000-0000487F0000}"/>
    <cellStyle name="Normal 15 4 2 2 3 2 3 4" xfId="32586" xr:uid="{00000000-0005-0000-0000-0000497F0000}"/>
    <cellStyle name="Normal 15 4 2 2 3 2 4" xfId="32587" xr:uid="{00000000-0005-0000-0000-00004A7F0000}"/>
    <cellStyle name="Normal 15 4 2 2 3 2 4 2" xfId="32588" xr:uid="{00000000-0005-0000-0000-00004B7F0000}"/>
    <cellStyle name="Normal 15 4 2 2 3 2 4 2 2" xfId="32589" xr:uid="{00000000-0005-0000-0000-00004C7F0000}"/>
    <cellStyle name="Normal 15 4 2 2 3 2 4 3" xfId="32590" xr:uid="{00000000-0005-0000-0000-00004D7F0000}"/>
    <cellStyle name="Normal 15 4 2 2 3 2 5" xfId="32591" xr:uid="{00000000-0005-0000-0000-00004E7F0000}"/>
    <cellStyle name="Normal 15 4 2 2 3 2 5 2" xfId="32592" xr:uid="{00000000-0005-0000-0000-00004F7F0000}"/>
    <cellStyle name="Normal 15 4 2 2 3 2 6" xfId="32593" xr:uid="{00000000-0005-0000-0000-0000507F0000}"/>
    <cellStyle name="Normal 15 4 2 2 3 3" xfId="32594" xr:uid="{00000000-0005-0000-0000-0000517F0000}"/>
    <cellStyle name="Normal 15 4 2 2 3 3 2" xfId="32595" xr:uid="{00000000-0005-0000-0000-0000527F0000}"/>
    <cellStyle name="Normal 15 4 2 2 3 3 2 2" xfId="32596" xr:uid="{00000000-0005-0000-0000-0000537F0000}"/>
    <cellStyle name="Normal 15 4 2 2 3 3 2 2 2" xfId="32597" xr:uid="{00000000-0005-0000-0000-0000547F0000}"/>
    <cellStyle name="Normal 15 4 2 2 3 3 2 2 2 2" xfId="32598" xr:uid="{00000000-0005-0000-0000-0000557F0000}"/>
    <cellStyle name="Normal 15 4 2 2 3 3 2 2 3" xfId="32599" xr:uid="{00000000-0005-0000-0000-0000567F0000}"/>
    <cellStyle name="Normal 15 4 2 2 3 3 2 3" xfId="32600" xr:uid="{00000000-0005-0000-0000-0000577F0000}"/>
    <cellStyle name="Normal 15 4 2 2 3 3 2 3 2" xfId="32601" xr:uid="{00000000-0005-0000-0000-0000587F0000}"/>
    <cellStyle name="Normal 15 4 2 2 3 3 2 4" xfId="32602" xr:uid="{00000000-0005-0000-0000-0000597F0000}"/>
    <cellStyle name="Normal 15 4 2 2 3 3 3" xfId="32603" xr:uid="{00000000-0005-0000-0000-00005A7F0000}"/>
    <cellStyle name="Normal 15 4 2 2 3 3 3 2" xfId="32604" xr:uid="{00000000-0005-0000-0000-00005B7F0000}"/>
    <cellStyle name="Normal 15 4 2 2 3 3 3 2 2" xfId="32605" xr:uid="{00000000-0005-0000-0000-00005C7F0000}"/>
    <cellStyle name="Normal 15 4 2 2 3 3 3 3" xfId="32606" xr:uid="{00000000-0005-0000-0000-00005D7F0000}"/>
    <cellStyle name="Normal 15 4 2 2 3 3 4" xfId="32607" xr:uid="{00000000-0005-0000-0000-00005E7F0000}"/>
    <cellStyle name="Normal 15 4 2 2 3 3 4 2" xfId="32608" xr:uid="{00000000-0005-0000-0000-00005F7F0000}"/>
    <cellStyle name="Normal 15 4 2 2 3 3 5" xfId="32609" xr:uid="{00000000-0005-0000-0000-0000607F0000}"/>
    <cellStyle name="Normal 15 4 2 2 3 4" xfId="32610" xr:uid="{00000000-0005-0000-0000-0000617F0000}"/>
    <cellStyle name="Normal 15 4 2 2 3 4 2" xfId="32611" xr:uid="{00000000-0005-0000-0000-0000627F0000}"/>
    <cellStyle name="Normal 15 4 2 2 3 4 2 2" xfId="32612" xr:uid="{00000000-0005-0000-0000-0000637F0000}"/>
    <cellStyle name="Normal 15 4 2 2 3 4 2 2 2" xfId="32613" xr:uid="{00000000-0005-0000-0000-0000647F0000}"/>
    <cellStyle name="Normal 15 4 2 2 3 4 2 3" xfId="32614" xr:uid="{00000000-0005-0000-0000-0000657F0000}"/>
    <cellStyle name="Normal 15 4 2 2 3 4 3" xfId="32615" xr:uid="{00000000-0005-0000-0000-0000667F0000}"/>
    <cellStyle name="Normal 15 4 2 2 3 4 3 2" xfId="32616" xr:uid="{00000000-0005-0000-0000-0000677F0000}"/>
    <cellStyle name="Normal 15 4 2 2 3 4 4" xfId="32617" xr:uid="{00000000-0005-0000-0000-0000687F0000}"/>
    <cellStyle name="Normal 15 4 2 2 3 5" xfId="32618" xr:uid="{00000000-0005-0000-0000-0000697F0000}"/>
    <cellStyle name="Normal 15 4 2 2 3 5 2" xfId="32619" xr:uid="{00000000-0005-0000-0000-00006A7F0000}"/>
    <cellStyle name="Normal 15 4 2 2 3 5 2 2" xfId="32620" xr:uid="{00000000-0005-0000-0000-00006B7F0000}"/>
    <cellStyle name="Normal 15 4 2 2 3 5 3" xfId="32621" xr:uid="{00000000-0005-0000-0000-00006C7F0000}"/>
    <cellStyle name="Normal 15 4 2 2 3 6" xfId="32622" xr:uid="{00000000-0005-0000-0000-00006D7F0000}"/>
    <cellStyle name="Normal 15 4 2 2 3 6 2" xfId="32623" xr:uid="{00000000-0005-0000-0000-00006E7F0000}"/>
    <cellStyle name="Normal 15 4 2 2 3 7" xfId="32624" xr:uid="{00000000-0005-0000-0000-00006F7F0000}"/>
    <cellStyle name="Normal 15 4 2 2 4" xfId="32625" xr:uid="{00000000-0005-0000-0000-0000707F0000}"/>
    <cellStyle name="Normal 15 4 2 2 4 2" xfId="32626" xr:uid="{00000000-0005-0000-0000-0000717F0000}"/>
    <cellStyle name="Normal 15 4 2 2 4 2 2" xfId="32627" xr:uid="{00000000-0005-0000-0000-0000727F0000}"/>
    <cellStyle name="Normal 15 4 2 2 4 2 2 2" xfId="32628" xr:uid="{00000000-0005-0000-0000-0000737F0000}"/>
    <cellStyle name="Normal 15 4 2 2 4 2 2 2 2" xfId="32629" xr:uid="{00000000-0005-0000-0000-0000747F0000}"/>
    <cellStyle name="Normal 15 4 2 2 4 2 2 2 2 2" xfId="32630" xr:uid="{00000000-0005-0000-0000-0000757F0000}"/>
    <cellStyle name="Normal 15 4 2 2 4 2 2 2 3" xfId="32631" xr:uid="{00000000-0005-0000-0000-0000767F0000}"/>
    <cellStyle name="Normal 15 4 2 2 4 2 2 3" xfId="32632" xr:uid="{00000000-0005-0000-0000-0000777F0000}"/>
    <cellStyle name="Normal 15 4 2 2 4 2 2 3 2" xfId="32633" xr:uid="{00000000-0005-0000-0000-0000787F0000}"/>
    <cellStyle name="Normal 15 4 2 2 4 2 2 4" xfId="32634" xr:uid="{00000000-0005-0000-0000-0000797F0000}"/>
    <cellStyle name="Normal 15 4 2 2 4 2 3" xfId="32635" xr:uid="{00000000-0005-0000-0000-00007A7F0000}"/>
    <cellStyle name="Normal 15 4 2 2 4 2 3 2" xfId="32636" xr:uid="{00000000-0005-0000-0000-00007B7F0000}"/>
    <cellStyle name="Normal 15 4 2 2 4 2 3 2 2" xfId="32637" xr:uid="{00000000-0005-0000-0000-00007C7F0000}"/>
    <cellStyle name="Normal 15 4 2 2 4 2 3 3" xfId="32638" xr:uid="{00000000-0005-0000-0000-00007D7F0000}"/>
    <cellStyle name="Normal 15 4 2 2 4 2 4" xfId="32639" xr:uid="{00000000-0005-0000-0000-00007E7F0000}"/>
    <cellStyle name="Normal 15 4 2 2 4 2 4 2" xfId="32640" xr:uid="{00000000-0005-0000-0000-00007F7F0000}"/>
    <cellStyle name="Normal 15 4 2 2 4 2 5" xfId="32641" xr:uid="{00000000-0005-0000-0000-0000807F0000}"/>
    <cellStyle name="Normal 15 4 2 2 4 3" xfId="32642" xr:uid="{00000000-0005-0000-0000-0000817F0000}"/>
    <cellStyle name="Normal 15 4 2 2 4 3 2" xfId="32643" xr:uid="{00000000-0005-0000-0000-0000827F0000}"/>
    <cellStyle name="Normal 15 4 2 2 4 3 2 2" xfId="32644" xr:uid="{00000000-0005-0000-0000-0000837F0000}"/>
    <cellStyle name="Normal 15 4 2 2 4 3 2 2 2" xfId="32645" xr:uid="{00000000-0005-0000-0000-0000847F0000}"/>
    <cellStyle name="Normal 15 4 2 2 4 3 2 3" xfId="32646" xr:uid="{00000000-0005-0000-0000-0000857F0000}"/>
    <cellStyle name="Normal 15 4 2 2 4 3 3" xfId="32647" xr:uid="{00000000-0005-0000-0000-0000867F0000}"/>
    <cellStyle name="Normal 15 4 2 2 4 3 3 2" xfId="32648" xr:uid="{00000000-0005-0000-0000-0000877F0000}"/>
    <cellStyle name="Normal 15 4 2 2 4 3 4" xfId="32649" xr:uid="{00000000-0005-0000-0000-0000887F0000}"/>
    <cellStyle name="Normal 15 4 2 2 4 4" xfId="32650" xr:uid="{00000000-0005-0000-0000-0000897F0000}"/>
    <cellStyle name="Normal 15 4 2 2 4 4 2" xfId="32651" xr:uid="{00000000-0005-0000-0000-00008A7F0000}"/>
    <cellStyle name="Normal 15 4 2 2 4 4 2 2" xfId="32652" xr:uid="{00000000-0005-0000-0000-00008B7F0000}"/>
    <cellStyle name="Normal 15 4 2 2 4 4 3" xfId="32653" xr:uid="{00000000-0005-0000-0000-00008C7F0000}"/>
    <cellStyle name="Normal 15 4 2 2 4 5" xfId="32654" xr:uid="{00000000-0005-0000-0000-00008D7F0000}"/>
    <cellStyle name="Normal 15 4 2 2 4 5 2" xfId="32655" xr:uid="{00000000-0005-0000-0000-00008E7F0000}"/>
    <cellStyle name="Normal 15 4 2 2 4 6" xfId="32656" xr:uid="{00000000-0005-0000-0000-00008F7F0000}"/>
    <cellStyle name="Normal 15 4 2 2 5" xfId="32657" xr:uid="{00000000-0005-0000-0000-0000907F0000}"/>
    <cellStyle name="Normal 15 4 2 2 5 2" xfId="32658" xr:uid="{00000000-0005-0000-0000-0000917F0000}"/>
    <cellStyle name="Normal 15 4 2 2 5 2 2" xfId="32659" xr:uid="{00000000-0005-0000-0000-0000927F0000}"/>
    <cellStyle name="Normal 15 4 2 2 5 2 2 2" xfId="32660" xr:uid="{00000000-0005-0000-0000-0000937F0000}"/>
    <cellStyle name="Normal 15 4 2 2 5 2 2 2 2" xfId="32661" xr:uid="{00000000-0005-0000-0000-0000947F0000}"/>
    <cellStyle name="Normal 15 4 2 2 5 2 2 3" xfId="32662" xr:uid="{00000000-0005-0000-0000-0000957F0000}"/>
    <cellStyle name="Normal 15 4 2 2 5 2 3" xfId="32663" xr:uid="{00000000-0005-0000-0000-0000967F0000}"/>
    <cellStyle name="Normal 15 4 2 2 5 2 3 2" xfId="32664" xr:uid="{00000000-0005-0000-0000-0000977F0000}"/>
    <cellStyle name="Normal 15 4 2 2 5 2 4" xfId="32665" xr:uid="{00000000-0005-0000-0000-0000987F0000}"/>
    <cellStyle name="Normal 15 4 2 2 5 3" xfId="32666" xr:uid="{00000000-0005-0000-0000-0000997F0000}"/>
    <cellStyle name="Normal 15 4 2 2 5 3 2" xfId="32667" xr:uid="{00000000-0005-0000-0000-00009A7F0000}"/>
    <cellStyle name="Normal 15 4 2 2 5 3 2 2" xfId="32668" xr:uid="{00000000-0005-0000-0000-00009B7F0000}"/>
    <cellStyle name="Normal 15 4 2 2 5 3 3" xfId="32669" xr:uid="{00000000-0005-0000-0000-00009C7F0000}"/>
    <cellStyle name="Normal 15 4 2 2 5 4" xfId="32670" xr:uid="{00000000-0005-0000-0000-00009D7F0000}"/>
    <cellStyle name="Normal 15 4 2 2 5 4 2" xfId="32671" xr:uid="{00000000-0005-0000-0000-00009E7F0000}"/>
    <cellStyle name="Normal 15 4 2 2 5 5" xfId="32672" xr:uid="{00000000-0005-0000-0000-00009F7F0000}"/>
    <cellStyle name="Normal 15 4 2 2 6" xfId="32673" xr:uid="{00000000-0005-0000-0000-0000A07F0000}"/>
    <cellStyle name="Normal 15 4 2 2 6 2" xfId="32674" xr:uid="{00000000-0005-0000-0000-0000A17F0000}"/>
    <cellStyle name="Normal 15 4 2 2 6 2 2" xfId="32675" xr:uid="{00000000-0005-0000-0000-0000A27F0000}"/>
    <cellStyle name="Normal 15 4 2 2 6 2 2 2" xfId="32676" xr:uid="{00000000-0005-0000-0000-0000A37F0000}"/>
    <cellStyle name="Normal 15 4 2 2 6 2 3" xfId="32677" xr:uid="{00000000-0005-0000-0000-0000A47F0000}"/>
    <cellStyle name="Normal 15 4 2 2 6 3" xfId="32678" xr:uid="{00000000-0005-0000-0000-0000A57F0000}"/>
    <cellStyle name="Normal 15 4 2 2 6 3 2" xfId="32679" xr:uid="{00000000-0005-0000-0000-0000A67F0000}"/>
    <cellStyle name="Normal 15 4 2 2 6 4" xfId="32680" xr:uid="{00000000-0005-0000-0000-0000A77F0000}"/>
    <cellStyle name="Normal 15 4 2 2 7" xfId="32681" xr:uid="{00000000-0005-0000-0000-0000A87F0000}"/>
    <cellStyle name="Normal 15 4 2 2 7 2" xfId="32682" xr:uid="{00000000-0005-0000-0000-0000A97F0000}"/>
    <cellStyle name="Normal 15 4 2 2 7 2 2" xfId="32683" xr:uid="{00000000-0005-0000-0000-0000AA7F0000}"/>
    <cellStyle name="Normal 15 4 2 2 7 3" xfId="32684" xr:uid="{00000000-0005-0000-0000-0000AB7F0000}"/>
    <cellStyle name="Normal 15 4 2 2 8" xfId="32685" xr:uid="{00000000-0005-0000-0000-0000AC7F0000}"/>
    <cellStyle name="Normal 15 4 2 2 8 2" xfId="32686" xr:uid="{00000000-0005-0000-0000-0000AD7F0000}"/>
    <cellStyle name="Normal 15 4 2 2 9" xfId="32687" xr:uid="{00000000-0005-0000-0000-0000AE7F0000}"/>
    <cellStyle name="Normal 15 4 2 3" xfId="32688" xr:uid="{00000000-0005-0000-0000-0000AF7F0000}"/>
    <cellStyle name="Normal 15 4 2 3 2" xfId="32689" xr:uid="{00000000-0005-0000-0000-0000B07F0000}"/>
    <cellStyle name="Normal 15 4 2 3 2 2" xfId="32690" xr:uid="{00000000-0005-0000-0000-0000B17F0000}"/>
    <cellStyle name="Normal 15 4 2 3 2 2 2" xfId="32691" xr:uid="{00000000-0005-0000-0000-0000B27F0000}"/>
    <cellStyle name="Normal 15 4 2 3 2 2 2 2" xfId="32692" xr:uid="{00000000-0005-0000-0000-0000B37F0000}"/>
    <cellStyle name="Normal 15 4 2 3 2 2 2 2 2" xfId="32693" xr:uid="{00000000-0005-0000-0000-0000B47F0000}"/>
    <cellStyle name="Normal 15 4 2 3 2 2 2 2 2 2" xfId="32694" xr:uid="{00000000-0005-0000-0000-0000B57F0000}"/>
    <cellStyle name="Normal 15 4 2 3 2 2 2 2 2 2 2" xfId="32695" xr:uid="{00000000-0005-0000-0000-0000B67F0000}"/>
    <cellStyle name="Normal 15 4 2 3 2 2 2 2 2 3" xfId="32696" xr:uid="{00000000-0005-0000-0000-0000B77F0000}"/>
    <cellStyle name="Normal 15 4 2 3 2 2 2 2 3" xfId="32697" xr:uid="{00000000-0005-0000-0000-0000B87F0000}"/>
    <cellStyle name="Normal 15 4 2 3 2 2 2 2 3 2" xfId="32698" xr:uid="{00000000-0005-0000-0000-0000B97F0000}"/>
    <cellStyle name="Normal 15 4 2 3 2 2 2 2 4" xfId="32699" xr:uid="{00000000-0005-0000-0000-0000BA7F0000}"/>
    <cellStyle name="Normal 15 4 2 3 2 2 2 3" xfId="32700" xr:uid="{00000000-0005-0000-0000-0000BB7F0000}"/>
    <cellStyle name="Normal 15 4 2 3 2 2 2 3 2" xfId="32701" xr:uid="{00000000-0005-0000-0000-0000BC7F0000}"/>
    <cellStyle name="Normal 15 4 2 3 2 2 2 3 2 2" xfId="32702" xr:uid="{00000000-0005-0000-0000-0000BD7F0000}"/>
    <cellStyle name="Normal 15 4 2 3 2 2 2 3 3" xfId="32703" xr:uid="{00000000-0005-0000-0000-0000BE7F0000}"/>
    <cellStyle name="Normal 15 4 2 3 2 2 2 4" xfId="32704" xr:uid="{00000000-0005-0000-0000-0000BF7F0000}"/>
    <cellStyle name="Normal 15 4 2 3 2 2 2 4 2" xfId="32705" xr:uid="{00000000-0005-0000-0000-0000C07F0000}"/>
    <cellStyle name="Normal 15 4 2 3 2 2 2 5" xfId="32706" xr:uid="{00000000-0005-0000-0000-0000C17F0000}"/>
    <cellStyle name="Normal 15 4 2 3 2 2 3" xfId="32707" xr:uid="{00000000-0005-0000-0000-0000C27F0000}"/>
    <cellStyle name="Normal 15 4 2 3 2 2 3 2" xfId="32708" xr:uid="{00000000-0005-0000-0000-0000C37F0000}"/>
    <cellStyle name="Normal 15 4 2 3 2 2 3 2 2" xfId="32709" xr:uid="{00000000-0005-0000-0000-0000C47F0000}"/>
    <cellStyle name="Normal 15 4 2 3 2 2 3 2 2 2" xfId="32710" xr:uid="{00000000-0005-0000-0000-0000C57F0000}"/>
    <cellStyle name="Normal 15 4 2 3 2 2 3 2 3" xfId="32711" xr:uid="{00000000-0005-0000-0000-0000C67F0000}"/>
    <cellStyle name="Normal 15 4 2 3 2 2 3 3" xfId="32712" xr:uid="{00000000-0005-0000-0000-0000C77F0000}"/>
    <cellStyle name="Normal 15 4 2 3 2 2 3 3 2" xfId="32713" xr:uid="{00000000-0005-0000-0000-0000C87F0000}"/>
    <cellStyle name="Normal 15 4 2 3 2 2 3 4" xfId="32714" xr:uid="{00000000-0005-0000-0000-0000C97F0000}"/>
    <cellStyle name="Normal 15 4 2 3 2 2 4" xfId="32715" xr:uid="{00000000-0005-0000-0000-0000CA7F0000}"/>
    <cellStyle name="Normal 15 4 2 3 2 2 4 2" xfId="32716" xr:uid="{00000000-0005-0000-0000-0000CB7F0000}"/>
    <cellStyle name="Normal 15 4 2 3 2 2 4 2 2" xfId="32717" xr:uid="{00000000-0005-0000-0000-0000CC7F0000}"/>
    <cellStyle name="Normal 15 4 2 3 2 2 4 3" xfId="32718" xr:uid="{00000000-0005-0000-0000-0000CD7F0000}"/>
    <cellStyle name="Normal 15 4 2 3 2 2 5" xfId="32719" xr:uid="{00000000-0005-0000-0000-0000CE7F0000}"/>
    <cellStyle name="Normal 15 4 2 3 2 2 5 2" xfId="32720" xr:uid="{00000000-0005-0000-0000-0000CF7F0000}"/>
    <cellStyle name="Normal 15 4 2 3 2 2 6" xfId="32721" xr:uid="{00000000-0005-0000-0000-0000D07F0000}"/>
    <cellStyle name="Normal 15 4 2 3 2 3" xfId="32722" xr:uid="{00000000-0005-0000-0000-0000D17F0000}"/>
    <cellStyle name="Normal 15 4 2 3 2 3 2" xfId="32723" xr:uid="{00000000-0005-0000-0000-0000D27F0000}"/>
    <cellStyle name="Normal 15 4 2 3 2 3 2 2" xfId="32724" xr:uid="{00000000-0005-0000-0000-0000D37F0000}"/>
    <cellStyle name="Normal 15 4 2 3 2 3 2 2 2" xfId="32725" xr:uid="{00000000-0005-0000-0000-0000D47F0000}"/>
    <cellStyle name="Normal 15 4 2 3 2 3 2 2 2 2" xfId="32726" xr:uid="{00000000-0005-0000-0000-0000D57F0000}"/>
    <cellStyle name="Normal 15 4 2 3 2 3 2 2 3" xfId="32727" xr:uid="{00000000-0005-0000-0000-0000D67F0000}"/>
    <cellStyle name="Normal 15 4 2 3 2 3 2 3" xfId="32728" xr:uid="{00000000-0005-0000-0000-0000D77F0000}"/>
    <cellStyle name="Normal 15 4 2 3 2 3 2 3 2" xfId="32729" xr:uid="{00000000-0005-0000-0000-0000D87F0000}"/>
    <cellStyle name="Normal 15 4 2 3 2 3 2 4" xfId="32730" xr:uid="{00000000-0005-0000-0000-0000D97F0000}"/>
    <cellStyle name="Normal 15 4 2 3 2 3 3" xfId="32731" xr:uid="{00000000-0005-0000-0000-0000DA7F0000}"/>
    <cellStyle name="Normal 15 4 2 3 2 3 3 2" xfId="32732" xr:uid="{00000000-0005-0000-0000-0000DB7F0000}"/>
    <cellStyle name="Normal 15 4 2 3 2 3 3 2 2" xfId="32733" xr:uid="{00000000-0005-0000-0000-0000DC7F0000}"/>
    <cellStyle name="Normal 15 4 2 3 2 3 3 3" xfId="32734" xr:uid="{00000000-0005-0000-0000-0000DD7F0000}"/>
    <cellStyle name="Normal 15 4 2 3 2 3 4" xfId="32735" xr:uid="{00000000-0005-0000-0000-0000DE7F0000}"/>
    <cellStyle name="Normal 15 4 2 3 2 3 4 2" xfId="32736" xr:uid="{00000000-0005-0000-0000-0000DF7F0000}"/>
    <cellStyle name="Normal 15 4 2 3 2 3 5" xfId="32737" xr:uid="{00000000-0005-0000-0000-0000E07F0000}"/>
    <cellStyle name="Normal 15 4 2 3 2 4" xfId="32738" xr:uid="{00000000-0005-0000-0000-0000E17F0000}"/>
    <cellStyle name="Normal 15 4 2 3 2 4 2" xfId="32739" xr:uid="{00000000-0005-0000-0000-0000E27F0000}"/>
    <cellStyle name="Normal 15 4 2 3 2 4 2 2" xfId="32740" xr:uid="{00000000-0005-0000-0000-0000E37F0000}"/>
    <cellStyle name="Normal 15 4 2 3 2 4 2 2 2" xfId="32741" xr:uid="{00000000-0005-0000-0000-0000E47F0000}"/>
    <cellStyle name="Normal 15 4 2 3 2 4 2 3" xfId="32742" xr:uid="{00000000-0005-0000-0000-0000E57F0000}"/>
    <cellStyle name="Normal 15 4 2 3 2 4 3" xfId="32743" xr:uid="{00000000-0005-0000-0000-0000E67F0000}"/>
    <cellStyle name="Normal 15 4 2 3 2 4 3 2" xfId="32744" xr:uid="{00000000-0005-0000-0000-0000E77F0000}"/>
    <cellStyle name="Normal 15 4 2 3 2 4 4" xfId="32745" xr:uid="{00000000-0005-0000-0000-0000E87F0000}"/>
    <cellStyle name="Normal 15 4 2 3 2 5" xfId="32746" xr:uid="{00000000-0005-0000-0000-0000E97F0000}"/>
    <cellStyle name="Normal 15 4 2 3 2 5 2" xfId="32747" xr:uid="{00000000-0005-0000-0000-0000EA7F0000}"/>
    <cellStyle name="Normal 15 4 2 3 2 5 2 2" xfId="32748" xr:uid="{00000000-0005-0000-0000-0000EB7F0000}"/>
    <cellStyle name="Normal 15 4 2 3 2 5 3" xfId="32749" xr:uid="{00000000-0005-0000-0000-0000EC7F0000}"/>
    <cellStyle name="Normal 15 4 2 3 2 6" xfId="32750" xr:uid="{00000000-0005-0000-0000-0000ED7F0000}"/>
    <cellStyle name="Normal 15 4 2 3 2 6 2" xfId="32751" xr:uid="{00000000-0005-0000-0000-0000EE7F0000}"/>
    <cellStyle name="Normal 15 4 2 3 2 7" xfId="32752" xr:uid="{00000000-0005-0000-0000-0000EF7F0000}"/>
    <cellStyle name="Normal 15 4 2 3 3" xfId="32753" xr:uid="{00000000-0005-0000-0000-0000F07F0000}"/>
    <cellStyle name="Normal 15 4 2 3 3 2" xfId="32754" xr:uid="{00000000-0005-0000-0000-0000F17F0000}"/>
    <cellStyle name="Normal 15 4 2 3 3 2 2" xfId="32755" xr:uid="{00000000-0005-0000-0000-0000F27F0000}"/>
    <cellStyle name="Normal 15 4 2 3 3 2 2 2" xfId="32756" xr:uid="{00000000-0005-0000-0000-0000F37F0000}"/>
    <cellStyle name="Normal 15 4 2 3 3 2 2 2 2" xfId="32757" xr:uid="{00000000-0005-0000-0000-0000F47F0000}"/>
    <cellStyle name="Normal 15 4 2 3 3 2 2 2 2 2" xfId="32758" xr:uid="{00000000-0005-0000-0000-0000F57F0000}"/>
    <cellStyle name="Normal 15 4 2 3 3 2 2 2 3" xfId="32759" xr:uid="{00000000-0005-0000-0000-0000F67F0000}"/>
    <cellStyle name="Normal 15 4 2 3 3 2 2 3" xfId="32760" xr:uid="{00000000-0005-0000-0000-0000F77F0000}"/>
    <cellStyle name="Normal 15 4 2 3 3 2 2 3 2" xfId="32761" xr:uid="{00000000-0005-0000-0000-0000F87F0000}"/>
    <cellStyle name="Normal 15 4 2 3 3 2 2 4" xfId="32762" xr:uid="{00000000-0005-0000-0000-0000F97F0000}"/>
    <cellStyle name="Normal 15 4 2 3 3 2 3" xfId="32763" xr:uid="{00000000-0005-0000-0000-0000FA7F0000}"/>
    <cellStyle name="Normal 15 4 2 3 3 2 3 2" xfId="32764" xr:uid="{00000000-0005-0000-0000-0000FB7F0000}"/>
    <cellStyle name="Normal 15 4 2 3 3 2 3 2 2" xfId="32765" xr:uid="{00000000-0005-0000-0000-0000FC7F0000}"/>
    <cellStyle name="Normal 15 4 2 3 3 2 3 3" xfId="32766" xr:uid="{00000000-0005-0000-0000-0000FD7F0000}"/>
    <cellStyle name="Normal 15 4 2 3 3 2 4" xfId="32767" xr:uid="{00000000-0005-0000-0000-0000FE7F0000}"/>
    <cellStyle name="Normal 15 4 2 3 3 2 4 2" xfId="32768" xr:uid="{00000000-0005-0000-0000-0000FF7F0000}"/>
    <cellStyle name="Normal 15 4 2 3 3 2 5" xfId="32769" xr:uid="{00000000-0005-0000-0000-000000800000}"/>
    <cellStyle name="Normal 15 4 2 3 3 3" xfId="32770" xr:uid="{00000000-0005-0000-0000-000001800000}"/>
    <cellStyle name="Normal 15 4 2 3 3 3 2" xfId="32771" xr:uid="{00000000-0005-0000-0000-000002800000}"/>
    <cellStyle name="Normal 15 4 2 3 3 3 2 2" xfId="32772" xr:uid="{00000000-0005-0000-0000-000003800000}"/>
    <cellStyle name="Normal 15 4 2 3 3 3 2 2 2" xfId="32773" xr:uid="{00000000-0005-0000-0000-000004800000}"/>
    <cellStyle name="Normal 15 4 2 3 3 3 2 3" xfId="32774" xr:uid="{00000000-0005-0000-0000-000005800000}"/>
    <cellStyle name="Normal 15 4 2 3 3 3 3" xfId="32775" xr:uid="{00000000-0005-0000-0000-000006800000}"/>
    <cellStyle name="Normal 15 4 2 3 3 3 3 2" xfId="32776" xr:uid="{00000000-0005-0000-0000-000007800000}"/>
    <cellStyle name="Normal 15 4 2 3 3 3 4" xfId="32777" xr:uid="{00000000-0005-0000-0000-000008800000}"/>
    <cellStyle name="Normal 15 4 2 3 3 4" xfId="32778" xr:uid="{00000000-0005-0000-0000-000009800000}"/>
    <cellStyle name="Normal 15 4 2 3 3 4 2" xfId="32779" xr:uid="{00000000-0005-0000-0000-00000A800000}"/>
    <cellStyle name="Normal 15 4 2 3 3 4 2 2" xfId="32780" xr:uid="{00000000-0005-0000-0000-00000B800000}"/>
    <cellStyle name="Normal 15 4 2 3 3 4 3" xfId="32781" xr:uid="{00000000-0005-0000-0000-00000C800000}"/>
    <cellStyle name="Normal 15 4 2 3 3 5" xfId="32782" xr:uid="{00000000-0005-0000-0000-00000D800000}"/>
    <cellStyle name="Normal 15 4 2 3 3 5 2" xfId="32783" xr:uid="{00000000-0005-0000-0000-00000E800000}"/>
    <cellStyle name="Normal 15 4 2 3 3 6" xfId="32784" xr:uid="{00000000-0005-0000-0000-00000F800000}"/>
    <cellStyle name="Normal 15 4 2 3 4" xfId="32785" xr:uid="{00000000-0005-0000-0000-000010800000}"/>
    <cellStyle name="Normal 15 4 2 3 4 2" xfId="32786" xr:uid="{00000000-0005-0000-0000-000011800000}"/>
    <cellStyle name="Normal 15 4 2 3 4 2 2" xfId="32787" xr:uid="{00000000-0005-0000-0000-000012800000}"/>
    <cellStyle name="Normal 15 4 2 3 4 2 2 2" xfId="32788" xr:uid="{00000000-0005-0000-0000-000013800000}"/>
    <cellStyle name="Normal 15 4 2 3 4 2 2 2 2" xfId="32789" xr:uid="{00000000-0005-0000-0000-000014800000}"/>
    <cellStyle name="Normal 15 4 2 3 4 2 2 3" xfId="32790" xr:uid="{00000000-0005-0000-0000-000015800000}"/>
    <cellStyle name="Normal 15 4 2 3 4 2 3" xfId="32791" xr:uid="{00000000-0005-0000-0000-000016800000}"/>
    <cellStyle name="Normal 15 4 2 3 4 2 3 2" xfId="32792" xr:uid="{00000000-0005-0000-0000-000017800000}"/>
    <cellStyle name="Normal 15 4 2 3 4 2 4" xfId="32793" xr:uid="{00000000-0005-0000-0000-000018800000}"/>
    <cellStyle name="Normal 15 4 2 3 4 3" xfId="32794" xr:uid="{00000000-0005-0000-0000-000019800000}"/>
    <cellStyle name="Normal 15 4 2 3 4 3 2" xfId="32795" xr:uid="{00000000-0005-0000-0000-00001A800000}"/>
    <cellStyle name="Normal 15 4 2 3 4 3 2 2" xfId="32796" xr:uid="{00000000-0005-0000-0000-00001B800000}"/>
    <cellStyle name="Normal 15 4 2 3 4 3 3" xfId="32797" xr:uid="{00000000-0005-0000-0000-00001C800000}"/>
    <cellStyle name="Normal 15 4 2 3 4 4" xfId="32798" xr:uid="{00000000-0005-0000-0000-00001D800000}"/>
    <cellStyle name="Normal 15 4 2 3 4 4 2" xfId="32799" xr:uid="{00000000-0005-0000-0000-00001E800000}"/>
    <cellStyle name="Normal 15 4 2 3 4 5" xfId="32800" xr:uid="{00000000-0005-0000-0000-00001F800000}"/>
    <cellStyle name="Normal 15 4 2 3 5" xfId="32801" xr:uid="{00000000-0005-0000-0000-000020800000}"/>
    <cellStyle name="Normal 15 4 2 3 5 2" xfId="32802" xr:uid="{00000000-0005-0000-0000-000021800000}"/>
    <cellStyle name="Normal 15 4 2 3 5 2 2" xfId="32803" xr:uid="{00000000-0005-0000-0000-000022800000}"/>
    <cellStyle name="Normal 15 4 2 3 5 2 2 2" xfId="32804" xr:uid="{00000000-0005-0000-0000-000023800000}"/>
    <cellStyle name="Normal 15 4 2 3 5 2 3" xfId="32805" xr:uid="{00000000-0005-0000-0000-000024800000}"/>
    <cellStyle name="Normal 15 4 2 3 5 3" xfId="32806" xr:uid="{00000000-0005-0000-0000-000025800000}"/>
    <cellStyle name="Normal 15 4 2 3 5 3 2" xfId="32807" xr:uid="{00000000-0005-0000-0000-000026800000}"/>
    <cellStyle name="Normal 15 4 2 3 5 4" xfId="32808" xr:uid="{00000000-0005-0000-0000-000027800000}"/>
    <cellStyle name="Normal 15 4 2 3 6" xfId="32809" xr:uid="{00000000-0005-0000-0000-000028800000}"/>
    <cellStyle name="Normal 15 4 2 3 6 2" xfId="32810" xr:uid="{00000000-0005-0000-0000-000029800000}"/>
    <cellStyle name="Normal 15 4 2 3 6 2 2" xfId="32811" xr:uid="{00000000-0005-0000-0000-00002A800000}"/>
    <cellStyle name="Normal 15 4 2 3 6 3" xfId="32812" xr:uid="{00000000-0005-0000-0000-00002B800000}"/>
    <cellStyle name="Normal 15 4 2 3 7" xfId="32813" xr:uid="{00000000-0005-0000-0000-00002C800000}"/>
    <cellStyle name="Normal 15 4 2 3 7 2" xfId="32814" xr:uid="{00000000-0005-0000-0000-00002D800000}"/>
    <cellStyle name="Normal 15 4 2 3 8" xfId="32815" xr:uid="{00000000-0005-0000-0000-00002E800000}"/>
    <cellStyle name="Normal 15 4 2 4" xfId="32816" xr:uid="{00000000-0005-0000-0000-00002F800000}"/>
    <cellStyle name="Normal 15 4 2 4 2" xfId="32817" xr:uid="{00000000-0005-0000-0000-000030800000}"/>
    <cellStyle name="Normal 15 4 2 4 2 2" xfId="32818" xr:uid="{00000000-0005-0000-0000-000031800000}"/>
    <cellStyle name="Normal 15 4 2 4 2 2 2" xfId="32819" xr:uid="{00000000-0005-0000-0000-000032800000}"/>
    <cellStyle name="Normal 15 4 2 4 2 2 2 2" xfId="32820" xr:uid="{00000000-0005-0000-0000-000033800000}"/>
    <cellStyle name="Normal 15 4 2 4 2 2 2 2 2" xfId="32821" xr:uid="{00000000-0005-0000-0000-000034800000}"/>
    <cellStyle name="Normal 15 4 2 4 2 2 2 2 2 2" xfId="32822" xr:uid="{00000000-0005-0000-0000-000035800000}"/>
    <cellStyle name="Normal 15 4 2 4 2 2 2 2 3" xfId="32823" xr:uid="{00000000-0005-0000-0000-000036800000}"/>
    <cellStyle name="Normal 15 4 2 4 2 2 2 3" xfId="32824" xr:uid="{00000000-0005-0000-0000-000037800000}"/>
    <cellStyle name="Normal 15 4 2 4 2 2 2 3 2" xfId="32825" xr:uid="{00000000-0005-0000-0000-000038800000}"/>
    <cellStyle name="Normal 15 4 2 4 2 2 2 4" xfId="32826" xr:uid="{00000000-0005-0000-0000-000039800000}"/>
    <cellStyle name="Normal 15 4 2 4 2 2 3" xfId="32827" xr:uid="{00000000-0005-0000-0000-00003A800000}"/>
    <cellStyle name="Normal 15 4 2 4 2 2 3 2" xfId="32828" xr:uid="{00000000-0005-0000-0000-00003B800000}"/>
    <cellStyle name="Normal 15 4 2 4 2 2 3 2 2" xfId="32829" xr:uid="{00000000-0005-0000-0000-00003C800000}"/>
    <cellStyle name="Normal 15 4 2 4 2 2 3 3" xfId="32830" xr:uid="{00000000-0005-0000-0000-00003D800000}"/>
    <cellStyle name="Normal 15 4 2 4 2 2 4" xfId="32831" xr:uid="{00000000-0005-0000-0000-00003E800000}"/>
    <cellStyle name="Normal 15 4 2 4 2 2 4 2" xfId="32832" xr:uid="{00000000-0005-0000-0000-00003F800000}"/>
    <cellStyle name="Normal 15 4 2 4 2 2 5" xfId="32833" xr:uid="{00000000-0005-0000-0000-000040800000}"/>
    <cellStyle name="Normal 15 4 2 4 2 3" xfId="32834" xr:uid="{00000000-0005-0000-0000-000041800000}"/>
    <cellStyle name="Normal 15 4 2 4 2 3 2" xfId="32835" xr:uid="{00000000-0005-0000-0000-000042800000}"/>
    <cellStyle name="Normal 15 4 2 4 2 3 2 2" xfId="32836" xr:uid="{00000000-0005-0000-0000-000043800000}"/>
    <cellStyle name="Normal 15 4 2 4 2 3 2 2 2" xfId="32837" xr:uid="{00000000-0005-0000-0000-000044800000}"/>
    <cellStyle name="Normal 15 4 2 4 2 3 2 3" xfId="32838" xr:uid="{00000000-0005-0000-0000-000045800000}"/>
    <cellStyle name="Normal 15 4 2 4 2 3 3" xfId="32839" xr:uid="{00000000-0005-0000-0000-000046800000}"/>
    <cellStyle name="Normal 15 4 2 4 2 3 3 2" xfId="32840" xr:uid="{00000000-0005-0000-0000-000047800000}"/>
    <cellStyle name="Normal 15 4 2 4 2 3 4" xfId="32841" xr:uid="{00000000-0005-0000-0000-000048800000}"/>
    <cellStyle name="Normal 15 4 2 4 2 4" xfId="32842" xr:uid="{00000000-0005-0000-0000-000049800000}"/>
    <cellStyle name="Normal 15 4 2 4 2 4 2" xfId="32843" xr:uid="{00000000-0005-0000-0000-00004A800000}"/>
    <cellStyle name="Normal 15 4 2 4 2 4 2 2" xfId="32844" xr:uid="{00000000-0005-0000-0000-00004B800000}"/>
    <cellStyle name="Normal 15 4 2 4 2 4 3" xfId="32845" xr:uid="{00000000-0005-0000-0000-00004C800000}"/>
    <cellStyle name="Normal 15 4 2 4 2 5" xfId="32846" xr:uid="{00000000-0005-0000-0000-00004D800000}"/>
    <cellStyle name="Normal 15 4 2 4 2 5 2" xfId="32847" xr:uid="{00000000-0005-0000-0000-00004E800000}"/>
    <cellStyle name="Normal 15 4 2 4 2 6" xfId="32848" xr:uid="{00000000-0005-0000-0000-00004F800000}"/>
    <cellStyle name="Normal 15 4 2 4 3" xfId="32849" xr:uid="{00000000-0005-0000-0000-000050800000}"/>
    <cellStyle name="Normal 15 4 2 4 3 2" xfId="32850" xr:uid="{00000000-0005-0000-0000-000051800000}"/>
    <cellStyle name="Normal 15 4 2 4 3 2 2" xfId="32851" xr:uid="{00000000-0005-0000-0000-000052800000}"/>
    <cellStyle name="Normal 15 4 2 4 3 2 2 2" xfId="32852" xr:uid="{00000000-0005-0000-0000-000053800000}"/>
    <cellStyle name="Normal 15 4 2 4 3 2 2 2 2" xfId="32853" xr:uid="{00000000-0005-0000-0000-000054800000}"/>
    <cellStyle name="Normal 15 4 2 4 3 2 2 3" xfId="32854" xr:uid="{00000000-0005-0000-0000-000055800000}"/>
    <cellStyle name="Normal 15 4 2 4 3 2 3" xfId="32855" xr:uid="{00000000-0005-0000-0000-000056800000}"/>
    <cellStyle name="Normal 15 4 2 4 3 2 3 2" xfId="32856" xr:uid="{00000000-0005-0000-0000-000057800000}"/>
    <cellStyle name="Normal 15 4 2 4 3 2 4" xfId="32857" xr:uid="{00000000-0005-0000-0000-000058800000}"/>
    <cellStyle name="Normal 15 4 2 4 3 3" xfId="32858" xr:uid="{00000000-0005-0000-0000-000059800000}"/>
    <cellStyle name="Normal 15 4 2 4 3 3 2" xfId="32859" xr:uid="{00000000-0005-0000-0000-00005A800000}"/>
    <cellStyle name="Normal 15 4 2 4 3 3 2 2" xfId="32860" xr:uid="{00000000-0005-0000-0000-00005B800000}"/>
    <cellStyle name="Normal 15 4 2 4 3 3 3" xfId="32861" xr:uid="{00000000-0005-0000-0000-00005C800000}"/>
    <cellStyle name="Normal 15 4 2 4 3 4" xfId="32862" xr:uid="{00000000-0005-0000-0000-00005D800000}"/>
    <cellStyle name="Normal 15 4 2 4 3 4 2" xfId="32863" xr:uid="{00000000-0005-0000-0000-00005E800000}"/>
    <cellStyle name="Normal 15 4 2 4 3 5" xfId="32864" xr:uid="{00000000-0005-0000-0000-00005F800000}"/>
    <cellStyle name="Normal 15 4 2 4 4" xfId="32865" xr:uid="{00000000-0005-0000-0000-000060800000}"/>
    <cellStyle name="Normal 15 4 2 4 4 2" xfId="32866" xr:uid="{00000000-0005-0000-0000-000061800000}"/>
    <cellStyle name="Normal 15 4 2 4 4 2 2" xfId="32867" xr:uid="{00000000-0005-0000-0000-000062800000}"/>
    <cellStyle name="Normal 15 4 2 4 4 2 2 2" xfId="32868" xr:uid="{00000000-0005-0000-0000-000063800000}"/>
    <cellStyle name="Normal 15 4 2 4 4 2 3" xfId="32869" xr:uid="{00000000-0005-0000-0000-000064800000}"/>
    <cellStyle name="Normal 15 4 2 4 4 3" xfId="32870" xr:uid="{00000000-0005-0000-0000-000065800000}"/>
    <cellStyle name="Normal 15 4 2 4 4 3 2" xfId="32871" xr:uid="{00000000-0005-0000-0000-000066800000}"/>
    <cellStyle name="Normal 15 4 2 4 4 4" xfId="32872" xr:uid="{00000000-0005-0000-0000-000067800000}"/>
    <cellStyle name="Normal 15 4 2 4 5" xfId="32873" xr:uid="{00000000-0005-0000-0000-000068800000}"/>
    <cellStyle name="Normal 15 4 2 4 5 2" xfId="32874" xr:uid="{00000000-0005-0000-0000-000069800000}"/>
    <cellStyle name="Normal 15 4 2 4 5 2 2" xfId="32875" xr:uid="{00000000-0005-0000-0000-00006A800000}"/>
    <cellStyle name="Normal 15 4 2 4 5 3" xfId="32876" xr:uid="{00000000-0005-0000-0000-00006B800000}"/>
    <cellStyle name="Normal 15 4 2 4 6" xfId="32877" xr:uid="{00000000-0005-0000-0000-00006C800000}"/>
    <cellStyle name="Normal 15 4 2 4 6 2" xfId="32878" xr:uid="{00000000-0005-0000-0000-00006D800000}"/>
    <cellStyle name="Normal 15 4 2 4 7" xfId="32879" xr:uid="{00000000-0005-0000-0000-00006E800000}"/>
    <cellStyle name="Normal 15 4 2 5" xfId="32880" xr:uid="{00000000-0005-0000-0000-00006F800000}"/>
    <cellStyle name="Normal 15 4 2 5 2" xfId="32881" xr:uid="{00000000-0005-0000-0000-000070800000}"/>
    <cellStyle name="Normal 15 4 2 5 2 2" xfId="32882" xr:uid="{00000000-0005-0000-0000-000071800000}"/>
    <cellStyle name="Normal 15 4 2 5 2 2 2" xfId="32883" xr:uid="{00000000-0005-0000-0000-000072800000}"/>
    <cellStyle name="Normal 15 4 2 5 2 2 2 2" xfId="32884" xr:uid="{00000000-0005-0000-0000-000073800000}"/>
    <cellStyle name="Normal 15 4 2 5 2 2 2 2 2" xfId="32885" xr:uid="{00000000-0005-0000-0000-000074800000}"/>
    <cellStyle name="Normal 15 4 2 5 2 2 2 3" xfId="32886" xr:uid="{00000000-0005-0000-0000-000075800000}"/>
    <cellStyle name="Normal 15 4 2 5 2 2 3" xfId="32887" xr:uid="{00000000-0005-0000-0000-000076800000}"/>
    <cellStyle name="Normal 15 4 2 5 2 2 3 2" xfId="32888" xr:uid="{00000000-0005-0000-0000-000077800000}"/>
    <cellStyle name="Normal 15 4 2 5 2 2 4" xfId="32889" xr:uid="{00000000-0005-0000-0000-000078800000}"/>
    <cellStyle name="Normal 15 4 2 5 2 3" xfId="32890" xr:uid="{00000000-0005-0000-0000-000079800000}"/>
    <cellStyle name="Normal 15 4 2 5 2 3 2" xfId="32891" xr:uid="{00000000-0005-0000-0000-00007A800000}"/>
    <cellStyle name="Normal 15 4 2 5 2 3 2 2" xfId="32892" xr:uid="{00000000-0005-0000-0000-00007B800000}"/>
    <cellStyle name="Normal 15 4 2 5 2 3 3" xfId="32893" xr:uid="{00000000-0005-0000-0000-00007C800000}"/>
    <cellStyle name="Normal 15 4 2 5 2 4" xfId="32894" xr:uid="{00000000-0005-0000-0000-00007D800000}"/>
    <cellStyle name="Normal 15 4 2 5 2 4 2" xfId="32895" xr:uid="{00000000-0005-0000-0000-00007E800000}"/>
    <cellStyle name="Normal 15 4 2 5 2 5" xfId="32896" xr:uid="{00000000-0005-0000-0000-00007F800000}"/>
    <cellStyle name="Normal 15 4 2 5 3" xfId="32897" xr:uid="{00000000-0005-0000-0000-000080800000}"/>
    <cellStyle name="Normal 15 4 2 5 3 2" xfId="32898" xr:uid="{00000000-0005-0000-0000-000081800000}"/>
    <cellStyle name="Normal 15 4 2 5 3 2 2" xfId="32899" xr:uid="{00000000-0005-0000-0000-000082800000}"/>
    <cellStyle name="Normal 15 4 2 5 3 2 2 2" xfId="32900" xr:uid="{00000000-0005-0000-0000-000083800000}"/>
    <cellStyle name="Normal 15 4 2 5 3 2 3" xfId="32901" xr:uid="{00000000-0005-0000-0000-000084800000}"/>
    <cellStyle name="Normal 15 4 2 5 3 3" xfId="32902" xr:uid="{00000000-0005-0000-0000-000085800000}"/>
    <cellStyle name="Normal 15 4 2 5 3 3 2" xfId="32903" xr:uid="{00000000-0005-0000-0000-000086800000}"/>
    <cellStyle name="Normal 15 4 2 5 3 4" xfId="32904" xr:uid="{00000000-0005-0000-0000-000087800000}"/>
    <cellStyle name="Normal 15 4 2 5 4" xfId="32905" xr:uid="{00000000-0005-0000-0000-000088800000}"/>
    <cellStyle name="Normal 15 4 2 5 4 2" xfId="32906" xr:uid="{00000000-0005-0000-0000-000089800000}"/>
    <cellStyle name="Normal 15 4 2 5 4 2 2" xfId="32907" xr:uid="{00000000-0005-0000-0000-00008A800000}"/>
    <cellStyle name="Normal 15 4 2 5 4 3" xfId="32908" xr:uid="{00000000-0005-0000-0000-00008B800000}"/>
    <cellStyle name="Normal 15 4 2 5 5" xfId="32909" xr:uid="{00000000-0005-0000-0000-00008C800000}"/>
    <cellStyle name="Normal 15 4 2 5 5 2" xfId="32910" xr:uid="{00000000-0005-0000-0000-00008D800000}"/>
    <cellStyle name="Normal 15 4 2 5 6" xfId="32911" xr:uid="{00000000-0005-0000-0000-00008E800000}"/>
    <cellStyle name="Normal 15 4 2 6" xfId="32912" xr:uid="{00000000-0005-0000-0000-00008F800000}"/>
    <cellStyle name="Normal 15 4 2 6 2" xfId="32913" xr:uid="{00000000-0005-0000-0000-000090800000}"/>
    <cellStyle name="Normal 15 4 2 6 2 2" xfId="32914" xr:uid="{00000000-0005-0000-0000-000091800000}"/>
    <cellStyle name="Normal 15 4 2 6 2 2 2" xfId="32915" xr:uid="{00000000-0005-0000-0000-000092800000}"/>
    <cellStyle name="Normal 15 4 2 6 2 2 2 2" xfId="32916" xr:uid="{00000000-0005-0000-0000-000093800000}"/>
    <cellStyle name="Normal 15 4 2 6 2 2 3" xfId="32917" xr:uid="{00000000-0005-0000-0000-000094800000}"/>
    <cellStyle name="Normal 15 4 2 6 2 3" xfId="32918" xr:uid="{00000000-0005-0000-0000-000095800000}"/>
    <cellStyle name="Normal 15 4 2 6 2 3 2" xfId="32919" xr:uid="{00000000-0005-0000-0000-000096800000}"/>
    <cellStyle name="Normal 15 4 2 6 2 4" xfId="32920" xr:uid="{00000000-0005-0000-0000-000097800000}"/>
    <cellStyle name="Normal 15 4 2 6 3" xfId="32921" xr:uid="{00000000-0005-0000-0000-000098800000}"/>
    <cellStyle name="Normal 15 4 2 6 3 2" xfId="32922" xr:uid="{00000000-0005-0000-0000-000099800000}"/>
    <cellStyle name="Normal 15 4 2 6 3 2 2" xfId="32923" xr:uid="{00000000-0005-0000-0000-00009A800000}"/>
    <cellStyle name="Normal 15 4 2 6 3 3" xfId="32924" xr:uid="{00000000-0005-0000-0000-00009B800000}"/>
    <cellStyle name="Normal 15 4 2 6 4" xfId="32925" xr:uid="{00000000-0005-0000-0000-00009C800000}"/>
    <cellStyle name="Normal 15 4 2 6 4 2" xfId="32926" xr:uid="{00000000-0005-0000-0000-00009D800000}"/>
    <cellStyle name="Normal 15 4 2 6 5" xfId="32927" xr:uid="{00000000-0005-0000-0000-00009E800000}"/>
    <cellStyle name="Normal 15 4 2 7" xfId="32928" xr:uid="{00000000-0005-0000-0000-00009F800000}"/>
    <cellStyle name="Normal 15 4 2 7 2" xfId="32929" xr:uid="{00000000-0005-0000-0000-0000A0800000}"/>
    <cellStyle name="Normal 15 4 2 7 2 2" xfId="32930" xr:uid="{00000000-0005-0000-0000-0000A1800000}"/>
    <cellStyle name="Normal 15 4 2 7 2 2 2" xfId="32931" xr:uid="{00000000-0005-0000-0000-0000A2800000}"/>
    <cellStyle name="Normal 15 4 2 7 2 3" xfId="32932" xr:uid="{00000000-0005-0000-0000-0000A3800000}"/>
    <cellStyle name="Normal 15 4 2 7 3" xfId="32933" xr:uid="{00000000-0005-0000-0000-0000A4800000}"/>
    <cellStyle name="Normal 15 4 2 7 3 2" xfId="32934" xr:uid="{00000000-0005-0000-0000-0000A5800000}"/>
    <cellStyle name="Normal 15 4 2 7 4" xfId="32935" xr:uid="{00000000-0005-0000-0000-0000A6800000}"/>
    <cellStyle name="Normal 15 4 2 8" xfId="32936" xr:uid="{00000000-0005-0000-0000-0000A7800000}"/>
    <cellStyle name="Normal 15 4 2 8 2" xfId="32937" xr:uid="{00000000-0005-0000-0000-0000A8800000}"/>
    <cellStyle name="Normal 15 4 2 8 2 2" xfId="32938" xr:uid="{00000000-0005-0000-0000-0000A9800000}"/>
    <cellStyle name="Normal 15 4 2 8 3" xfId="32939" xr:uid="{00000000-0005-0000-0000-0000AA800000}"/>
    <cellStyle name="Normal 15 4 2 9" xfId="32940" xr:uid="{00000000-0005-0000-0000-0000AB800000}"/>
    <cellStyle name="Normal 15 4 2 9 2" xfId="32941" xr:uid="{00000000-0005-0000-0000-0000AC800000}"/>
    <cellStyle name="Normal 15 4 3" xfId="32942" xr:uid="{00000000-0005-0000-0000-0000AD800000}"/>
    <cellStyle name="Normal 15 4 3 2" xfId="32943" xr:uid="{00000000-0005-0000-0000-0000AE800000}"/>
    <cellStyle name="Normal 15 4 3 2 2" xfId="32944" xr:uid="{00000000-0005-0000-0000-0000AF800000}"/>
    <cellStyle name="Normal 15 4 3 2 2 2" xfId="32945" xr:uid="{00000000-0005-0000-0000-0000B0800000}"/>
    <cellStyle name="Normal 15 4 3 2 2 2 2" xfId="32946" xr:uid="{00000000-0005-0000-0000-0000B1800000}"/>
    <cellStyle name="Normal 15 4 3 2 2 2 2 2" xfId="32947" xr:uid="{00000000-0005-0000-0000-0000B2800000}"/>
    <cellStyle name="Normal 15 4 3 2 2 2 2 2 2" xfId="32948" xr:uid="{00000000-0005-0000-0000-0000B3800000}"/>
    <cellStyle name="Normal 15 4 3 2 2 2 2 2 2 2" xfId="32949" xr:uid="{00000000-0005-0000-0000-0000B4800000}"/>
    <cellStyle name="Normal 15 4 3 2 2 2 2 2 2 2 2" xfId="32950" xr:uid="{00000000-0005-0000-0000-0000B5800000}"/>
    <cellStyle name="Normal 15 4 3 2 2 2 2 2 2 3" xfId="32951" xr:uid="{00000000-0005-0000-0000-0000B6800000}"/>
    <cellStyle name="Normal 15 4 3 2 2 2 2 2 3" xfId="32952" xr:uid="{00000000-0005-0000-0000-0000B7800000}"/>
    <cellStyle name="Normal 15 4 3 2 2 2 2 2 3 2" xfId="32953" xr:uid="{00000000-0005-0000-0000-0000B8800000}"/>
    <cellStyle name="Normal 15 4 3 2 2 2 2 2 4" xfId="32954" xr:uid="{00000000-0005-0000-0000-0000B9800000}"/>
    <cellStyle name="Normal 15 4 3 2 2 2 2 3" xfId="32955" xr:uid="{00000000-0005-0000-0000-0000BA800000}"/>
    <cellStyle name="Normal 15 4 3 2 2 2 2 3 2" xfId="32956" xr:uid="{00000000-0005-0000-0000-0000BB800000}"/>
    <cellStyle name="Normal 15 4 3 2 2 2 2 3 2 2" xfId="32957" xr:uid="{00000000-0005-0000-0000-0000BC800000}"/>
    <cellStyle name="Normal 15 4 3 2 2 2 2 3 3" xfId="32958" xr:uid="{00000000-0005-0000-0000-0000BD800000}"/>
    <cellStyle name="Normal 15 4 3 2 2 2 2 4" xfId="32959" xr:uid="{00000000-0005-0000-0000-0000BE800000}"/>
    <cellStyle name="Normal 15 4 3 2 2 2 2 4 2" xfId="32960" xr:uid="{00000000-0005-0000-0000-0000BF800000}"/>
    <cellStyle name="Normal 15 4 3 2 2 2 2 5" xfId="32961" xr:uid="{00000000-0005-0000-0000-0000C0800000}"/>
    <cellStyle name="Normal 15 4 3 2 2 2 3" xfId="32962" xr:uid="{00000000-0005-0000-0000-0000C1800000}"/>
    <cellStyle name="Normal 15 4 3 2 2 2 3 2" xfId="32963" xr:uid="{00000000-0005-0000-0000-0000C2800000}"/>
    <cellStyle name="Normal 15 4 3 2 2 2 3 2 2" xfId="32964" xr:uid="{00000000-0005-0000-0000-0000C3800000}"/>
    <cellStyle name="Normal 15 4 3 2 2 2 3 2 2 2" xfId="32965" xr:uid="{00000000-0005-0000-0000-0000C4800000}"/>
    <cellStyle name="Normal 15 4 3 2 2 2 3 2 3" xfId="32966" xr:uid="{00000000-0005-0000-0000-0000C5800000}"/>
    <cellStyle name="Normal 15 4 3 2 2 2 3 3" xfId="32967" xr:uid="{00000000-0005-0000-0000-0000C6800000}"/>
    <cellStyle name="Normal 15 4 3 2 2 2 3 3 2" xfId="32968" xr:uid="{00000000-0005-0000-0000-0000C7800000}"/>
    <cellStyle name="Normal 15 4 3 2 2 2 3 4" xfId="32969" xr:uid="{00000000-0005-0000-0000-0000C8800000}"/>
    <cellStyle name="Normal 15 4 3 2 2 2 4" xfId="32970" xr:uid="{00000000-0005-0000-0000-0000C9800000}"/>
    <cellStyle name="Normal 15 4 3 2 2 2 4 2" xfId="32971" xr:uid="{00000000-0005-0000-0000-0000CA800000}"/>
    <cellStyle name="Normal 15 4 3 2 2 2 4 2 2" xfId="32972" xr:uid="{00000000-0005-0000-0000-0000CB800000}"/>
    <cellStyle name="Normal 15 4 3 2 2 2 4 3" xfId="32973" xr:uid="{00000000-0005-0000-0000-0000CC800000}"/>
    <cellStyle name="Normal 15 4 3 2 2 2 5" xfId="32974" xr:uid="{00000000-0005-0000-0000-0000CD800000}"/>
    <cellStyle name="Normal 15 4 3 2 2 2 5 2" xfId="32975" xr:uid="{00000000-0005-0000-0000-0000CE800000}"/>
    <cellStyle name="Normal 15 4 3 2 2 2 6" xfId="32976" xr:uid="{00000000-0005-0000-0000-0000CF800000}"/>
    <cellStyle name="Normal 15 4 3 2 2 3" xfId="32977" xr:uid="{00000000-0005-0000-0000-0000D0800000}"/>
    <cellStyle name="Normal 15 4 3 2 2 3 2" xfId="32978" xr:uid="{00000000-0005-0000-0000-0000D1800000}"/>
    <cellStyle name="Normal 15 4 3 2 2 3 2 2" xfId="32979" xr:uid="{00000000-0005-0000-0000-0000D2800000}"/>
    <cellStyle name="Normal 15 4 3 2 2 3 2 2 2" xfId="32980" xr:uid="{00000000-0005-0000-0000-0000D3800000}"/>
    <cellStyle name="Normal 15 4 3 2 2 3 2 2 2 2" xfId="32981" xr:uid="{00000000-0005-0000-0000-0000D4800000}"/>
    <cellStyle name="Normal 15 4 3 2 2 3 2 2 3" xfId="32982" xr:uid="{00000000-0005-0000-0000-0000D5800000}"/>
    <cellStyle name="Normal 15 4 3 2 2 3 2 3" xfId="32983" xr:uid="{00000000-0005-0000-0000-0000D6800000}"/>
    <cellStyle name="Normal 15 4 3 2 2 3 2 3 2" xfId="32984" xr:uid="{00000000-0005-0000-0000-0000D7800000}"/>
    <cellStyle name="Normal 15 4 3 2 2 3 2 4" xfId="32985" xr:uid="{00000000-0005-0000-0000-0000D8800000}"/>
    <cellStyle name="Normal 15 4 3 2 2 3 3" xfId="32986" xr:uid="{00000000-0005-0000-0000-0000D9800000}"/>
    <cellStyle name="Normal 15 4 3 2 2 3 3 2" xfId="32987" xr:uid="{00000000-0005-0000-0000-0000DA800000}"/>
    <cellStyle name="Normal 15 4 3 2 2 3 3 2 2" xfId="32988" xr:uid="{00000000-0005-0000-0000-0000DB800000}"/>
    <cellStyle name="Normal 15 4 3 2 2 3 3 3" xfId="32989" xr:uid="{00000000-0005-0000-0000-0000DC800000}"/>
    <cellStyle name="Normal 15 4 3 2 2 3 4" xfId="32990" xr:uid="{00000000-0005-0000-0000-0000DD800000}"/>
    <cellStyle name="Normal 15 4 3 2 2 3 4 2" xfId="32991" xr:uid="{00000000-0005-0000-0000-0000DE800000}"/>
    <cellStyle name="Normal 15 4 3 2 2 3 5" xfId="32992" xr:uid="{00000000-0005-0000-0000-0000DF800000}"/>
    <cellStyle name="Normal 15 4 3 2 2 4" xfId="32993" xr:uid="{00000000-0005-0000-0000-0000E0800000}"/>
    <cellStyle name="Normal 15 4 3 2 2 4 2" xfId="32994" xr:uid="{00000000-0005-0000-0000-0000E1800000}"/>
    <cellStyle name="Normal 15 4 3 2 2 4 2 2" xfId="32995" xr:uid="{00000000-0005-0000-0000-0000E2800000}"/>
    <cellStyle name="Normal 15 4 3 2 2 4 2 2 2" xfId="32996" xr:uid="{00000000-0005-0000-0000-0000E3800000}"/>
    <cellStyle name="Normal 15 4 3 2 2 4 2 3" xfId="32997" xr:uid="{00000000-0005-0000-0000-0000E4800000}"/>
    <cellStyle name="Normal 15 4 3 2 2 4 3" xfId="32998" xr:uid="{00000000-0005-0000-0000-0000E5800000}"/>
    <cellStyle name="Normal 15 4 3 2 2 4 3 2" xfId="32999" xr:uid="{00000000-0005-0000-0000-0000E6800000}"/>
    <cellStyle name="Normal 15 4 3 2 2 4 4" xfId="33000" xr:uid="{00000000-0005-0000-0000-0000E7800000}"/>
    <cellStyle name="Normal 15 4 3 2 2 5" xfId="33001" xr:uid="{00000000-0005-0000-0000-0000E8800000}"/>
    <cellStyle name="Normal 15 4 3 2 2 5 2" xfId="33002" xr:uid="{00000000-0005-0000-0000-0000E9800000}"/>
    <cellStyle name="Normal 15 4 3 2 2 5 2 2" xfId="33003" xr:uid="{00000000-0005-0000-0000-0000EA800000}"/>
    <cellStyle name="Normal 15 4 3 2 2 5 3" xfId="33004" xr:uid="{00000000-0005-0000-0000-0000EB800000}"/>
    <cellStyle name="Normal 15 4 3 2 2 6" xfId="33005" xr:uid="{00000000-0005-0000-0000-0000EC800000}"/>
    <cellStyle name="Normal 15 4 3 2 2 6 2" xfId="33006" xr:uid="{00000000-0005-0000-0000-0000ED800000}"/>
    <cellStyle name="Normal 15 4 3 2 2 7" xfId="33007" xr:uid="{00000000-0005-0000-0000-0000EE800000}"/>
    <cellStyle name="Normal 15 4 3 2 3" xfId="33008" xr:uid="{00000000-0005-0000-0000-0000EF800000}"/>
    <cellStyle name="Normal 15 4 3 2 3 2" xfId="33009" xr:uid="{00000000-0005-0000-0000-0000F0800000}"/>
    <cellStyle name="Normal 15 4 3 2 3 2 2" xfId="33010" xr:uid="{00000000-0005-0000-0000-0000F1800000}"/>
    <cellStyle name="Normal 15 4 3 2 3 2 2 2" xfId="33011" xr:uid="{00000000-0005-0000-0000-0000F2800000}"/>
    <cellStyle name="Normal 15 4 3 2 3 2 2 2 2" xfId="33012" xr:uid="{00000000-0005-0000-0000-0000F3800000}"/>
    <cellStyle name="Normal 15 4 3 2 3 2 2 2 2 2" xfId="33013" xr:uid="{00000000-0005-0000-0000-0000F4800000}"/>
    <cellStyle name="Normal 15 4 3 2 3 2 2 2 3" xfId="33014" xr:uid="{00000000-0005-0000-0000-0000F5800000}"/>
    <cellStyle name="Normal 15 4 3 2 3 2 2 3" xfId="33015" xr:uid="{00000000-0005-0000-0000-0000F6800000}"/>
    <cellStyle name="Normal 15 4 3 2 3 2 2 3 2" xfId="33016" xr:uid="{00000000-0005-0000-0000-0000F7800000}"/>
    <cellStyle name="Normal 15 4 3 2 3 2 2 4" xfId="33017" xr:uid="{00000000-0005-0000-0000-0000F8800000}"/>
    <cellStyle name="Normal 15 4 3 2 3 2 3" xfId="33018" xr:uid="{00000000-0005-0000-0000-0000F9800000}"/>
    <cellStyle name="Normal 15 4 3 2 3 2 3 2" xfId="33019" xr:uid="{00000000-0005-0000-0000-0000FA800000}"/>
    <cellStyle name="Normal 15 4 3 2 3 2 3 2 2" xfId="33020" xr:uid="{00000000-0005-0000-0000-0000FB800000}"/>
    <cellStyle name="Normal 15 4 3 2 3 2 3 3" xfId="33021" xr:uid="{00000000-0005-0000-0000-0000FC800000}"/>
    <cellStyle name="Normal 15 4 3 2 3 2 4" xfId="33022" xr:uid="{00000000-0005-0000-0000-0000FD800000}"/>
    <cellStyle name="Normal 15 4 3 2 3 2 4 2" xfId="33023" xr:uid="{00000000-0005-0000-0000-0000FE800000}"/>
    <cellStyle name="Normal 15 4 3 2 3 2 5" xfId="33024" xr:uid="{00000000-0005-0000-0000-0000FF800000}"/>
    <cellStyle name="Normal 15 4 3 2 3 3" xfId="33025" xr:uid="{00000000-0005-0000-0000-000000810000}"/>
    <cellStyle name="Normal 15 4 3 2 3 3 2" xfId="33026" xr:uid="{00000000-0005-0000-0000-000001810000}"/>
    <cellStyle name="Normal 15 4 3 2 3 3 2 2" xfId="33027" xr:uid="{00000000-0005-0000-0000-000002810000}"/>
    <cellStyle name="Normal 15 4 3 2 3 3 2 2 2" xfId="33028" xr:uid="{00000000-0005-0000-0000-000003810000}"/>
    <cellStyle name="Normal 15 4 3 2 3 3 2 3" xfId="33029" xr:uid="{00000000-0005-0000-0000-000004810000}"/>
    <cellStyle name="Normal 15 4 3 2 3 3 3" xfId="33030" xr:uid="{00000000-0005-0000-0000-000005810000}"/>
    <cellStyle name="Normal 15 4 3 2 3 3 3 2" xfId="33031" xr:uid="{00000000-0005-0000-0000-000006810000}"/>
    <cellStyle name="Normal 15 4 3 2 3 3 4" xfId="33032" xr:uid="{00000000-0005-0000-0000-000007810000}"/>
    <cellStyle name="Normal 15 4 3 2 3 4" xfId="33033" xr:uid="{00000000-0005-0000-0000-000008810000}"/>
    <cellStyle name="Normal 15 4 3 2 3 4 2" xfId="33034" xr:uid="{00000000-0005-0000-0000-000009810000}"/>
    <cellStyle name="Normal 15 4 3 2 3 4 2 2" xfId="33035" xr:uid="{00000000-0005-0000-0000-00000A810000}"/>
    <cellStyle name="Normal 15 4 3 2 3 4 3" xfId="33036" xr:uid="{00000000-0005-0000-0000-00000B810000}"/>
    <cellStyle name="Normal 15 4 3 2 3 5" xfId="33037" xr:uid="{00000000-0005-0000-0000-00000C810000}"/>
    <cellStyle name="Normal 15 4 3 2 3 5 2" xfId="33038" xr:uid="{00000000-0005-0000-0000-00000D810000}"/>
    <cellStyle name="Normal 15 4 3 2 3 6" xfId="33039" xr:uid="{00000000-0005-0000-0000-00000E810000}"/>
    <cellStyle name="Normal 15 4 3 2 4" xfId="33040" xr:uid="{00000000-0005-0000-0000-00000F810000}"/>
    <cellStyle name="Normal 15 4 3 2 4 2" xfId="33041" xr:uid="{00000000-0005-0000-0000-000010810000}"/>
    <cellStyle name="Normal 15 4 3 2 4 2 2" xfId="33042" xr:uid="{00000000-0005-0000-0000-000011810000}"/>
    <cellStyle name="Normal 15 4 3 2 4 2 2 2" xfId="33043" xr:uid="{00000000-0005-0000-0000-000012810000}"/>
    <cellStyle name="Normal 15 4 3 2 4 2 2 2 2" xfId="33044" xr:uid="{00000000-0005-0000-0000-000013810000}"/>
    <cellStyle name="Normal 15 4 3 2 4 2 2 3" xfId="33045" xr:uid="{00000000-0005-0000-0000-000014810000}"/>
    <cellStyle name="Normal 15 4 3 2 4 2 3" xfId="33046" xr:uid="{00000000-0005-0000-0000-000015810000}"/>
    <cellStyle name="Normal 15 4 3 2 4 2 3 2" xfId="33047" xr:uid="{00000000-0005-0000-0000-000016810000}"/>
    <cellStyle name="Normal 15 4 3 2 4 2 4" xfId="33048" xr:uid="{00000000-0005-0000-0000-000017810000}"/>
    <cellStyle name="Normal 15 4 3 2 4 3" xfId="33049" xr:uid="{00000000-0005-0000-0000-000018810000}"/>
    <cellStyle name="Normal 15 4 3 2 4 3 2" xfId="33050" xr:uid="{00000000-0005-0000-0000-000019810000}"/>
    <cellStyle name="Normal 15 4 3 2 4 3 2 2" xfId="33051" xr:uid="{00000000-0005-0000-0000-00001A810000}"/>
    <cellStyle name="Normal 15 4 3 2 4 3 3" xfId="33052" xr:uid="{00000000-0005-0000-0000-00001B810000}"/>
    <cellStyle name="Normal 15 4 3 2 4 4" xfId="33053" xr:uid="{00000000-0005-0000-0000-00001C810000}"/>
    <cellStyle name="Normal 15 4 3 2 4 4 2" xfId="33054" xr:uid="{00000000-0005-0000-0000-00001D810000}"/>
    <cellStyle name="Normal 15 4 3 2 4 5" xfId="33055" xr:uid="{00000000-0005-0000-0000-00001E810000}"/>
    <cellStyle name="Normal 15 4 3 2 5" xfId="33056" xr:uid="{00000000-0005-0000-0000-00001F810000}"/>
    <cellStyle name="Normal 15 4 3 2 5 2" xfId="33057" xr:uid="{00000000-0005-0000-0000-000020810000}"/>
    <cellStyle name="Normal 15 4 3 2 5 2 2" xfId="33058" xr:uid="{00000000-0005-0000-0000-000021810000}"/>
    <cellStyle name="Normal 15 4 3 2 5 2 2 2" xfId="33059" xr:uid="{00000000-0005-0000-0000-000022810000}"/>
    <cellStyle name="Normal 15 4 3 2 5 2 3" xfId="33060" xr:uid="{00000000-0005-0000-0000-000023810000}"/>
    <cellStyle name="Normal 15 4 3 2 5 3" xfId="33061" xr:uid="{00000000-0005-0000-0000-000024810000}"/>
    <cellStyle name="Normal 15 4 3 2 5 3 2" xfId="33062" xr:uid="{00000000-0005-0000-0000-000025810000}"/>
    <cellStyle name="Normal 15 4 3 2 5 4" xfId="33063" xr:uid="{00000000-0005-0000-0000-000026810000}"/>
    <cellStyle name="Normal 15 4 3 2 6" xfId="33064" xr:uid="{00000000-0005-0000-0000-000027810000}"/>
    <cellStyle name="Normal 15 4 3 2 6 2" xfId="33065" xr:uid="{00000000-0005-0000-0000-000028810000}"/>
    <cellStyle name="Normal 15 4 3 2 6 2 2" xfId="33066" xr:uid="{00000000-0005-0000-0000-000029810000}"/>
    <cellStyle name="Normal 15 4 3 2 6 3" xfId="33067" xr:uid="{00000000-0005-0000-0000-00002A810000}"/>
    <cellStyle name="Normal 15 4 3 2 7" xfId="33068" xr:uid="{00000000-0005-0000-0000-00002B810000}"/>
    <cellStyle name="Normal 15 4 3 2 7 2" xfId="33069" xr:uid="{00000000-0005-0000-0000-00002C810000}"/>
    <cellStyle name="Normal 15 4 3 2 8" xfId="33070" xr:uid="{00000000-0005-0000-0000-00002D810000}"/>
    <cellStyle name="Normal 15 4 3 3" xfId="33071" xr:uid="{00000000-0005-0000-0000-00002E810000}"/>
    <cellStyle name="Normal 15 4 3 3 2" xfId="33072" xr:uid="{00000000-0005-0000-0000-00002F810000}"/>
    <cellStyle name="Normal 15 4 3 3 2 2" xfId="33073" xr:uid="{00000000-0005-0000-0000-000030810000}"/>
    <cellStyle name="Normal 15 4 3 3 2 2 2" xfId="33074" xr:uid="{00000000-0005-0000-0000-000031810000}"/>
    <cellStyle name="Normal 15 4 3 3 2 2 2 2" xfId="33075" xr:uid="{00000000-0005-0000-0000-000032810000}"/>
    <cellStyle name="Normal 15 4 3 3 2 2 2 2 2" xfId="33076" xr:uid="{00000000-0005-0000-0000-000033810000}"/>
    <cellStyle name="Normal 15 4 3 3 2 2 2 2 2 2" xfId="33077" xr:uid="{00000000-0005-0000-0000-000034810000}"/>
    <cellStyle name="Normal 15 4 3 3 2 2 2 2 3" xfId="33078" xr:uid="{00000000-0005-0000-0000-000035810000}"/>
    <cellStyle name="Normal 15 4 3 3 2 2 2 3" xfId="33079" xr:uid="{00000000-0005-0000-0000-000036810000}"/>
    <cellStyle name="Normal 15 4 3 3 2 2 2 3 2" xfId="33080" xr:uid="{00000000-0005-0000-0000-000037810000}"/>
    <cellStyle name="Normal 15 4 3 3 2 2 2 4" xfId="33081" xr:uid="{00000000-0005-0000-0000-000038810000}"/>
    <cellStyle name="Normal 15 4 3 3 2 2 3" xfId="33082" xr:uid="{00000000-0005-0000-0000-000039810000}"/>
    <cellStyle name="Normal 15 4 3 3 2 2 3 2" xfId="33083" xr:uid="{00000000-0005-0000-0000-00003A810000}"/>
    <cellStyle name="Normal 15 4 3 3 2 2 3 2 2" xfId="33084" xr:uid="{00000000-0005-0000-0000-00003B810000}"/>
    <cellStyle name="Normal 15 4 3 3 2 2 3 3" xfId="33085" xr:uid="{00000000-0005-0000-0000-00003C810000}"/>
    <cellStyle name="Normal 15 4 3 3 2 2 4" xfId="33086" xr:uid="{00000000-0005-0000-0000-00003D810000}"/>
    <cellStyle name="Normal 15 4 3 3 2 2 4 2" xfId="33087" xr:uid="{00000000-0005-0000-0000-00003E810000}"/>
    <cellStyle name="Normal 15 4 3 3 2 2 5" xfId="33088" xr:uid="{00000000-0005-0000-0000-00003F810000}"/>
    <cellStyle name="Normal 15 4 3 3 2 3" xfId="33089" xr:uid="{00000000-0005-0000-0000-000040810000}"/>
    <cellStyle name="Normal 15 4 3 3 2 3 2" xfId="33090" xr:uid="{00000000-0005-0000-0000-000041810000}"/>
    <cellStyle name="Normal 15 4 3 3 2 3 2 2" xfId="33091" xr:uid="{00000000-0005-0000-0000-000042810000}"/>
    <cellStyle name="Normal 15 4 3 3 2 3 2 2 2" xfId="33092" xr:uid="{00000000-0005-0000-0000-000043810000}"/>
    <cellStyle name="Normal 15 4 3 3 2 3 2 3" xfId="33093" xr:uid="{00000000-0005-0000-0000-000044810000}"/>
    <cellStyle name="Normal 15 4 3 3 2 3 3" xfId="33094" xr:uid="{00000000-0005-0000-0000-000045810000}"/>
    <cellStyle name="Normal 15 4 3 3 2 3 3 2" xfId="33095" xr:uid="{00000000-0005-0000-0000-000046810000}"/>
    <cellStyle name="Normal 15 4 3 3 2 3 4" xfId="33096" xr:uid="{00000000-0005-0000-0000-000047810000}"/>
    <cellStyle name="Normal 15 4 3 3 2 4" xfId="33097" xr:uid="{00000000-0005-0000-0000-000048810000}"/>
    <cellStyle name="Normal 15 4 3 3 2 4 2" xfId="33098" xr:uid="{00000000-0005-0000-0000-000049810000}"/>
    <cellStyle name="Normal 15 4 3 3 2 4 2 2" xfId="33099" xr:uid="{00000000-0005-0000-0000-00004A810000}"/>
    <cellStyle name="Normal 15 4 3 3 2 4 3" xfId="33100" xr:uid="{00000000-0005-0000-0000-00004B810000}"/>
    <cellStyle name="Normal 15 4 3 3 2 5" xfId="33101" xr:uid="{00000000-0005-0000-0000-00004C810000}"/>
    <cellStyle name="Normal 15 4 3 3 2 5 2" xfId="33102" xr:uid="{00000000-0005-0000-0000-00004D810000}"/>
    <cellStyle name="Normal 15 4 3 3 2 6" xfId="33103" xr:uid="{00000000-0005-0000-0000-00004E810000}"/>
    <cellStyle name="Normal 15 4 3 3 3" xfId="33104" xr:uid="{00000000-0005-0000-0000-00004F810000}"/>
    <cellStyle name="Normal 15 4 3 3 3 2" xfId="33105" xr:uid="{00000000-0005-0000-0000-000050810000}"/>
    <cellStyle name="Normal 15 4 3 3 3 2 2" xfId="33106" xr:uid="{00000000-0005-0000-0000-000051810000}"/>
    <cellStyle name="Normal 15 4 3 3 3 2 2 2" xfId="33107" xr:uid="{00000000-0005-0000-0000-000052810000}"/>
    <cellStyle name="Normal 15 4 3 3 3 2 2 2 2" xfId="33108" xr:uid="{00000000-0005-0000-0000-000053810000}"/>
    <cellStyle name="Normal 15 4 3 3 3 2 2 3" xfId="33109" xr:uid="{00000000-0005-0000-0000-000054810000}"/>
    <cellStyle name="Normal 15 4 3 3 3 2 3" xfId="33110" xr:uid="{00000000-0005-0000-0000-000055810000}"/>
    <cellStyle name="Normal 15 4 3 3 3 2 3 2" xfId="33111" xr:uid="{00000000-0005-0000-0000-000056810000}"/>
    <cellStyle name="Normal 15 4 3 3 3 2 4" xfId="33112" xr:uid="{00000000-0005-0000-0000-000057810000}"/>
    <cellStyle name="Normal 15 4 3 3 3 3" xfId="33113" xr:uid="{00000000-0005-0000-0000-000058810000}"/>
    <cellStyle name="Normal 15 4 3 3 3 3 2" xfId="33114" xr:uid="{00000000-0005-0000-0000-000059810000}"/>
    <cellStyle name="Normal 15 4 3 3 3 3 2 2" xfId="33115" xr:uid="{00000000-0005-0000-0000-00005A810000}"/>
    <cellStyle name="Normal 15 4 3 3 3 3 3" xfId="33116" xr:uid="{00000000-0005-0000-0000-00005B810000}"/>
    <cellStyle name="Normal 15 4 3 3 3 4" xfId="33117" xr:uid="{00000000-0005-0000-0000-00005C810000}"/>
    <cellStyle name="Normal 15 4 3 3 3 4 2" xfId="33118" xr:uid="{00000000-0005-0000-0000-00005D810000}"/>
    <cellStyle name="Normal 15 4 3 3 3 5" xfId="33119" xr:uid="{00000000-0005-0000-0000-00005E810000}"/>
    <cellStyle name="Normal 15 4 3 3 4" xfId="33120" xr:uid="{00000000-0005-0000-0000-00005F810000}"/>
    <cellStyle name="Normal 15 4 3 3 4 2" xfId="33121" xr:uid="{00000000-0005-0000-0000-000060810000}"/>
    <cellStyle name="Normal 15 4 3 3 4 2 2" xfId="33122" xr:uid="{00000000-0005-0000-0000-000061810000}"/>
    <cellStyle name="Normal 15 4 3 3 4 2 2 2" xfId="33123" xr:uid="{00000000-0005-0000-0000-000062810000}"/>
    <cellStyle name="Normal 15 4 3 3 4 2 3" xfId="33124" xr:uid="{00000000-0005-0000-0000-000063810000}"/>
    <cellStyle name="Normal 15 4 3 3 4 3" xfId="33125" xr:uid="{00000000-0005-0000-0000-000064810000}"/>
    <cellStyle name="Normal 15 4 3 3 4 3 2" xfId="33126" xr:uid="{00000000-0005-0000-0000-000065810000}"/>
    <cellStyle name="Normal 15 4 3 3 4 4" xfId="33127" xr:uid="{00000000-0005-0000-0000-000066810000}"/>
    <cellStyle name="Normal 15 4 3 3 5" xfId="33128" xr:uid="{00000000-0005-0000-0000-000067810000}"/>
    <cellStyle name="Normal 15 4 3 3 5 2" xfId="33129" xr:uid="{00000000-0005-0000-0000-000068810000}"/>
    <cellStyle name="Normal 15 4 3 3 5 2 2" xfId="33130" xr:uid="{00000000-0005-0000-0000-000069810000}"/>
    <cellStyle name="Normal 15 4 3 3 5 3" xfId="33131" xr:uid="{00000000-0005-0000-0000-00006A810000}"/>
    <cellStyle name="Normal 15 4 3 3 6" xfId="33132" xr:uid="{00000000-0005-0000-0000-00006B810000}"/>
    <cellStyle name="Normal 15 4 3 3 6 2" xfId="33133" xr:uid="{00000000-0005-0000-0000-00006C810000}"/>
    <cellStyle name="Normal 15 4 3 3 7" xfId="33134" xr:uid="{00000000-0005-0000-0000-00006D810000}"/>
    <cellStyle name="Normal 15 4 3 4" xfId="33135" xr:uid="{00000000-0005-0000-0000-00006E810000}"/>
    <cellStyle name="Normal 15 4 3 4 2" xfId="33136" xr:uid="{00000000-0005-0000-0000-00006F810000}"/>
    <cellStyle name="Normal 15 4 3 4 2 2" xfId="33137" xr:uid="{00000000-0005-0000-0000-000070810000}"/>
    <cellStyle name="Normal 15 4 3 4 2 2 2" xfId="33138" xr:uid="{00000000-0005-0000-0000-000071810000}"/>
    <cellStyle name="Normal 15 4 3 4 2 2 2 2" xfId="33139" xr:uid="{00000000-0005-0000-0000-000072810000}"/>
    <cellStyle name="Normal 15 4 3 4 2 2 2 2 2" xfId="33140" xr:uid="{00000000-0005-0000-0000-000073810000}"/>
    <cellStyle name="Normal 15 4 3 4 2 2 2 3" xfId="33141" xr:uid="{00000000-0005-0000-0000-000074810000}"/>
    <cellStyle name="Normal 15 4 3 4 2 2 3" xfId="33142" xr:uid="{00000000-0005-0000-0000-000075810000}"/>
    <cellStyle name="Normal 15 4 3 4 2 2 3 2" xfId="33143" xr:uid="{00000000-0005-0000-0000-000076810000}"/>
    <cellStyle name="Normal 15 4 3 4 2 2 4" xfId="33144" xr:uid="{00000000-0005-0000-0000-000077810000}"/>
    <cellStyle name="Normal 15 4 3 4 2 3" xfId="33145" xr:uid="{00000000-0005-0000-0000-000078810000}"/>
    <cellStyle name="Normal 15 4 3 4 2 3 2" xfId="33146" xr:uid="{00000000-0005-0000-0000-000079810000}"/>
    <cellStyle name="Normal 15 4 3 4 2 3 2 2" xfId="33147" xr:uid="{00000000-0005-0000-0000-00007A810000}"/>
    <cellStyle name="Normal 15 4 3 4 2 3 3" xfId="33148" xr:uid="{00000000-0005-0000-0000-00007B810000}"/>
    <cellStyle name="Normal 15 4 3 4 2 4" xfId="33149" xr:uid="{00000000-0005-0000-0000-00007C810000}"/>
    <cellStyle name="Normal 15 4 3 4 2 4 2" xfId="33150" xr:uid="{00000000-0005-0000-0000-00007D810000}"/>
    <cellStyle name="Normal 15 4 3 4 2 5" xfId="33151" xr:uid="{00000000-0005-0000-0000-00007E810000}"/>
    <cellStyle name="Normal 15 4 3 4 3" xfId="33152" xr:uid="{00000000-0005-0000-0000-00007F810000}"/>
    <cellStyle name="Normal 15 4 3 4 3 2" xfId="33153" xr:uid="{00000000-0005-0000-0000-000080810000}"/>
    <cellStyle name="Normal 15 4 3 4 3 2 2" xfId="33154" xr:uid="{00000000-0005-0000-0000-000081810000}"/>
    <cellStyle name="Normal 15 4 3 4 3 2 2 2" xfId="33155" xr:uid="{00000000-0005-0000-0000-000082810000}"/>
    <cellStyle name="Normal 15 4 3 4 3 2 3" xfId="33156" xr:uid="{00000000-0005-0000-0000-000083810000}"/>
    <cellStyle name="Normal 15 4 3 4 3 3" xfId="33157" xr:uid="{00000000-0005-0000-0000-000084810000}"/>
    <cellStyle name="Normal 15 4 3 4 3 3 2" xfId="33158" xr:uid="{00000000-0005-0000-0000-000085810000}"/>
    <cellStyle name="Normal 15 4 3 4 3 4" xfId="33159" xr:uid="{00000000-0005-0000-0000-000086810000}"/>
    <cellStyle name="Normal 15 4 3 4 4" xfId="33160" xr:uid="{00000000-0005-0000-0000-000087810000}"/>
    <cellStyle name="Normal 15 4 3 4 4 2" xfId="33161" xr:uid="{00000000-0005-0000-0000-000088810000}"/>
    <cellStyle name="Normal 15 4 3 4 4 2 2" xfId="33162" xr:uid="{00000000-0005-0000-0000-000089810000}"/>
    <cellStyle name="Normal 15 4 3 4 4 3" xfId="33163" xr:uid="{00000000-0005-0000-0000-00008A810000}"/>
    <cellStyle name="Normal 15 4 3 4 5" xfId="33164" xr:uid="{00000000-0005-0000-0000-00008B810000}"/>
    <cellStyle name="Normal 15 4 3 4 5 2" xfId="33165" xr:uid="{00000000-0005-0000-0000-00008C810000}"/>
    <cellStyle name="Normal 15 4 3 4 6" xfId="33166" xr:uid="{00000000-0005-0000-0000-00008D810000}"/>
    <cellStyle name="Normal 15 4 3 5" xfId="33167" xr:uid="{00000000-0005-0000-0000-00008E810000}"/>
    <cellStyle name="Normal 15 4 3 5 2" xfId="33168" xr:uid="{00000000-0005-0000-0000-00008F810000}"/>
    <cellStyle name="Normal 15 4 3 5 2 2" xfId="33169" xr:uid="{00000000-0005-0000-0000-000090810000}"/>
    <cellStyle name="Normal 15 4 3 5 2 2 2" xfId="33170" xr:uid="{00000000-0005-0000-0000-000091810000}"/>
    <cellStyle name="Normal 15 4 3 5 2 2 2 2" xfId="33171" xr:uid="{00000000-0005-0000-0000-000092810000}"/>
    <cellStyle name="Normal 15 4 3 5 2 2 3" xfId="33172" xr:uid="{00000000-0005-0000-0000-000093810000}"/>
    <cellStyle name="Normal 15 4 3 5 2 3" xfId="33173" xr:uid="{00000000-0005-0000-0000-000094810000}"/>
    <cellStyle name="Normal 15 4 3 5 2 3 2" xfId="33174" xr:uid="{00000000-0005-0000-0000-000095810000}"/>
    <cellStyle name="Normal 15 4 3 5 2 4" xfId="33175" xr:uid="{00000000-0005-0000-0000-000096810000}"/>
    <cellStyle name="Normal 15 4 3 5 3" xfId="33176" xr:uid="{00000000-0005-0000-0000-000097810000}"/>
    <cellStyle name="Normal 15 4 3 5 3 2" xfId="33177" xr:uid="{00000000-0005-0000-0000-000098810000}"/>
    <cellStyle name="Normal 15 4 3 5 3 2 2" xfId="33178" xr:uid="{00000000-0005-0000-0000-000099810000}"/>
    <cellStyle name="Normal 15 4 3 5 3 3" xfId="33179" xr:uid="{00000000-0005-0000-0000-00009A810000}"/>
    <cellStyle name="Normal 15 4 3 5 4" xfId="33180" xr:uid="{00000000-0005-0000-0000-00009B810000}"/>
    <cellStyle name="Normal 15 4 3 5 4 2" xfId="33181" xr:uid="{00000000-0005-0000-0000-00009C810000}"/>
    <cellStyle name="Normal 15 4 3 5 5" xfId="33182" xr:uid="{00000000-0005-0000-0000-00009D810000}"/>
    <cellStyle name="Normal 15 4 3 6" xfId="33183" xr:uid="{00000000-0005-0000-0000-00009E810000}"/>
    <cellStyle name="Normal 15 4 3 6 2" xfId="33184" xr:uid="{00000000-0005-0000-0000-00009F810000}"/>
    <cellStyle name="Normal 15 4 3 6 2 2" xfId="33185" xr:uid="{00000000-0005-0000-0000-0000A0810000}"/>
    <cellStyle name="Normal 15 4 3 6 2 2 2" xfId="33186" xr:uid="{00000000-0005-0000-0000-0000A1810000}"/>
    <cellStyle name="Normal 15 4 3 6 2 3" xfId="33187" xr:uid="{00000000-0005-0000-0000-0000A2810000}"/>
    <cellStyle name="Normal 15 4 3 6 3" xfId="33188" xr:uid="{00000000-0005-0000-0000-0000A3810000}"/>
    <cellStyle name="Normal 15 4 3 6 3 2" xfId="33189" xr:uid="{00000000-0005-0000-0000-0000A4810000}"/>
    <cellStyle name="Normal 15 4 3 6 4" xfId="33190" xr:uid="{00000000-0005-0000-0000-0000A5810000}"/>
    <cellStyle name="Normal 15 4 3 7" xfId="33191" xr:uid="{00000000-0005-0000-0000-0000A6810000}"/>
    <cellStyle name="Normal 15 4 3 7 2" xfId="33192" xr:uid="{00000000-0005-0000-0000-0000A7810000}"/>
    <cellStyle name="Normal 15 4 3 7 2 2" xfId="33193" xr:uid="{00000000-0005-0000-0000-0000A8810000}"/>
    <cellStyle name="Normal 15 4 3 7 3" xfId="33194" xr:uid="{00000000-0005-0000-0000-0000A9810000}"/>
    <cellStyle name="Normal 15 4 3 8" xfId="33195" xr:uid="{00000000-0005-0000-0000-0000AA810000}"/>
    <cellStyle name="Normal 15 4 3 8 2" xfId="33196" xr:uid="{00000000-0005-0000-0000-0000AB810000}"/>
    <cellStyle name="Normal 15 4 3 9" xfId="33197" xr:uid="{00000000-0005-0000-0000-0000AC810000}"/>
    <cellStyle name="Normal 15 4 4" xfId="33198" xr:uid="{00000000-0005-0000-0000-0000AD810000}"/>
    <cellStyle name="Normal 15 4 4 2" xfId="33199" xr:uid="{00000000-0005-0000-0000-0000AE810000}"/>
    <cellStyle name="Normal 15 4 4 2 2" xfId="33200" xr:uid="{00000000-0005-0000-0000-0000AF810000}"/>
    <cellStyle name="Normal 15 4 4 2 2 2" xfId="33201" xr:uid="{00000000-0005-0000-0000-0000B0810000}"/>
    <cellStyle name="Normal 15 4 4 2 2 2 2" xfId="33202" xr:uid="{00000000-0005-0000-0000-0000B1810000}"/>
    <cellStyle name="Normal 15 4 4 2 2 2 2 2" xfId="33203" xr:uid="{00000000-0005-0000-0000-0000B2810000}"/>
    <cellStyle name="Normal 15 4 4 2 2 2 2 2 2" xfId="33204" xr:uid="{00000000-0005-0000-0000-0000B3810000}"/>
    <cellStyle name="Normal 15 4 4 2 2 2 2 2 2 2" xfId="33205" xr:uid="{00000000-0005-0000-0000-0000B4810000}"/>
    <cellStyle name="Normal 15 4 4 2 2 2 2 2 3" xfId="33206" xr:uid="{00000000-0005-0000-0000-0000B5810000}"/>
    <cellStyle name="Normal 15 4 4 2 2 2 2 3" xfId="33207" xr:uid="{00000000-0005-0000-0000-0000B6810000}"/>
    <cellStyle name="Normal 15 4 4 2 2 2 2 3 2" xfId="33208" xr:uid="{00000000-0005-0000-0000-0000B7810000}"/>
    <cellStyle name="Normal 15 4 4 2 2 2 2 4" xfId="33209" xr:uid="{00000000-0005-0000-0000-0000B8810000}"/>
    <cellStyle name="Normal 15 4 4 2 2 2 3" xfId="33210" xr:uid="{00000000-0005-0000-0000-0000B9810000}"/>
    <cellStyle name="Normal 15 4 4 2 2 2 3 2" xfId="33211" xr:uid="{00000000-0005-0000-0000-0000BA810000}"/>
    <cellStyle name="Normal 15 4 4 2 2 2 3 2 2" xfId="33212" xr:uid="{00000000-0005-0000-0000-0000BB810000}"/>
    <cellStyle name="Normal 15 4 4 2 2 2 3 3" xfId="33213" xr:uid="{00000000-0005-0000-0000-0000BC810000}"/>
    <cellStyle name="Normal 15 4 4 2 2 2 4" xfId="33214" xr:uid="{00000000-0005-0000-0000-0000BD810000}"/>
    <cellStyle name="Normal 15 4 4 2 2 2 4 2" xfId="33215" xr:uid="{00000000-0005-0000-0000-0000BE810000}"/>
    <cellStyle name="Normal 15 4 4 2 2 2 5" xfId="33216" xr:uid="{00000000-0005-0000-0000-0000BF810000}"/>
    <cellStyle name="Normal 15 4 4 2 2 3" xfId="33217" xr:uid="{00000000-0005-0000-0000-0000C0810000}"/>
    <cellStyle name="Normal 15 4 4 2 2 3 2" xfId="33218" xr:uid="{00000000-0005-0000-0000-0000C1810000}"/>
    <cellStyle name="Normal 15 4 4 2 2 3 2 2" xfId="33219" xr:uid="{00000000-0005-0000-0000-0000C2810000}"/>
    <cellStyle name="Normal 15 4 4 2 2 3 2 2 2" xfId="33220" xr:uid="{00000000-0005-0000-0000-0000C3810000}"/>
    <cellStyle name="Normal 15 4 4 2 2 3 2 3" xfId="33221" xr:uid="{00000000-0005-0000-0000-0000C4810000}"/>
    <cellStyle name="Normal 15 4 4 2 2 3 3" xfId="33222" xr:uid="{00000000-0005-0000-0000-0000C5810000}"/>
    <cellStyle name="Normal 15 4 4 2 2 3 3 2" xfId="33223" xr:uid="{00000000-0005-0000-0000-0000C6810000}"/>
    <cellStyle name="Normal 15 4 4 2 2 3 4" xfId="33224" xr:uid="{00000000-0005-0000-0000-0000C7810000}"/>
    <cellStyle name="Normal 15 4 4 2 2 4" xfId="33225" xr:uid="{00000000-0005-0000-0000-0000C8810000}"/>
    <cellStyle name="Normal 15 4 4 2 2 4 2" xfId="33226" xr:uid="{00000000-0005-0000-0000-0000C9810000}"/>
    <cellStyle name="Normal 15 4 4 2 2 4 2 2" xfId="33227" xr:uid="{00000000-0005-0000-0000-0000CA810000}"/>
    <cellStyle name="Normal 15 4 4 2 2 4 3" xfId="33228" xr:uid="{00000000-0005-0000-0000-0000CB810000}"/>
    <cellStyle name="Normal 15 4 4 2 2 5" xfId="33229" xr:uid="{00000000-0005-0000-0000-0000CC810000}"/>
    <cellStyle name="Normal 15 4 4 2 2 5 2" xfId="33230" xr:uid="{00000000-0005-0000-0000-0000CD810000}"/>
    <cellStyle name="Normal 15 4 4 2 2 6" xfId="33231" xr:uid="{00000000-0005-0000-0000-0000CE810000}"/>
    <cellStyle name="Normal 15 4 4 2 3" xfId="33232" xr:uid="{00000000-0005-0000-0000-0000CF810000}"/>
    <cellStyle name="Normal 15 4 4 2 3 2" xfId="33233" xr:uid="{00000000-0005-0000-0000-0000D0810000}"/>
    <cellStyle name="Normal 15 4 4 2 3 2 2" xfId="33234" xr:uid="{00000000-0005-0000-0000-0000D1810000}"/>
    <cellStyle name="Normal 15 4 4 2 3 2 2 2" xfId="33235" xr:uid="{00000000-0005-0000-0000-0000D2810000}"/>
    <cellStyle name="Normal 15 4 4 2 3 2 2 2 2" xfId="33236" xr:uid="{00000000-0005-0000-0000-0000D3810000}"/>
    <cellStyle name="Normal 15 4 4 2 3 2 2 3" xfId="33237" xr:uid="{00000000-0005-0000-0000-0000D4810000}"/>
    <cellStyle name="Normal 15 4 4 2 3 2 3" xfId="33238" xr:uid="{00000000-0005-0000-0000-0000D5810000}"/>
    <cellStyle name="Normal 15 4 4 2 3 2 3 2" xfId="33239" xr:uid="{00000000-0005-0000-0000-0000D6810000}"/>
    <cellStyle name="Normal 15 4 4 2 3 2 4" xfId="33240" xr:uid="{00000000-0005-0000-0000-0000D7810000}"/>
    <cellStyle name="Normal 15 4 4 2 3 3" xfId="33241" xr:uid="{00000000-0005-0000-0000-0000D8810000}"/>
    <cellStyle name="Normal 15 4 4 2 3 3 2" xfId="33242" xr:uid="{00000000-0005-0000-0000-0000D9810000}"/>
    <cellStyle name="Normal 15 4 4 2 3 3 2 2" xfId="33243" xr:uid="{00000000-0005-0000-0000-0000DA810000}"/>
    <cellStyle name="Normal 15 4 4 2 3 3 3" xfId="33244" xr:uid="{00000000-0005-0000-0000-0000DB810000}"/>
    <cellStyle name="Normal 15 4 4 2 3 4" xfId="33245" xr:uid="{00000000-0005-0000-0000-0000DC810000}"/>
    <cellStyle name="Normal 15 4 4 2 3 4 2" xfId="33246" xr:uid="{00000000-0005-0000-0000-0000DD810000}"/>
    <cellStyle name="Normal 15 4 4 2 3 5" xfId="33247" xr:uid="{00000000-0005-0000-0000-0000DE810000}"/>
    <cellStyle name="Normal 15 4 4 2 4" xfId="33248" xr:uid="{00000000-0005-0000-0000-0000DF810000}"/>
    <cellStyle name="Normal 15 4 4 2 4 2" xfId="33249" xr:uid="{00000000-0005-0000-0000-0000E0810000}"/>
    <cellStyle name="Normal 15 4 4 2 4 2 2" xfId="33250" xr:uid="{00000000-0005-0000-0000-0000E1810000}"/>
    <cellStyle name="Normal 15 4 4 2 4 2 2 2" xfId="33251" xr:uid="{00000000-0005-0000-0000-0000E2810000}"/>
    <cellStyle name="Normal 15 4 4 2 4 2 3" xfId="33252" xr:uid="{00000000-0005-0000-0000-0000E3810000}"/>
    <cellStyle name="Normal 15 4 4 2 4 3" xfId="33253" xr:uid="{00000000-0005-0000-0000-0000E4810000}"/>
    <cellStyle name="Normal 15 4 4 2 4 3 2" xfId="33254" xr:uid="{00000000-0005-0000-0000-0000E5810000}"/>
    <cellStyle name="Normal 15 4 4 2 4 4" xfId="33255" xr:uid="{00000000-0005-0000-0000-0000E6810000}"/>
    <cellStyle name="Normal 15 4 4 2 5" xfId="33256" xr:uid="{00000000-0005-0000-0000-0000E7810000}"/>
    <cellStyle name="Normal 15 4 4 2 5 2" xfId="33257" xr:uid="{00000000-0005-0000-0000-0000E8810000}"/>
    <cellStyle name="Normal 15 4 4 2 5 2 2" xfId="33258" xr:uid="{00000000-0005-0000-0000-0000E9810000}"/>
    <cellStyle name="Normal 15 4 4 2 5 3" xfId="33259" xr:uid="{00000000-0005-0000-0000-0000EA810000}"/>
    <cellStyle name="Normal 15 4 4 2 6" xfId="33260" xr:uid="{00000000-0005-0000-0000-0000EB810000}"/>
    <cellStyle name="Normal 15 4 4 2 6 2" xfId="33261" xr:uid="{00000000-0005-0000-0000-0000EC810000}"/>
    <cellStyle name="Normal 15 4 4 2 7" xfId="33262" xr:uid="{00000000-0005-0000-0000-0000ED810000}"/>
    <cellStyle name="Normal 15 4 4 3" xfId="33263" xr:uid="{00000000-0005-0000-0000-0000EE810000}"/>
    <cellStyle name="Normal 15 4 4 3 2" xfId="33264" xr:uid="{00000000-0005-0000-0000-0000EF810000}"/>
    <cellStyle name="Normal 15 4 4 3 2 2" xfId="33265" xr:uid="{00000000-0005-0000-0000-0000F0810000}"/>
    <cellStyle name="Normal 15 4 4 3 2 2 2" xfId="33266" xr:uid="{00000000-0005-0000-0000-0000F1810000}"/>
    <cellStyle name="Normal 15 4 4 3 2 2 2 2" xfId="33267" xr:uid="{00000000-0005-0000-0000-0000F2810000}"/>
    <cellStyle name="Normal 15 4 4 3 2 2 2 2 2" xfId="33268" xr:uid="{00000000-0005-0000-0000-0000F3810000}"/>
    <cellStyle name="Normal 15 4 4 3 2 2 2 3" xfId="33269" xr:uid="{00000000-0005-0000-0000-0000F4810000}"/>
    <cellStyle name="Normal 15 4 4 3 2 2 3" xfId="33270" xr:uid="{00000000-0005-0000-0000-0000F5810000}"/>
    <cellStyle name="Normal 15 4 4 3 2 2 3 2" xfId="33271" xr:uid="{00000000-0005-0000-0000-0000F6810000}"/>
    <cellStyle name="Normal 15 4 4 3 2 2 4" xfId="33272" xr:uid="{00000000-0005-0000-0000-0000F7810000}"/>
    <cellStyle name="Normal 15 4 4 3 2 3" xfId="33273" xr:uid="{00000000-0005-0000-0000-0000F8810000}"/>
    <cellStyle name="Normal 15 4 4 3 2 3 2" xfId="33274" xr:uid="{00000000-0005-0000-0000-0000F9810000}"/>
    <cellStyle name="Normal 15 4 4 3 2 3 2 2" xfId="33275" xr:uid="{00000000-0005-0000-0000-0000FA810000}"/>
    <cellStyle name="Normal 15 4 4 3 2 3 3" xfId="33276" xr:uid="{00000000-0005-0000-0000-0000FB810000}"/>
    <cellStyle name="Normal 15 4 4 3 2 4" xfId="33277" xr:uid="{00000000-0005-0000-0000-0000FC810000}"/>
    <cellStyle name="Normal 15 4 4 3 2 4 2" xfId="33278" xr:uid="{00000000-0005-0000-0000-0000FD810000}"/>
    <cellStyle name="Normal 15 4 4 3 2 5" xfId="33279" xr:uid="{00000000-0005-0000-0000-0000FE810000}"/>
    <cellStyle name="Normal 15 4 4 3 3" xfId="33280" xr:uid="{00000000-0005-0000-0000-0000FF810000}"/>
    <cellStyle name="Normal 15 4 4 3 3 2" xfId="33281" xr:uid="{00000000-0005-0000-0000-000000820000}"/>
    <cellStyle name="Normal 15 4 4 3 3 2 2" xfId="33282" xr:uid="{00000000-0005-0000-0000-000001820000}"/>
    <cellStyle name="Normal 15 4 4 3 3 2 2 2" xfId="33283" xr:uid="{00000000-0005-0000-0000-000002820000}"/>
    <cellStyle name="Normal 15 4 4 3 3 2 3" xfId="33284" xr:uid="{00000000-0005-0000-0000-000003820000}"/>
    <cellStyle name="Normal 15 4 4 3 3 3" xfId="33285" xr:uid="{00000000-0005-0000-0000-000004820000}"/>
    <cellStyle name="Normal 15 4 4 3 3 3 2" xfId="33286" xr:uid="{00000000-0005-0000-0000-000005820000}"/>
    <cellStyle name="Normal 15 4 4 3 3 4" xfId="33287" xr:uid="{00000000-0005-0000-0000-000006820000}"/>
    <cellStyle name="Normal 15 4 4 3 4" xfId="33288" xr:uid="{00000000-0005-0000-0000-000007820000}"/>
    <cellStyle name="Normal 15 4 4 3 4 2" xfId="33289" xr:uid="{00000000-0005-0000-0000-000008820000}"/>
    <cellStyle name="Normal 15 4 4 3 4 2 2" xfId="33290" xr:uid="{00000000-0005-0000-0000-000009820000}"/>
    <cellStyle name="Normal 15 4 4 3 4 3" xfId="33291" xr:uid="{00000000-0005-0000-0000-00000A820000}"/>
    <cellStyle name="Normal 15 4 4 3 5" xfId="33292" xr:uid="{00000000-0005-0000-0000-00000B820000}"/>
    <cellStyle name="Normal 15 4 4 3 5 2" xfId="33293" xr:uid="{00000000-0005-0000-0000-00000C820000}"/>
    <cellStyle name="Normal 15 4 4 3 6" xfId="33294" xr:uid="{00000000-0005-0000-0000-00000D820000}"/>
    <cellStyle name="Normal 15 4 4 4" xfId="33295" xr:uid="{00000000-0005-0000-0000-00000E820000}"/>
    <cellStyle name="Normal 15 4 4 4 2" xfId="33296" xr:uid="{00000000-0005-0000-0000-00000F820000}"/>
    <cellStyle name="Normal 15 4 4 4 2 2" xfId="33297" xr:uid="{00000000-0005-0000-0000-000010820000}"/>
    <cellStyle name="Normal 15 4 4 4 2 2 2" xfId="33298" xr:uid="{00000000-0005-0000-0000-000011820000}"/>
    <cellStyle name="Normal 15 4 4 4 2 2 2 2" xfId="33299" xr:uid="{00000000-0005-0000-0000-000012820000}"/>
    <cellStyle name="Normal 15 4 4 4 2 2 3" xfId="33300" xr:uid="{00000000-0005-0000-0000-000013820000}"/>
    <cellStyle name="Normal 15 4 4 4 2 3" xfId="33301" xr:uid="{00000000-0005-0000-0000-000014820000}"/>
    <cellStyle name="Normal 15 4 4 4 2 3 2" xfId="33302" xr:uid="{00000000-0005-0000-0000-000015820000}"/>
    <cellStyle name="Normal 15 4 4 4 2 4" xfId="33303" xr:uid="{00000000-0005-0000-0000-000016820000}"/>
    <cellStyle name="Normal 15 4 4 4 3" xfId="33304" xr:uid="{00000000-0005-0000-0000-000017820000}"/>
    <cellStyle name="Normal 15 4 4 4 3 2" xfId="33305" xr:uid="{00000000-0005-0000-0000-000018820000}"/>
    <cellStyle name="Normal 15 4 4 4 3 2 2" xfId="33306" xr:uid="{00000000-0005-0000-0000-000019820000}"/>
    <cellStyle name="Normal 15 4 4 4 3 3" xfId="33307" xr:uid="{00000000-0005-0000-0000-00001A820000}"/>
    <cellStyle name="Normal 15 4 4 4 4" xfId="33308" xr:uid="{00000000-0005-0000-0000-00001B820000}"/>
    <cellStyle name="Normal 15 4 4 4 4 2" xfId="33309" xr:uid="{00000000-0005-0000-0000-00001C820000}"/>
    <cellStyle name="Normal 15 4 4 4 5" xfId="33310" xr:uid="{00000000-0005-0000-0000-00001D820000}"/>
    <cellStyle name="Normal 15 4 4 5" xfId="33311" xr:uid="{00000000-0005-0000-0000-00001E820000}"/>
    <cellStyle name="Normal 15 4 4 5 2" xfId="33312" xr:uid="{00000000-0005-0000-0000-00001F820000}"/>
    <cellStyle name="Normal 15 4 4 5 2 2" xfId="33313" xr:uid="{00000000-0005-0000-0000-000020820000}"/>
    <cellStyle name="Normal 15 4 4 5 2 2 2" xfId="33314" xr:uid="{00000000-0005-0000-0000-000021820000}"/>
    <cellStyle name="Normal 15 4 4 5 2 3" xfId="33315" xr:uid="{00000000-0005-0000-0000-000022820000}"/>
    <cellStyle name="Normal 15 4 4 5 3" xfId="33316" xr:uid="{00000000-0005-0000-0000-000023820000}"/>
    <cellStyle name="Normal 15 4 4 5 3 2" xfId="33317" xr:uid="{00000000-0005-0000-0000-000024820000}"/>
    <cellStyle name="Normal 15 4 4 5 4" xfId="33318" xr:uid="{00000000-0005-0000-0000-000025820000}"/>
    <cellStyle name="Normal 15 4 4 6" xfId="33319" xr:uid="{00000000-0005-0000-0000-000026820000}"/>
    <cellStyle name="Normal 15 4 4 6 2" xfId="33320" xr:uid="{00000000-0005-0000-0000-000027820000}"/>
    <cellStyle name="Normal 15 4 4 6 2 2" xfId="33321" xr:uid="{00000000-0005-0000-0000-000028820000}"/>
    <cellStyle name="Normal 15 4 4 6 3" xfId="33322" xr:uid="{00000000-0005-0000-0000-000029820000}"/>
    <cellStyle name="Normal 15 4 4 7" xfId="33323" xr:uid="{00000000-0005-0000-0000-00002A820000}"/>
    <cellStyle name="Normal 15 4 4 7 2" xfId="33324" xr:uid="{00000000-0005-0000-0000-00002B820000}"/>
    <cellStyle name="Normal 15 4 4 8" xfId="33325" xr:uid="{00000000-0005-0000-0000-00002C820000}"/>
    <cellStyle name="Normal 15 4 5" xfId="33326" xr:uid="{00000000-0005-0000-0000-00002D820000}"/>
    <cellStyle name="Normal 15 4 5 2" xfId="33327" xr:uid="{00000000-0005-0000-0000-00002E820000}"/>
    <cellStyle name="Normal 15 4 5 2 2" xfId="33328" xr:uid="{00000000-0005-0000-0000-00002F820000}"/>
    <cellStyle name="Normal 15 4 5 2 2 2" xfId="33329" xr:uid="{00000000-0005-0000-0000-000030820000}"/>
    <cellStyle name="Normal 15 4 5 2 2 2 2" xfId="33330" xr:uid="{00000000-0005-0000-0000-000031820000}"/>
    <cellStyle name="Normal 15 4 5 2 2 2 2 2" xfId="33331" xr:uid="{00000000-0005-0000-0000-000032820000}"/>
    <cellStyle name="Normal 15 4 5 2 2 2 2 2 2" xfId="33332" xr:uid="{00000000-0005-0000-0000-000033820000}"/>
    <cellStyle name="Normal 15 4 5 2 2 2 2 3" xfId="33333" xr:uid="{00000000-0005-0000-0000-000034820000}"/>
    <cellStyle name="Normal 15 4 5 2 2 2 3" xfId="33334" xr:uid="{00000000-0005-0000-0000-000035820000}"/>
    <cellStyle name="Normal 15 4 5 2 2 2 3 2" xfId="33335" xr:uid="{00000000-0005-0000-0000-000036820000}"/>
    <cellStyle name="Normal 15 4 5 2 2 2 4" xfId="33336" xr:uid="{00000000-0005-0000-0000-000037820000}"/>
    <cellStyle name="Normal 15 4 5 2 2 3" xfId="33337" xr:uid="{00000000-0005-0000-0000-000038820000}"/>
    <cellStyle name="Normal 15 4 5 2 2 3 2" xfId="33338" xr:uid="{00000000-0005-0000-0000-000039820000}"/>
    <cellStyle name="Normal 15 4 5 2 2 3 2 2" xfId="33339" xr:uid="{00000000-0005-0000-0000-00003A820000}"/>
    <cellStyle name="Normal 15 4 5 2 2 3 3" xfId="33340" xr:uid="{00000000-0005-0000-0000-00003B820000}"/>
    <cellStyle name="Normal 15 4 5 2 2 4" xfId="33341" xr:uid="{00000000-0005-0000-0000-00003C820000}"/>
    <cellStyle name="Normal 15 4 5 2 2 4 2" xfId="33342" xr:uid="{00000000-0005-0000-0000-00003D820000}"/>
    <cellStyle name="Normal 15 4 5 2 2 5" xfId="33343" xr:uid="{00000000-0005-0000-0000-00003E820000}"/>
    <cellStyle name="Normal 15 4 5 2 3" xfId="33344" xr:uid="{00000000-0005-0000-0000-00003F820000}"/>
    <cellStyle name="Normal 15 4 5 2 3 2" xfId="33345" xr:uid="{00000000-0005-0000-0000-000040820000}"/>
    <cellStyle name="Normal 15 4 5 2 3 2 2" xfId="33346" xr:uid="{00000000-0005-0000-0000-000041820000}"/>
    <cellStyle name="Normal 15 4 5 2 3 2 2 2" xfId="33347" xr:uid="{00000000-0005-0000-0000-000042820000}"/>
    <cellStyle name="Normal 15 4 5 2 3 2 3" xfId="33348" xr:uid="{00000000-0005-0000-0000-000043820000}"/>
    <cellStyle name="Normal 15 4 5 2 3 3" xfId="33349" xr:uid="{00000000-0005-0000-0000-000044820000}"/>
    <cellStyle name="Normal 15 4 5 2 3 3 2" xfId="33350" xr:uid="{00000000-0005-0000-0000-000045820000}"/>
    <cellStyle name="Normal 15 4 5 2 3 4" xfId="33351" xr:uid="{00000000-0005-0000-0000-000046820000}"/>
    <cellStyle name="Normal 15 4 5 2 4" xfId="33352" xr:uid="{00000000-0005-0000-0000-000047820000}"/>
    <cellStyle name="Normal 15 4 5 2 4 2" xfId="33353" xr:uid="{00000000-0005-0000-0000-000048820000}"/>
    <cellStyle name="Normal 15 4 5 2 4 2 2" xfId="33354" xr:uid="{00000000-0005-0000-0000-000049820000}"/>
    <cellStyle name="Normal 15 4 5 2 4 3" xfId="33355" xr:uid="{00000000-0005-0000-0000-00004A820000}"/>
    <cellStyle name="Normal 15 4 5 2 5" xfId="33356" xr:uid="{00000000-0005-0000-0000-00004B820000}"/>
    <cellStyle name="Normal 15 4 5 2 5 2" xfId="33357" xr:uid="{00000000-0005-0000-0000-00004C820000}"/>
    <cellStyle name="Normal 15 4 5 2 6" xfId="33358" xr:uid="{00000000-0005-0000-0000-00004D820000}"/>
    <cellStyle name="Normal 15 4 5 3" xfId="33359" xr:uid="{00000000-0005-0000-0000-00004E820000}"/>
    <cellStyle name="Normal 15 4 5 3 2" xfId="33360" xr:uid="{00000000-0005-0000-0000-00004F820000}"/>
    <cellStyle name="Normal 15 4 5 3 2 2" xfId="33361" xr:uid="{00000000-0005-0000-0000-000050820000}"/>
    <cellStyle name="Normal 15 4 5 3 2 2 2" xfId="33362" xr:uid="{00000000-0005-0000-0000-000051820000}"/>
    <cellStyle name="Normal 15 4 5 3 2 2 2 2" xfId="33363" xr:uid="{00000000-0005-0000-0000-000052820000}"/>
    <cellStyle name="Normal 15 4 5 3 2 2 3" xfId="33364" xr:uid="{00000000-0005-0000-0000-000053820000}"/>
    <cellStyle name="Normal 15 4 5 3 2 3" xfId="33365" xr:uid="{00000000-0005-0000-0000-000054820000}"/>
    <cellStyle name="Normal 15 4 5 3 2 3 2" xfId="33366" xr:uid="{00000000-0005-0000-0000-000055820000}"/>
    <cellStyle name="Normal 15 4 5 3 2 4" xfId="33367" xr:uid="{00000000-0005-0000-0000-000056820000}"/>
    <cellStyle name="Normal 15 4 5 3 3" xfId="33368" xr:uid="{00000000-0005-0000-0000-000057820000}"/>
    <cellStyle name="Normal 15 4 5 3 3 2" xfId="33369" xr:uid="{00000000-0005-0000-0000-000058820000}"/>
    <cellStyle name="Normal 15 4 5 3 3 2 2" xfId="33370" xr:uid="{00000000-0005-0000-0000-000059820000}"/>
    <cellStyle name="Normal 15 4 5 3 3 3" xfId="33371" xr:uid="{00000000-0005-0000-0000-00005A820000}"/>
    <cellStyle name="Normal 15 4 5 3 4" xfId="33372" xr:uid="{00000000-0005-0000-0000-00005B820000}"/>
    <cellStyle name="Normal 15 4 5 3 4 2" xfId="33373" xr:uid="{00000000-0005-0000-0000-00005C820000}"/>
    <cellStyle name="Normal 15 4 5 3 5" xfId="33374" xr:uid="{00000000-0005-0000-0000-00005D820000}"/>
    <cellStyle name="Normal 15 4 5 4" xfId="33375" xr:uid="{00000000-0005-0000-0000-00005E820000}"/>
    <cellStyle name="Normal 15 4 5 4 2" xfId="33376" xr:uid="{00000000-0005-0000-0000-00005F820000}"/>
    <cellStyle name="Normal 15 4 5 4 2 2" xfId="33377" xr:uid="{00000000-0005-0000-0000-000060820000}"/>
    <cellStyle name="Normal 15 4 5 4 2 2 2" xfId="33378" xr:uid="{00000000-0005-0000-0000-000061820000}"/>
    <cellStyle name="Normal 15 4 5 4 2 3" xfId="33379" xr:uid="{00000000-0005-0000-0000-000062820000}"/>
    <cellStyle name="Normal 15 4 5 4 3" xfId="33380" xr:uid="{00000000-0005-0000-0000-000063820000}"/>
    <cellStyle name="Normal 15 4 5 4 3 2" xfId="33381" xr:uid="{00000000-0005-0000-0000-000064820000}"/>
    <cellStyle name="Normal 15 4 5 4 4" xfId="33382" xr:uid="{00000000-0005-0000-0000-000065820000}"/>
    <cellStyle name="Normal 15 4 5 5" xfId="33383" xr:uid="{00000000-0005-0000-0000-000066820000}"/>
    <cellStyle name="Normal 15 4 5 5 2" xfId="33384" xr:uid="{00000000-0005-0000-0000-000067820000}"/>
    <cellStyle name="Normal 15 4 5 5 2 2" xfId="33385" xr:uid="{00000000-0005-0000-0000-000068820000}"/>
    <cellStyle name="Normal 15 4 5 5 3" xfId="33386" xr:uid="{00000000-0005-0000-0000-000069820000}"/>
    <cellStyle name="Normal 15 4 5 6" xfId="33387" xr:uid="{00000000-0005-0000-0000-00006A820000}"/>
    <cellStyle name="Normal 15 4 5 6 2" xfId="33388" xr:uid="{00000000-0005-0000-0000-00006B820000}"/>
    <cellStyle name="Normal 15 4 5 7" xfId="33389" xr:uid="{00000000-0005-0000-0000-00006C820000}"/>
    <cellStyle name="Normal 15 4 6" xfId="33390" xr:uid="{00000000-0005-0000-0000-00006D820000}"/>
    <cellStyle name="Normal 15 4 6 2" xfId="33391" xr:uid="{00000000-0005-0000-0000-00006E820000}"/>
    <cellStyle name="Normal 15 4 6 2 2" xfId="33392" xr:uid="{00000000-0005-0000-0000-00006F820000}"/>
    <cellStyle name="Normal 15 4 6 2 2 2" xfId="33393" xr:uid="{00000000-0005-0000-0000-000070820000}"/>
    <cellStyle name="Normal 15 4 6 2 2 2 2" xfId="33394" xr:uid="{00000000-0005-0000-0000-000071820000}"/>
    <cellStyle name="Normal 15 4 6 2 2 2 2 2" xfId="33395" xr:uid="{00000000-0005-0000-0000-000072820000}"/>
    <cellStyle name="Normal 15 4 6 2 2 2 3" xfId="33396" xr:uid="{00000000-0005-0000-0000-000073820000}"/>
    <cellStyle name="Normal 15 4 6 2 2 3" xfId="33397" xr:uid="{00000000-0005-0000-0000-000074820000}"/>
    <cellStyle name="Normal 15 4 6 2 2 3 2" xfId="33398" xr:uid="{00000000-0005-0000-0000-000075820000}"/>
    <cellStyle name="Normal 15 4 6 2 2 4" xfId="33399" xr:uid="{00000000-0005-0000-0000-000076820000}"/>
    <cellStyle name="Normal 15 4 6 2 3" xfId="33400" xr:uid="{00000000-0005-0000-0000-000077820000}"/>
    <cellStyle name="Normal 15 4 6 2 3 2" xfId="33401" xr:uid="{00000000-0005-0000-0000-000078820000}"/>
    <cellStyle name="Normal 15 4 6 2 3 2 2" xfId="33402" xr:uid="{00000000-0005-0000-0000-000079820000}"/>
    <cellStyle name="Normal 15 4 6 2 3 3" xfId="33403" xr:uid="{00000000-0005-0000-0000-00007A820000}"/>
    <cellStyle name="Normal 15 4 6 2 4" xfId="33404" xr:uid="{00000000-0005-0000-0000-00007B820000}"/>
    <cellStyle name="Normal 15 4 6 2 4 2" xfId="33405" xr:uid="{00000000-0005-0000-0000-00007C820000}"/>
    <cellStyle name="Normal 15 4 6 2 5" xfId="33406" xr:uid="{00000000-0005-0000-0000-00007D820000}"/>
    <cellStyle name="Normal 15 4 6 3" xfId="33407" xr:uid="{00000000-0005-0000-0000-00007E820000}"/>
    <cellStyle name="Normal 15 4 6 3 2" xfId="33408" xr:uid="{00000000-0005-0000-0000-00007F820000}"/>
    <cellStyle name="Normal 15 4 6 3 2 2" xfId="33409" xr:uid="{00000000-0005-0000-0000-000080820000}"/>
    <cellStyle name="Normal 15 4 6 3 2 2 2" xfId="33410" xr:uid="{00000000-0005-0000-0000-000081820000}"/>
    <cellStyle name="Normal 15 4 6 3 2 3" xfId="33411" xr:uid="{00000000-0005-0000-0000-000082820000}"/>
    <cellStyle name="Normal 15 4 6 3 3" xfId="33412" xr:uid="{00000000-0005-0000-0000-000083820000}"/>
    <cellStyle name="Normal 15 4 6 3 3 2" xfId="33413" xr:uid="{00000000-0005-0000-0000-000084820000}"/>
    <cellStyle name="Normal 15 4 6 3 4" xfId="33414" xr:uid="{00000000-0005-0000-0000-000085820000}"/>
    <cellStyle name="Normal 15 4 6 4" xfId="33415" xr:uid="{00000000-0005-0000-0000-000086820000}"/>
    <cellStyle name="Normal 15 4 6 4 2" xfId="33416" xr:uid="{00000000-0005-0000-0000-000087820000}"/>
    <cellStyle name="Normal 15 4 6 4 2 2" xfId="33417" xr:uid="{00000000-0005-0000-0000-000088820000}"/>
    <cellStyle name="Normal 15 4 6 4 3" xfId="33418" xr:uid="{00000000-0005-0000-0000-000089820000}"/>
    <cellStyle name="Normal 15 4 6 5" xfId="33419" xr:uid="{00000000-0005-0000-0000-00008A820000}"/>
    <cellStyle name="Normal 15 4 6 5 2" xfId="33420" xr:uid="{00000000-0005-0000-0000-00008B820000}"/>
    <cellStyle name="Normal 15 4 6 6" xfId="33421" xr:uid="{00000000-0005-0000-0000-00008C820000}"/>
    <cellStyle name="Normal 15 4 7" xfId="33422" xr:uid="{00000000-0005-0000-0000-00008D820000}"/>
    <cellStyle name="Normal 15 4 7 2" xfId="33423" xr:uid="{00000000-0005-0000-0000-00008E820000}"/>
    <cellStyle name="Normal 15 4 7 2 2" xfId="33424" xr:uid="{00000000-0005-0000-0000-00008F820000}"/>
    <cellStyle name="Normal 15 4 7 2 2 2" xfId="33425" xr:uid="{00000000-0005-0000-0000-000090820000}"/>
    <cellStyle name="Normal 15 4 7 2 2 2 2" xfId="33426" xr:uid="{00000000-0005-0000-0000-000091820000}"/>
    <cellStyle name="Normal 15 4 7 2 2 3" xfId="33427" xr:uid="{00000000-0005-0000-0000-000092820000}"/>
    <cellStyle name="Normal 15 4 7 2 3" xfId="33428" xr:uid="{00000000-0005-0000-0000-000093820000}"/>
    <cellStyle name="Normal 15 4 7 2 3 2" xfId="33429" xr:uid="{00000000-0005-0000-0000-000094820000}"/>
    <cellStyle name="Normal 15 4 7 2 4" xfId="33430" xr:uid="{00000000-0005-0000-0000-000095820000}"/>
    <cellStyle name="Normal 15 4 7 3" xfId="33431" xr:uid="{00000000-0005-0000-0000-000096820000}"/>
    <cellStyle name="Normal 15 4 7 3 2" xfId="33432" xr:uid="{00000000-0005-0000-0000-000097820000}"/>
    <cellStyle name="Normal 15 4 7 3 2 2" xfId="33433" xr:uid="{00000000-0005-0000-0000-000098820000}"/>
    <cellStyle name="Normal 15 4 7 3 3" xfId="33434" xr:uid="{00000000-0005-0000-0000-000099820000}"/>
    <cellStyle name="Normal 15 4 7 4" xfId="33435" xr:uid="{00000000-0005-0000-0000-00009A820000}"/>
    <cellStyle name="Normal 15 4 7 4 2" xfId="33436" xr:uid="{00000000-0005-0000-0000-00009B820000}"/>
    <cellStyle name="Normal 15 4 7 5" xfId="33437" xr:uid="{00000000-0005-0000-0000-00009C820000}"/>
    <cellStyle name="Normal 15 4 8" xfId="33438" xr:uid="{00000000-0005-0000-0000-00009D820000}"/>
    <cellStyle name="Normal 15 4 8 2" xfId="33439" xr:uid="{00000000-0005-0000-0000-00009E820000}"/>
    <cellStyle name="Normal 15 4 8 2 2" xfId="33440" xr:uid="{00000000-0005-0000-0000-00009F820000}"/>
    <cellStyle name="Normal 15 4 8 2 2 2" xfId="33441" xr:uid="{00000000-0005-0000-0000-0000A0820000}"/>
    <cellStyle name="Normal 15 4 8 2 3" xfId="33442" xr:uid="{00000000-0005-0000-0000-0000A1820000}"/>
    <cellStyle name="Normal 15 4 8 3" xfId="33443" xr:uid="{00000000-0005-0000-0000-0000A2820000}"/>
    <cellStyle name="Normal 15 4 8 3 2" xfId="33444" xr:uid="{00000000-0005-0000-0000-0000A3820000}"/>
    <cellStyle name="Normal 15 4 8 4" xfId="33445" xr:uid="{00000000-0005-0000-0000-0000A4820000}"/>
    <cellStyle name="Normal 15 4 9" xfId="33446" xr:uid="{00000000-0005-0000-0000-0000A5820000}"/>
    <cellStyle name="Normal 15 4 9 2" xfId="33447" xr:uid="{00000000-0005-0000-0000-0000A6820000}"/>
    <cellStyle name="Normal 15 4 9 2 2" xfId="33448" xr:uid="{00000000-0005-0000-0000-0000A7820000}"/>
    <cellStyle name="Normal 15 4 9 3" xfId="33449" xr:uid="{00000000-0005-0000-0000-0000A8820000}"/>
    <cellStyle name="Normal 15 5" xfId="33450" xr:uid="{00000000-0005-0000-0000-0000A9820000}"/>
    <cellStyle name="Normal 15 5 10" xfId="33451" xr:uid="{00000000-0005-0000-0000-0000AA820000}"/>
    <cellStyle name="Normal 15 5 2" xfId="33452" xr:uid="{00000000-0005-0000-0000-0000AB820000}"/>
    <cellStyle name="Normal 15 5 2 2" xfId="33453" xr:uid="{00000000-0005-0000-0000-0000AC820000}"/>
    <cellStyle name="Normal 15 5 2 2 2" xfId="33454" xr:uid="{00000000-0005-0000-0000-0000AD820000}"/>
    <cellStyle name="Normal 15 5 2 2 2 2" xfId="33455" xr:uid="{00000000-0005-0000-0000-0000AE820000}"/>
    <cellStyle name="Normal 15 5 2 2 2 2 2" xfId="33456" xr:uid="{00000000-0005-0000-0000-0000AF820000}"/>
    <cellStyle name="Normal 15 5 2 2 2 2 2 2" xfId="33457" xr:uid="{00000000-0005-0000-0000-0000B0820000}"/>
    <cellStyle name="Normal 15 5 2 2 2 2 2 2 2" xfId="33458" xr:uid="{00000000-0005-0000-0000-0000B1820000}"/>
    <cellStyle name="Normal 15 5 2 2 2 2 2 2 2 2" xfId="33459" xr:uid="{00000000-0005-0000-0000-0000B2820000}"/>
    <cellStyle name="Normal 15 5 2 2 2 2 2 2 2 2 2" xfId="33460" xr:uid="{00000000-0005-0000-0000-0000B3820000}"/>
    <cellStyle name="Normal 15 5 2 2 2 2 2 2 2 3" xfId="33461" xr:uid="{00000000-0005-0000-0000-0000B4820000}"/>
    <cellStyle name="Normal 15 5 2 2 2 2 2 2 3" xfId="33462" xr:uid="{00000000-0005-0000-0000-0000B5820000}"/>
    <cellStyle name="Normal 15 5 2 2 2 2 2 2 3 2" xfId="33463" xr:uid="{00000000-0005-0000-0000-0000B6820000}"/>
    <cellStyle name="Normal 15 5 2 2 2 2 2 2 4" xfId="33464" xr:uid="{00000000-0005-0000-0000-0000B7820000}"/>
    <cellStyle name="Normal 15 5 2 2 2 2 2 3" xfId="33465" xr:uid="{00000000-0005-0000-0000-0000B8820000}"/>
    <cellStyle name="Normal 15 5 2 2 2 2 2 3 2" xfId="33466" xr:uid="{00000000-0005-0000-0000-0000B9820000}"/>
    <cellStyle name="Normal 15 5 2 2 2 2 2 3 2 2" xfId="33467" xr:uid="{00000000-0005-0000-0000-0000BA820000}"/>
    <cellStyle name="Normal 15 5 2 2 2 2 2 3 3" xfId="33468" xr:uid="{00000000-0005-0000-0000-0000BB820000}"/>
    <cellStyle name="Normal 15 5 2 2 2 2 2 4" xfId="33469" xr:uid="{00000000-0005-0000-0000-0000BC820000}"/>
    <cellStyle name="Normal 15 5 2 2 2 2 2 4 2" xfId="33470" xr:uid="{00000000-0005-0000-0000-0000BD820000}"/>
    <cellStyle name="Normal 15 5 2 2 2 2 2 5" xfId="33471" xr:uid="{00000000-0005-0000-0000-0000BE820000}"/>
    <cellStyle name="Normal 15 5 2 2 2 2 3" xfId="33472" xr:uid="{00000000-0005-0000-0000-0000BF820000}"/>
    <cellStyle name="Normal 15 5 2 2 2 2 3 2" xfId="33473" xr:uid="{00000000-0005-0000-0000-0000C0820000}"/>
    <cellStyle name="Normal 15 5 2 2 2 2 3 2 2" xfId="33474" xr:uid="{00000000-0005-0000-0000-0000C1820000}"/>
    <cellStyle name="Normal 15 5 2 2 2 2 3 2 2 2" xfId="33475" xr:uid="{00000000-0005-0000-0000-0000C2820000}"/>
    <cellStyle name="Normal 15 5 2 2 2 2 3 2 3" xfId="33476" xr:uid="{00000000-0005-0000-0000-0000C3820000}"/>
    <cellStyle name="Normal 15 5 2 2 2 2 3 3" xfId="33477" xr:uid="{00000000-0005-0000-0000-0000C4820000}"/>
    <cellStyle name="Normal 15 5 2 2 2 2 3 3 2" xfId="33478" xr:uid="{00000000-0005-0000-0000-0000C5820000}"/>
    <cellStyle name="Normal 15 5 2 2 2 2 3 4" xfId="33479" xr:uid="{00000000-0005-0000-0000-0000C6820000}"/>
    <cellStyle name="Normal 15 5 2 2 2 2 4" xfId="33480" xr:uid="{00000000-0005-0000-0000-0000C7820000}"/>
    <cellStyle name="Normal 15 5 2 2 2 2 4 2" xfId="33481" xr:uid="{00000000-0005-0000-0000-0000C8820000}"/>
    <cellStyle name="Normal 15 5 2 2 2 2 4 2 2" xfId="33482" xr:uid="{00000000-0005-0000-0000-0000C9820000}"/>
    <cellStyle name="Normal 15 5 2 2 2 2 4 3" xfId="33483" xr:uid="{00000000-0005-0000-0000-0000CA820000}"/>
    <cellStyle name="Normal 15 5 2 2 2 2 5" xfId="33484" xr:uid="{00000000-0005-0000-0000-0000CB820000}"/>
    <cellStyle name="Normal 15 5 2 2 2 2 5 2" xfId="33485" xr:uid="{00000000-0005-0000-0000-0000CC820000}"/>
    <cellStyle name="Normal 15 5 2 2 2 2 6" xfId="33486" xr:uid="{00000000-0005-0000-0000-0000CD820000}"/>
    <cellStyle name="Normal 15 5 2 2 2 3" xfId="33487" xr:uid="{00000000-0005-0000-0000-0000CE820000}"/>
    <cellStyle name="Normal 15 5 2 2 2 3 2" xfId="33488" xr:uid="{00000000-0005-0000-0000-0000CF820000}"/>
    <cellStyle name="Normal 15 5 2 2 2 3 2 2" xfId="33489" xr:uid="{00000000-0005-0000-0000-0000D0820000}"/>
    <cellStyle name="Normal 15 5 2 2 2 3 2 2 2" xfId="33490" xr:uid="{00000000-0005-0000-0000-0000D1820000}"/>
    <cellStyle name="Normal 15 5 2 2 2 3 2 2 2 2" xfId="33491" xr:uid="{00000000-0005-0000-0000-0000D2820000}"/>
    <cellStyle name="Normal 15 5 2 2 2 3 2 2 3" xfId="33492" xr:uid="{00000000-0005-0000-0000-0000D3820000}"/>
    <cellStyle name="Normal 15 5 2 2 2 3 2 3" xfId="33493" xr:uid="{00000000-0005-0000-0000-0000D4820000}"/>
    <cellStyle name="Normal 15 5 2 2 2 3 2 3 2" xfId="33494" xr:uid="{00000000-0005-0000-0000-0000D5820000}"/>
    <cellStyle name="Normal 15 5 2 2 2 3 2 4" xfId="33495" xr:uid="{00000000-0005-0000-0000-0000D6820000}"/>
    <cellStyle name="Normal 15 5 2 2 2 3 3" xfId="33496" xr:uid="{00000000-0005-0000-0000-0000D7820000}"/>
    <cellStyle name="Normal 15 5 2 2 2 3 3 2" xfId="33497" xr:uid="{00000000-0005-0000-0000-0000D8820000}"/>
    <cellStyle name="Normal 15 5 2 2 2 3 3 2 2" xfId="33498" xr:uid="{00000000-0005-0000-0000-0000D9820000}"/>
    <cellStyle name="Normal 15 5 2 2 2 3 3 3" xfId="33499" xr:uid="{00000000-0005-0000-0000-0000DA820000}"/>
    <cellStyle name="Normal 15 5 2 2 2 3 4" xfId="33500" xr:uid="{00000000-0005-0000-0000-0000DB820000}"/>
    <cellStyle name="Normal 15 5 2 2 2 3 4 2" xfId="33501" xr:uid="{00000000-0005-0000-0000-0000DC820000}"/>
    <cellStyle name="Normal 15 5 2 2 2 3 5" xfId="33502" xr:uid="{00000000-0005-0000-0000-0000DD820000}"/>
    <cellStyle name="Normal 15 5 2 2 2 4" xfId="33503" xr:uid="{00000000-0005-0000-0000-0000DE820000}"/>
    <cellStyle name="Normal 15 5 2 2 2 4 2" xfId="33504" xr:uid="{00000000-0005-0000-0000-0000DF820000}"/>
    <cellStyle name="Normal 15 5 2 2 2 4 2 2" xfId="33505" xr:uid="{00000000-0005-0000-0000-0000E0820000}"/>
    <cellStyle name="Normal 15 5 2 2 2 4 2 2 2" xfId="33506" xr:uid="{00000000-0005-0000-0000-0000E1820000}"/>
    <cellStyle name="Normal 15 5 2 2 2 4 2 3" xfId="33507" xr:uid="{00000000-0005-0000-0000-0000E2820000}"/>
    <cellStyle name="Normal 15 5 2 2 2 4 3" xfId="33508" xr:uid="{00000000-0005-0000-0000-0000E3820000}"/>
    <cellStyle name="Normal 15 5 2 2 2 4 3 2" xfId="33509" xr:uid="{00000000-0005-0000-0000-0000E4820000}"/>
    <cellStyle name="Normal 15 5 2 2 2 4 4" xfId="33510" xr:uid="{00000000-0005-0000-0000-0000E5820000}"/>
    <cellStyle name="Normal 15 5 2 2 2 5" xfId="33511" xr:uid="{00000000-0005-0000-0000-0000E6820000}"/>
    <cellStyle name="Normal 15 5 2 2 2 5 2" xfId="33512" xr:uid="{00000000-0005-0000-0000-0000E7820000}"/>
    <cellStyle name="Normal 15 5 2 2 2 5 2 2" xfId="33513" xr:uid="{00000000-0005-0000-0000-0000E8820000}"/>
    <cellStyle name="Normal 15 5 2 2 2 5 3" xfId="33514" xr:uid="{00000000-0005-0000-0000-0000E9820000}"/>
    <cellStyle name="Normal 15 5 2 2 2 6" xfId="33515" xr:uid="{00000000-0005-0000-0000-0000EA820000}"/>
    <cellStyle name="Normal 15 5 2 2 2 6 2" xfId="33516" xr:uid="{00000000-0005-0000-0000-0000EB820000}"/>
    <cellStyle name="Normal 15 5 2 2 2 7" xfId="33517" xr:uid="{00000000-0005-0000-0000-0000EC820000}"/>
    <cellStyle name="Normal 15 5 2 2 3" xfId="33518" xr:uid="{00000000-0005-0000-0000-0000ED820000}"/>
    <cellStyle name="Normal 15 5 2 2 3 2" xfId="33519" xr:uid="{00000000-0005-0000-0000-0000EE820000}"/>
    <cellStyle name="Normal 15 5 2 2 3 2 2" xfId="33520" xr:uid="{00000000-0005-0000-0000-0000EF820000}"/>
    <cellStyle name="Normal 15 5 2 2 3 2 2 2" xfId="33521" xr:uid="{00000000-0005-0000-0000-0000F0820000}"/>
    <cellStyle name="Normal 15 5 2 2 3 2 2 2 2" xfId="33522" xr:uid="{00000000-0005-0000-0000-0000F1820000}"/>
    <cellStyle name="Normal 15 5 2 2 3 2 2 2 2 2" xfId="33523" xr:uid="{00000000-0005-0000-0000-0000F2820000}"/>
    <cellStyle name="Normal 15 5 2 2 3 2 2 2 3" xfId="33524" xr:uid="{00000000-0005-0000-0000-0000F3820000}"/>
    <cellStyle name="Normal 15 5 2 2 3 2 2 3" xfId="33525" xr:uid="{00000000-0005-0000-0000-0000F4820000}"/>
    <cellStyle name="Normal 15 5 2 2 3 2 2 3 2" xfId="33526" xr:uid="{00000000-0005-0000-0000-0000F5820000}"/>
    <cellStyle name="Normal 15 5 2 2 3 2 2 4" xfId="33527" xr:uid="{00000000-0005-0000-0000-0000F6820000}"/>
    <cellStyle name="Normal 15 5 2 2 3 2 3" xfId="33528" xr:uid="{00000000-0005-0000-0000-0000F7820000}"/>
    <cellStyle name="Normal 15 5 2 2 3 2 3 2" xfId="33529" xr:uid="{00000000-0005-0000-0000-0000F8820000}"/>
    <cellStyle name="Normal 15 5 2 2 3 2 3 2 2" xfId="33530" xr:uid="{00000000-0005-0000-0000-0000F9820000}"/>
    <cellStyle name="Normal 15 5 2 2 3 2 3 3" xfId="33531" xr:uid="{00000000-0005-0000-0000-0000FA820000}"/>
    <cellStyle name="Normal 15 5 2 2 3 2 4" xfId="33532" xr:uid="{00000000-0005-0000-0000-0000FB820000}"/>
    <cellStyle name="Normal 15 5 2 2 3 2 4 2" xfId="33533" xr:uid="{00000000-0005-0000-0000-0000FC820000}"/>
    <cellStyle name="Normal 15 5 2 2 3 2 5" xfId="33534" xr:uid="{00000000-0005-0000-0000-0000FD820000}"/>
    <cellStyle name="Normal 15 5 2 2 3 3" xfId="33535" xr:uid="{00000000-0005-0000-0000-0000FE820000}"/>
    <cellStyle name="Normal 15 5 2 2 3 3 2" xfId="33536" xr:uid="{00000000-0005-0000-0000-0000FF820000}"/>
    <cellStyle name="Normal 15 5 2 2 3 3 2 2" xfId="33537" xr:uid="{00000000-0005-0000-0000-000000830000}"/>
    <cellStyle name="Normal 15 5 2 2 3 3 2 2 2" xfId="33538" xr:uid="{00000000-0005-0000-0000-000001830000}"/>
    <cellStyle name="Normal 15 5 2 2 3 3 2 3" xfId="33539" xr:uid="{00000000-0005-0000-0000-000002830000}"/>
    <cellStyle name="Normal 15 5 2 2 3 3 3" xfId="33540" xr:uid="{00000000-0005-0000-0000-000003830000}"/>
    <cellStyle name="Normal 15 5 2 2 3 3 3 2" xfId="33541" xr:uid="{00000000-0005-0000-0000-000004830000}"/>
    <cellStyle name="Normal 15 5 2 2 3 3 4" xfId="33542" xr:uid="{00000000-0005-0000-0000-000005830000}"/>
    <cellStyle name="Normal 15 5 2 2 3 4" xfId="33543" xr:uid="{00000000-0005-0000-0000-000006830000}"/>
    <cellStyle name="Normal 15 5 2 2 3 4 2" xfId="33544" xr:uid="{00000000-0005-0000-0000-000007830000}"/>
    <cellStyle name="Normal 15 5 2 2 3 4 2 2" xfId="33545" xr:uid="{00000000-0005-0000-0000-000008830000}"/>
    <cellStyle name="Normal 15 5 2 2 3 4 3" xfId="33546" xr:uid="{00000000-0005-0000-0000-000009830000}"/>
    <cellStyle name="Normal 15 5 2 2 3 5" xfId="33547" xr:uid="{00000000-0005-0000-0000-00000A830000}"/>
    <cellStyle name="Normal 15 5 2 2 3 5 2" xfId="33548" xr:uid="{00000000-0005-0000-0000-00000B830000}"/>
    <cellStyle name="Normal 15 5 2 2 3 6" xfId="33549" xr:uid="{00000000-0005-0000-0000-00000C830000}"/>
    <cellStyle name="Normal 15 5 2 2 4" xfId="33550" xr:uid="{00000000-0005-0000-0000-00000D830000}"/>
    <cellStyle name="Normal 15 5 2 2 4 2" xfId="33551" xr:uid="{00000000-0005-0000-0000-00000E830000}"/>
    <cellStyle name="Normal 15 5 2 2 4 2 2" xfId="33552" xr:uid="{00000000-0005-0000-0000-00000F830000}"/>
    <cellStyle name="Normal 15 5 2 2 4 2 2 2" xfId="33553" xr:uid="{00000000-0005-0000-0000-000010830000}"/>
    <cellStyle name="Normal 15 5 2 2 4 2 2 2 2" xfId="33554" xr:uid="{00000000-0005-0000-0000-000011830000}"/>
    <cellStyle name="Normal 15 5 2 2 4 2 2 3" xfId="33555" xr:uid="{00000000-0005-0000-0000-000012830000}"/>
    <cellStyle name="Normal 15 5 2 2 4 2 3" xfId="33556" xr:uid="{00000000-0005-0000-0000-000013830000}"/>
    <cellStyle name="Normal 15 5 2 2 4 2 3 2" xfId="33557" xr:uid="{00000000-0005-0000-0000-000014830000}"/>
    <cellStyle name="Normal 15 5 2 2 4 2 4" xfId="33558" xr:uid="{00000000-0005-0000-0000-000015830000}"/>
    <cellStyle name="Normal 15 5 2 2 4 3" xfId="33559" xr:uid="{00000000-0005-0000-0000-000016830000}"/>
    <cellStyle name="Normal 15 5 2 2 4 3 2" xfId="33560" xr:uid="{00000000-0005-0000-0000-000017830000}"/>
    <cellStyle name="Normal 15 5 2 2 4 3 2 2" xfId="33561" xr:uid="{00000000-0005-0000-0000-000018830000}"/>
    <cellStyle name="Normal 15 5 2 2 4 3 3" xfId="33562" xr:uid="{00000000-0005-0000-0000-000019830000}"/>
    <cellStyle name="Normal 15 5 2 2 4 4" xfId="33563" xr:uid="{00000000-0005-0000-0000-00001A830000}"/>
    <cellStyle name="Normal 15 5 2 2 4 4 2" xfId="33564" xr:uid="{00000000-0005-0000-0000-00001B830000}"/>
    <cellStyle name="Normal 15 5 2 2 4 5" xfId="33565" xr:uid="{00000000-0005-0000-0000-00001C830000}"/>
    <cellStyle name="Normal 15 5 2 2 5" xfId="33566" xr:uid="{00000000-0005-0000-0000-00001D830000}"/>
    <cellStyle name="Normal 15 5 2 2 5 2" xfId="33567" xr:uid="{00000000-0005-0000-0000-00001E830000}"/>
    <cellStyle name="Normal 15 5 2 2 5 2 2" xfId="33568" xr:uid="{00000000-0005-0000-0000-00001F830000}"/>
    <cellStyle name="Normal 15 5 2 2 5 2 2 2" xfId="33569" xr:uid="{00000000-0005-0000-0000-000020830000}"/>
    <cellStyle name="Normal 15 5 2 2 5 2 3" xfId="33570" xr:uid="{00000000-0005-0000-0000-000021830000}"/>
    <cellStyle name="Normal 15 5 2 2 5 3" xfId="33571" xr:uid="{00000000-0005-0000-0000-000022830000}"/>
    <cellStyle name="Normal 15 5 2 2 5 3 2" xfId="33572" xr:uid="{00000000-0005-0000-0000-000023830000}"/>
    <cellStyle name="Normal 15 5 2 2 5 4" xfId="33573" xr:uid="{00000000-0005-0000-0000-000024830000}"/>
    <cellStyle name="Normal 15 5 2 2 6" xfId="33574" xr:uid="{00000000-0005-0000-0000-000025830000}"/>
    <cellStyle name="Normal 15 5 2 2 6 2" xfId="33575" xr:uid="{00000000-0005-0000-0000-000026830000}"/>
    <cellStyle name="Normal 15 5 2 2 6 2 2" xfId="33576" xr:uid="{00000000-0005-0000-0000-000027830000}"/>
    <cellStyle name="Normal 15 5 2 2 6 3" xfId="33577" xr:uid="{00000000-0005-0000-0000-000028830000}"/>
    <cellStyle name="Normal 15 5 2 2 7" xfId="33578" xr:uid="{00000000-0005-0000-0000-000029830000}"/>
    <cellStyle name="Normal 15 5 2 2 7 2" xfId="33579" xr:uid="{00000000-0005-0000-0000-00002A830000}"/>
    <cellStyle name="Normal 15 5 2 2 8" xfId="33580" xr:uid="{00000000-0005-0000-0000-00002B830000}"/>
    <cellStyle name="Normal 15 5 2 3" xfId="33581" xr:uid="{00000000-0005-0000-0000-00002C830000}"/>
    <cellStyle name="Normal 15 5 2 3 2" xfId="33582" xr:uid="{00000000-0005-0000-0000-00002D830000}"/>
    <cellStyle name="Normal 15 5 2 3 2 2" xfId="33583" xr:uid="{00000000-0005-0000-0000-00002E830000}"/>
    <cellStyle name="Normal 15 5 2 3 2 2 2" xfId="33584" xr:uid="{00000000-0005-0000-0000-00002F830000}"/>
    <cellStyle name="Normal 15 5 2 3 2 2 2 2" xfId="33585" xr:uid="{00000000-0005-0000-0000-000030830000}"/>
    <cellStyle name="Normal 15 5 2 3 2 2 2 2 2" xfId="33586" xr:uid="{00000000-0005-0000-0000-000031830000}"/>
    <cellStyle name="Normal 15 5 2 3 2 2 2 2 2 2" xfId="33587" xr:uid="{00000000-0005-0000-0000-000032830000}"/>
    <cellStyle name="Normal 15 5 2 3 2 2 2 2 3" xfId="33588" xr:uid="{00000000-0005-0000-0000-000033830000}"/>
    <cellStyle name="Normal 15 5 2 3 2 2 2 3" xfId="33589" xr:uid="{00000000-0005-0000-0000-000034830000}"/>
    <cellStyle name="Normal 15 5 2 3 2 2 2 3 2" xfId="33590" xr:uid="{00000000-0005-0000-0000-000035830000}"/>
    <cellStyle name="Normal 15 5 2 3 2 2 2 4" xfId="33591" xr:uid="{00000000-0005-0000-0000-000036830000}"/>
    <cellStyle name="Normal 15 5 2 3 2 2 3" xfId="33592" xr:uid="{00000000-0005-0000-0000-000037830000}"/>
    <cellStyle name="Normal 15 5 2 3 2 2 3 2" xfId="33593" xr:uid="{00000000-0005-0000-0000-000038830000}"/>
    <cellStyle name="Normal 15 5 2 3 2 2 3 2 2" xfId="33594" xr:uid="{00000000-0005-0000-0000-000039830000}"/>
    <cellStyle name="Normal 15 5 2 3 2 2 3 3" xfId="33595" xr:uid="{00000000-0005-0000-0000-00003A830000}"/>
    <cellStyle name="Normal 15 5 2 3 2 2 4" xfId="33596" xr:uid="{00000000-0005-0000-0000-00003B830000}"/>
    <cellStyle name="Normal 15 5 2 3 2 2 4 2" xfId="33597" xr:uid="{00000000-0005-0000-0000-00003C830000}"/>
    <cellStyle name="Normal 15 5 2 3 2 2 5" xfId="33598" xr:uid="{00000000-0005-0000-0000-00003D830000}"/>
    <cellStyle name="Normal 15 5 2 3 2 3" xfId="33599" xr:uid="{00000000-0005-0000-0000-00003E830000}"/>
    <cellStyle name="Normal 15 5 2 3 2 3 2" xfId="33600" xr:uid="{00000000-0005-0000-0000-00003F830000}"/>
    <cellStyle name="Normal 15 5 2 3 2 3 2 2" xfId="33601" xr:uid="{00000000-0005-0000-0000-000040830000}"/>
    <cellStyle name="Normal 15 5 2 3 2 3 2 2 2" xfId="33602" xr:uid="{00000000-0005-0000-0000-000041830000}"/>
    <cellStyle name="Normal 15 5 2 3 2 3 2 3" xfId="33603" xr:uid="{00000000-0005-0000-0000-000042830000}"/>
    <cellStyle name="Normal 15 5 2 3 2 3 3" xfId="33604" xr:uid="{00000000-0005-0000-0000-000043830000}"/>
    <cellStyle name="Normal 15 5 2 3 2 3 3 2" xfId="33605" xr:uid="{00000000-0005-0000-0000-000044830000}"/>
    <cellStyle name="Normal 15 5 2 3 2 3 4" xfId="33606" xr:uid="{00000000-0005-0000-0000-000045830000}"/>
    <cellStyle name="Normal 15 5 2 3 2 4" xfId="33607" xr:uid="{00000000-0005-0000-0000-000046830000}"/>
    <cellStyle name="Normal 15 5 2 3 2 4 2" xfId="33608" xr:uid="{00000000-0005-0000-0000-000047830000}"/>
    <cellStyle name="Normal 15 5 2 3 2 4 2 2" xfId="33609" xr:uid="{00000000-0005-0000-0000-000048830000}"/>
    <cellStyle name="Normal 15 5 2 3 2 4 3" xfId="33610" xr:uid="{00000000-0005-0000-0000-000049830000}"/>
    <cellStyle name="Normal 15 5 2 3 2 5" xfId="33611" xr:uid="{00000000-0005-0000-0000-00004A830000}"/>
    <cellStyle name="Normal 15 5 2 3 2 5 2" xfId="33612" xr:uid="{00000000-0005-0000-0000-00004B830000}"/>
    <cellStyle name="Normal 15 5 2 3 2 6" xfId="33613" xr:uid="{00000000-0005-0000-0000-00004C830000}"/>
    <cellStyle name="Normal 15 5 2 3 3" xfId="33614" xr:uid="{00000000-0005-0000-0000-00004D830000}"/>
    <cellStyle name="Normal 15 5 2 3 3 2" xfId="33615" xr:uid="{00000000-0005-0000-0000-00004E830000}"/>
    <cellStyle name="Normal 15 5 2 3 3 2 2" xfId="33616" xr:uid="{00000000-0005-0000-0000-00004F830000}"/>
    <cellStyle name="Normal 15 5 2 3 3 2 2 2" xfId="33617" xr:uid="{00000000-0005-0000-0000-000050830000}"/>
    <cellStyle name="Normal 15 5 2 3 3 2 2 2 2" xfId="33618" xr:uid="{00000000-0005-0000-0000-000051830000}"/>
    <cellStyle name="Normal 15 5 2 3 3 2 2 3" xfId="33619" xr:uid="{00000000-0005-0000-0000-000052830000}"/>
    <cellStyle name="Normal 15 5 2 3 3 2 3" xfId="33620" xr:uid="{00000000-0005-0000-0000-000053830000}"/>
    <cellStyle name="Normal 15 5 2 3 3 2 3 2" xfId="33621" xr:uid="{00000000-0005-0000-0000-000054830000}"/>
    <cellStyle name="Normal 15 5 2 3 3 2 4" xfId="33622" xr:uid="{00000000-0005-0000-0000-000055830000}"/>
    <cellStyle name="Normal 15 5 2 3 3 3" xfId="33623" xr:uid="{00000000-0005-0000-0000-000056830000}"/>
    <cellStyle name="Normal 15 5 2 3 3 3 2" xfId="33624" xr:uid="{00000000-0005-0000-0000-000057830000}"/>
    <cellStyle name="Normal 15 5 2 3 3 3 2 2" xfId="33625" xr:uid="{00000000-0005-0000-0000-000058830000}"/>
    <cellStyle name="Normal 15 5 2 3 3 3 3" xfId="33626" xr:uid="{00000000-0005-0000-0000-000059830000}"/>
    <cellStyle name="Normal 15 5 2 3 3 4" xfId="33627" xr:uid="{00000000-0005-0000-0000-00005A830000}"/>
    <cellStyle name="Normal 15 5 2 3 3 4 2" xfId="33628" xr:uid="{00000000-0005-0000-0000-00005B830000}"/>
    <cellStyle name="Normal 15 5 2 3 3 5" xfId="33629" xr:uid="{00000000-0005-0000-0000-00005C830000}"/>
    <cellStyle name="Normal 15 5 2 3 4" xfId="33630" xr:uid="{00000000-0005-0000-0000-00005D830000}"/>
    <cellStyle name="Normal 15 5 2 3 4 2" xfId="33631" xr:uid="{00000000-0005-0000-0000-00005E830000}"/>
    <cellStyle name="Normal 15 5 2 3 4 2 2" xfId="33632" xr:uid="{00000000-0005-0000-0000-00005F830000}"/>
    <cellStyle name="Normal 15 5 2 3 4 2 2 2" xfId="33633" xr:uid="{00000000-0005-0000-0000-000060830000}"/>
    <cellStyle name="Normal 15 5 2 3 4 2 3" xfId="33634" xr:uid="{00000000-0005-0000-0000-000061830000}"/>
    <cellStyle name="Normal 15 5 2 3 4 3" xfId="33635" xr:uid="{00000000-0005-0000-0000-000062830000}"/>
    <cellStyle name="Normal 15 5 2 3 4 3 2" xfId="33636" xr:uid="{00000000-0005-0000-0000-000063830000}"/>
    <cellStyle name="Normal 15 5 2 3 4 4" xfId="33637" xr:uid="{00000000-0005-0000-0000-000064830000}"/>
    <cellStyle name="Normal 15 5 2 3 5" xfId="33638" xr:uid="{00000000-0005-0000-0000-000065830000}"/>
    <cellStyle name="Normal 15 5 2 3 5 2" xfId="33639" xr:uid="{00000000-0005-0000-0000-000066830000}"/>
    <cellStyle name="Normal 15 5 2 3 5 2 2" xfId="33640" xr:uid="{00000000-0005-0000-0000-000067830000}"/>
    <cellStyle name="Normal 15 5 2 3 5 3" xfId="33641" xr:uid="{00000000-0005-0000-0000-000068830000}"/>
    <cellStyle name="Normal 15 5 2 3 6" xfId="33642" xr:uid="{00000000-0005-0000-0000-000069830000}"/>
    <cellStyle name="Normal 15 5 2 3 6 2" xfId="33643" xr:uid="{00000000-0005-0000-0000-00006A830000}"/>
    <cellStyle name="Normal 15 5 2 3 7" xfId="33644" xr:uid="{00000000-0005-0000-0000-00006B830000}"/>
    <cellStyle name="Normal 15 5 2 4" xfId="33645" xr:uid="{00000000-0005-0000-0000-00006C830000}"/>
    <cellStyle name="Normal 15 5 2 4 2" xfId="33646" xr:uid="{00000000-0005-0000-0000-00006D830000}"/>
    <cellStyle name="Normal 15 5 2 4 2 2" xfId="33647" xr:uid="{00000000-0005-0000-0000-00006E830000}"/>
    <cellStyle name="Normal 15 5 2 4 2 2 2" xfId="33648" xr:uid="{00000000-0005-0000-0000-00006F830000}"/>
    <cellStyle name="Normal 15 5 2 4 2 2 2 2" xfId="33649" xr:uid="{00000000-0005-0000-0000-000070830000}"/>
    <cellStyle name="Normal 15 5 2 4 2 2 2 2 2" xfId="33650" xr:uid="{00000000-0005-0000-0000-000071830000}"/>
    <cellStyle name="Normal 15 5 2 4 2 2 2 3" xfId="33651" xr:uid="{00000000-0005-0000-0000-000072830000}"/>
    <cellStyle name="Normal 15 5 2 4 2 2 3" xfId="33652" xr:uid="{00000000-0005-0000-0000-000073830000}"/>
    <cellStyle name="Normal 15 5 2 4 2 2 3 2" xfId="33653" xr:uid="{00000000-0005-0000-0000-000074830000}"/>
    <cellStyle name="Normal 15 5 2 4 2 2 4" xfId="33654" xr:uid="{00000000-0005-0000-0000-000075830000}"/>
    <cellStyle name="Normal 15 5 2 4 2 3" xfId="33655" xr:uid="{00000000-0005-0000-0000-000076830000}"/>
    <cellStyle name="Normal 15 5 2 4 2 3 2" xfId="33656" xr:uid="{00000000-0005-0000-0000-000077830000}"/>
    <cellStyle name="Normal 15 5 2 4 2 3 2 2" xfId="33657" xr:uid="{00000000-0005-0000-0000-000078830000}"/>
    <cellStyle name="Normal 15 5 2 4 2 3 3" xfId="33658" xr:uid="{00000000-0005-0000-0000-000079830000}"/>
    <cellStyle name="Normal 15 5 2 4 2 4" xfId="33659" xr:uid="{00000000-0005-0000-0000-00007A830000}"/>
    <cellStyle name="Normal 15 5 2 4 2 4 2" xfId="33660" xr:uid="{00000000-0005-0000-0000-00007B830000}"/>
    <cellStyle name="Normal 15 5 2 4 2 5" xfId="33661" xr:uid="{00000000-0005-0000-0000-00007C830000}"/>
    <cellStyle name="Normal 15 5 2 4 3" xfId="33662" xr:uid="{00000000-0005-0000-0000-00007D830000}"/>
    <cellStyle name="Normal 15 5 2 4 3 2" xfId="33663" xr:uid="{00000000-0005-0000-0000-00007E830000}"/>
    <cellStyle name="Normal 15 5 2 4 3 2 2" xfId="33664" xr:uid="{00000000-0005-0000-0000-00007F830000}"/>
    <cellStyle name="Normal 15 5 2 4 3 2 2 2" xfId="33665" xr:uid="{00000000-0005-0000-0000-000080830000}"/>
    <cellStyle name="Normal 15 5 2 4 3 2 3" xfId="33666" xr:uid="{00000000-0005-0000-0000-000081830000}"/>
    <cellStyle name="Normal 15 5 2 4 3 3" xfId="33667" xr:uid="{00000000-0005-0000-0000-000082830000}"/>
    <cellStyle name="Normal 15 5 2 4 3 3 2" xfId="33668" xr:uid="{00000000-0005-0000-0000-000083830000}"/>
    <cellStyle name="Normal 15 5 2 4 3 4" xfId="33669" xr:uid="{00000000-0005-0000-0000-000084830000}"/>
    <cellStyle name="Normal 15 5 2 4 4" xfId="33670" xr:uid="{00000000-0005-0000-0000-000085830000}"/>
    <cellStyle name="Normal 15 5 2 4 4 2" xfId="33671" xr:uid="{00000000-0005-0000-0000-000086830000}"/>
    <cellStyle name="Normal 15 5 2 4 4 2 2" xfId="33672" xr:uid="{00000000-0005-0000-0000-000087830000}"/>
    <cellStyle name="Normal 15 5 2 4 4 3" xfId="33673" xr:uid="{00000000-0005-0000-0000-000088830000}"/>
    <cellStyle name="Normal 15 5 2 4 5" xfId="33674" xr:uid="{00000000-0005-0000-0000-000089830000}"/>
    <cellStyle name="Normal 15 5 2 4 5 2" xfId="33675" xr:uid="{00000000-0005-0000-0000-00008A830000}"/>
    <cellStyle name="Normal 15 5 2 4 6" xfId="33676" xr:uid="{00000000-0005-0000-0000-00008B830000}"/>
    <cellStyle name="Normal 15 5 2 5" xfId="33677" xr:uid="{00000000-0005-0000-0000-00008C830000}"/>
    <cellStyle name="Normal 15 5 2 5 2" xfId="33678" xr:uid="{00000000-0005-0000-0000-00008D830000}"/>
    <cellStyle name="Normal 15 5 2 5 2 2" xfId="33679" xr:uid="{00000000-0005-0000-0000-00008E830000}"/>
    <cellStyle name="Normal 15 5 2 5 2 2 2" xfId="33680" xr:uid="{00000000-0005-0000-0000-00008F830000}"/>
    <cellStyle name="Normal 15 5 2 5 2 2 2 2" xfId="33681" xr:uid="{00000000-0005-0000-0000-000090830000}"/>
    <cellStyle name="Normal 15 5 2 5 2 2 3" xfId="33682" xr:uid="{00000000-0005-0000-0000-000091830000}"/>
    <cellStyle name="Normal 15 5 2 5 2 3" xfId="33683" xr:uid="{00000000-0005-0000-0000-000092830000}"/>
    <cellStyle name="Normal 15 5 2 5 2 3 2" xfId="33684" xr:uid="{00000000-0005-0000-0000-000093830000}"/>
    <cellStyle name="Normal 15 5 2 5 2 4" xfId="33685" xr:uid="{00000000-0005-0000-0000-000094830000}"/>
    <cellStyle name="Normal 15 5 2 5 3" xfId="33686" xr:uid="{00000000-0005-0000-0000-000095830000}"/>
    <cellStyle name="Normal 15 5 2 5 3 2" xfId="33687" xr:uid="{00000000-0005-0000-0000-000096830000}"/>
    <cellStyle name="Normal 15 5 2 5 3 2 2" xfId="33688" xr:uid="{00000000-0005-0000-0000-000097830000}"/>
    <cellStyle name="Normal 15 5 2 5 3 3" xfId="33689" xr:uid="{00000000-0005-0000-0000-000098830000}"/>
    <cellStyle name="Normal 15 5 2 5 4" xfId="33690" xr:uid="{00000000-0005-0000-0000-000099830000}"/>
    <cellStyle name="Normal 15 5 2 5 4 2" xfId="33691" xr:uid="{00000000-0005-0000-0000-00009A830000}"/>
    <cellStyle name="Normal 15 5 2 5 5" xfId="33692" xr:uid="{00000000-0005-0000-0000-00009B830000}"/>
    <cellStyle name="Normal 15 5 2 6" xfId="33693" xr:uid="{00000000-0005-0000-0000-00009C830000}"/>
    <cellStyle name="Normal 15 5 2 6 2" xfId="33694" xr:uid="{00000000-0005-0000-0000-00009D830000}"/>
    <cellStyle name="Normal 15 5 2 6 2 2" xfId="33695" xr:uid="{00000000-0005-0000-0000-00009E830000}"/>
    <cellStyle name="Normal 15 5 2 6 2 2 2" xfId="33696" xr:uid="{00000000-0005-0000-0000-00009F830000}"/>
    <cellStyle name="Normal 15 5 2 6 2 3" xfId="33697" xr:uid="{00000000-0005-0000-0000-0000A0830000}"/>
    <cellStyle name="Normal 15 5 2 6 3" xfId="33698" xr:uid="{00000000-0005-0000-0000-0000A1830000}"/>
    <cellStyle name="Normal 15 5 2 6 3 2" xfId="33699" xr:uid="{00000000-0005-0000-0000-0000A2830000}"/>
    <cellStyle name="Normal 15 5 2 6 4" xfId="33700" xr:uid="{00000000-0005-0000-0000-0000A3830000}"/>
    <cellStyle name="Normal 15 5 2 7" xfId="33701" xr:uid="{00000000-0005-0000-0000-0000A4830000}"/>
    <cellStyle name="Normal 15 5 2 7 2" xfId="33702" xr:uid="{00000000-0005-0000-0000-0000A5830000}"/>
    <cellStyle name="Normal 15 5 2 7 2 2" xfId="33703" xr:uid="{00000000-0005-0000-0000-0000A6830000}"/>
    <cellStyle name="Normal 15 5 2 7 3" xfId="33704" xr:uid="{00000000-0005-0000-0000-0000A7830000}"/>
    <cellStyle name="Normal 15 5 2 8" xfId="33705" xr:uid="{00000000-0005-0000-0000-0000A8830000}"/>
    <cellStyle name="Normal 15 5 2 8 2" xfId="33706" xr:uid="{00000000-0005-0000-0000-0000A9830000}"/>
    <cellStyle name="Normal 15 5 2 9" xfId="33707" xr:uid="{00000000-0005-0000-0000-0000AA830000}"/>
    <cellStyle name="Normal 15 5 3" xfId="33708" xr:uid="{00000000-0005-0000-0000-0000AB830000}"/>
    <cellStyle name="Normal 15 5 3 2" xfId="33709" xr:uid="{00000000-0005-0000-0000-0000AC830000}"/>
    <cellStyle name="Normal 15 5 3 2 2" xfId="33710" xr:uid="{00000000-0005-0000-0000-0000AD830000}"/>
    <cellStyle name="Normal 15 5 3 2 2 2" xfId="33711" xr:uid="{00000000-0005-0000-0000-0000AE830000}"/>
    <cellStyle name="Normal 15 5 3 2 2 2 2" xfId="33712" xr:uid="{00000000-0005-0000-0000-0000AF830000}"/>
    <cellStyle name="Normal 15 5 3 2 2 2 2 2" xfId="33713" xr:uid="{00000000-0005-0000-0000-0000B0830000}"/>
    <cellStyle name="Normal 15 5 3 2 2 2 2 2 2" xfId="33714" xr:uid="{00000000-0005-0000-0000-0000B1830000}"/>
    <cellStyle name="Normal 15 5 3 2 2 2 2 2 2 2" xfId="33715" xr:uid="{00000000-0005-0000-0000-0000B2830000}"/>
    <cellStyle name="Normal 15 5 3 2 2 2 2 2 3" xfId="33716" xr:uid="{00000000-0005-0000-0000-0000B3830000}"/>
    <cellStyle name="Normal 15 5 3 2 2 2 2 3" xfId="33717" xr:uid="{00000000-0005-0000-0000-0000B4830000}"/>
    <cellStyle name="Normal 15 5 3 2 2 2 2 3 2" xfId="33718" xr:uid="{00000000-0005-0000-0000-0000B5830000}"/>
    <cellStyle name="Normal 15 5 3 2 2 2 2 4" xfId="33719" xr:uid="{00000000-0005-0000-0000-0000B6830000}"/>
    <cellStyle name="Normal 15 5 3 2 2 2 3" xfId="33720" xr:uid="{00000000-0005-0000-0000-0000B7830000}"/>
    <cellStyle name="Normal 15 5 3 2 2 2 3 2" xfId="33721" xr:uid="{00000000-0005-0000-0000-0000B8830000}"/>
    <cellStyle name="Normal 15 5 3 2 2 2 3 2 2" xfId="33722" xr:uid="{00000000-0005-0000-0000-0000B9830000}"/>
    <cellStyle name="Normal 15 5 3 2 2 2 3 3" xfId="33723" xr:uid="{00000000-0005-0000-0000-0000BA830000}"/>
    <cellStyle name="Normal 15 5 3 2 2 2 4" xfId="33724" xr:uid="{00000000-0005-0000-0000-0000BB830000}"/>
    <cellStyle name="Normal 15 5 3 2 2 2 4 2" xfId="33725" xr:uid="{00000000-0005-0000-0000-0000BC830000}"/>
    <cellStyle name="Normal 15 5 3 2 2 2 5" xfId="33726" xr:uid="{00000000-0005-0000-0000-0000BD830000}"/>
    <cellStyle name="Normal 15 5 3 2 2 3" xfId="33727" xr:uid="{00000000-0005-0000-0000-0000BE830000}"/>
    <cellStyle name="Normal 15 5 3 2 2 3 2" xfId="33728" xr:uid="{00000000-0005-0000-0000-0000BF830000}"/>
    <cellStyle name="Normal 15 5 3 2 2 3 2 2" xfId="33729" xr:uid="{00000000-0005-0000-0000-0000C0830000}"/>
    <cellStyle name="Normal 15 5 3 2 2 3 2 2 2" xfId="33730" xr:uid="{00000000-0005-0000-0000-0000C1830000}"/>
    <cellStyle name="Normal 15 5 3 2 2 3 2 3" xfId="33731" xr:uid="{00000000-0005-0000-0000-0000C2830000}"/>
    <cellStyle name="Normal 15 5 3 2 2 3 3" xfId="33732" xr:uid="{00000000-0005-0000-0000-0000C3830000}"/>
    <cellStyle name="Normal 15 5 3 2 2 3 3 2" xfId="33733" xr:uid="{00000000-0005-0000-0000-0000C4830000}"/>
    <cellStyle name="Normal 15 5 3 2 2 3 4" xfId="33734" xr:uid="{00000000-0005-0000-0000-0000C5830000}"/>
    <cellStyle name="Normal 15 5 3 2 2 4" xfId="33735" xr:uid="{00000000-0005-0000-0000-0000C6830000}"/>
    <cellStyle name="Normal 15 5 3 2 2 4 2" xfId="33736" xr:uid="{00000000-0005-0000-0000-0000C7830000}"/>
    <cellStyle name="Normal 15 5 3 2 2 4 2 2" xfId="33737" xr:uid="{00000000-0005-0000-0000-0000C8830000}"/>
    <cellStyle name="Normal 15 5 3 2 2 4 3" xfId="33738" xr:uid="{00000000-0005-0000-0000-0000C9830000}"/>
    <cellStyle name="Normal 15 5 3 2 2 5" xfId="33739" xr:uid="{00000000-0005-0000-0000-0000CA830000}"/>
    <cellStyle name="Normal 15 5 3 2 2 5 2" xfId="33740" xr:uid="{00000000-0005-0000-0000-0000CB830000}"/>
    <cellStyle name="Normal 15 5 3 2 2 6" xfId="33741" xr:uid="{00000000-0005-0000-0000-0000CC830000}"/>
    <cellStyle name="Normal 15 5 3 2 3" xfId="33742" xr:uid="{00000000-0005-0000-0000-0000CD830000}"/>
    <cellStyle name="Normal 15 5 3 2 3 2" xfId="33743" xr:uid="{00000000-0005-0000-0000-0000CE830000}"/>
    <cellStyle name="Normal 15 5 3 2 3 2 2" xfId="33744" xr:uid="{00000000-0005-0000-0000-0000CF830000}"/>
    <cellStyle name="Normal 15 5 3 2 3 2 2 2" xfId="33745" xr:uid="{00000000-0005-0000-0000-0000D0830000}"/>
    <cellStyle name="Normal 15 5 3 2 3 2 2 2 2" xfId="33746" xr:uid="{00000000-0005-0000-0000-0000D1830000}"/>
    <cellStyle name="Normal 15 5 3 2 3 2 2 3" xfId="33747" xr:uid="{00000000-0005-0000-0000-0000D2830000}"/>
    <cellStyle name="Normal 15 5 3 2 3 2 3" xfId="33748" xr:uid="{00000000-0005-0000-0000-0000D3830000}"/>
    <cellStyle name="Normal 15 5 3 2 3 2 3 2" xfId="33749" xr:uid="{00000000-0005-0000-0000-0000D4830000}"/>
    <cellStyle name="Normal 15 5 3 2 3 2 4" xfId="33750" xr:uid="{00000000-0005-0000-0000-0000D5830000}"/>
    <cellStyle name="Normal 15 5 3 2 3 3" xfId="33751" xr:uid="{00000000-0005-0000-0000-0000D6830000}"/>
    <cellStyle name="Normal 15 5 3 2 3 3 2" xfId="33752" xr:uid="{00000000-0005-0000-0000-0000D7830000}"/>
    <cellStyle name="Normal 15 5 3 2 3 3 2 2" xfId="33753" xr:uid="{00000000-0005-0000-0000-0000D8830000}"/>
    <cellStyle name="Normal 15 5 3 2 3 3 3" xfId="33754" xr:uid="{00000000-0005-0000-0000-0000D9830000}"/>
    <cellStyle name="Normal 15 5 3 2 3 4" xfId="33755" xr:uid="{00000000-0005-0000-0000-0000DA830000}"/>
    <cellStyle name="Normal 15 5 3 2 3 4 2" xfId="33756" xr:uid="{00000000-0005-0000-0000-0000DB830000}"/>
    <cellStyle name="Normal 15 5 3 2 3 5" xfId="33757" xr:uid="{00000000-0005-0000-0000-0000DC830000}"/>
    <cellStyle name="Normal 15 5 3 2 4" xfId="33758" xr:uid="{00000000-0005-0000-0000-0000DD830000}"/>
    <cellStyle name="Normal 15 5 3 2 4 2" xfId="33759" xr:uid="{00000000-0005-0000-0000-0000DE830000}"/>
    <cellStyle name="Normal 15 5 3 2 4 2 2" xfId="33760" xr:uid="{00000000-0005-0000-0000-0000DF830000}"/>
    <cellStyle name="Normal 15 5 3 2 4 2 2 2" xfId="33761" xr:uid="{00000000-0005-0000-0000-0000E0830000}"/>
    <cellStyle name="Normal 15 5 3 2 4 2 3" xfId="33762" xr:uid="{00000000-0005-0000-0000-0000E1830000}"/>
    <cellStyle name="Normal 15 5 3 2 4 3" xfId="33763" xr:uid="{00000000-0005-0000-0000-0000E2830000}"/>
    <cellStyle name="Normal 15 5 3 2 4 3 2" xfId="33764" xr:uid="{00000000-0005-0000-0000-0000E3830000}"/>
    <cellStyle name="Normal 15 5 3 2 4 4" xfId="33765" xr:uid="{00000000-0005-0000-0000-0000E4830000}"/>
    <cellStyle name="Normal 15 5 3 2 5" xfId="33766" xr:uid="{00000000-0005-0000-0000-0000E5830000}"/>
    <cellStyle name="Normal 15 5 3 2 5 2" xfId="33767" xr:uid="{00000000-0005-0000-0000-0000E6830000}"/>
    <cellStyle name="Normal 15 5 3 2 5 2 2" xfId="33768" xr:uid="{00000000-0005-0000-0000-0000E7830000}"/>
    <cellStyle name="Normal 15 5 3 2 5 3" xfId="33769" xr:uid="{00000000-0005-0000-0000-0000E8830000}"/>
    <cellStyle name="Normal 15 5 3 2 6" xfId="33770" xr:uid="{00000000-0005-0000-0000-0000E9830000}"/>
    <cellStyle name="Normal 15 5 3 2 6 2" xfId="33771" xr:uid="{00000000-0005-0000-0000-0000EA830000}"/>
    <cellStyle name="Normal 15 5 3 2 7" xfId="33772" xr:uid="{00000000-0005-0000-0000-0000EB830000}"/>
    <cellStyle name="Normal 15 5 3 3" xfId="33773" xr:uid="{00000000-0005-0000-0000-0000EC830000}"/>
    <cellStyle name="Normal 15 5 3 3 2" xfId="33774" xr:uid="{00000000-0005-0000-0000-0000ED830000}"/>
    <cellStyle name="Normal 15 5 3 3 2 2" xfId="33775" xr:uid="{00000000-0005-0000-0000-0000EE830000}"/>
    <cellStyle name="Normal 15 5 3 3 2 2 2" xfId="33776" xr:uid="{00000000-0005-0000-0000-0000EF830000}"/>
    <cellStyle name="Normal 15 5 3 3 2 2 2 2" xfId="33777" xr:uid="{00000000-0005-0000-0000-0000F0830000}"/>
    <cellStyle name="Normal 15 5 3 3 2 2 2 2 2" xfId="33778" xr:uid="{00000000-0005-0000-0000-0000F1830000}"/>
    <cellStyle name="Normal 15 5 3 3 2 2 2 3" xfId="33779" xr:uid="{00000000-0005-0000-0000-0000F2830000}"/>
    <cellStyle name="Normal 15 5 3 3 2 2 3" xfId="33780" xr:uid="{00000000-0005-0000-0000-0000F3830000}"/>
    <cellStyle name="Normal 15 5 3 3 2 2 3 2" xfId="33781" xr:uid="{00000000-0005-0000-0000-0000F4830000}"/>
    <cellStyle name="Normal 15 5 3 3 2 2 4" xfId="33782" xr:uid="{00000000-0005-0000-0000-0000F5830000}"/>
    <cellStyle name="Normal 15 5 3 3 2 3" xfId="33783" xr:uid="{00000000-0005-0000-0000-0000F6830000}"/>
    <cellStyle name="Normal 15 5 3 3 2 3 2" xfId="33784" xr:uid="{00000000-0005-0000-0000-0000F7830000}"/>
    <cellStyle name="Normal 15 5 3 3 2 3 2 2" xfId="33785" xr:uid="{00000000-0005-0000-0000-0000F8830000}"/>
    <cellStyle name="Normal 15 5 3 3 2 3 3" xfId="33786" xr:uid="{00000000-0005-0000-0000-0000F9830000}"/>
    <cellStyle name="Normal 15 5 3 3 2 4" xfId="33787" xr:uid="{00000000-0005-0000-0000-0000FA830000}"/>
    <cellStyle name="Normal 15 5 3 3 2 4 2" xfId="33788" xr:uid="{00000000-0005-0000-0000-0000FB830000}"/>
    <cellStyle name="Normal 15 5 3 3 2 5" xfId="33789" xr:uid="{00000000-0005-0000-0000-0000FC830000}"/>
    <cellStyle name="Normal 15 5 3 3 3" xfId="33790" xr:uid="{00000000-0005-0000-0000-0000FD830000}"/>
    <cellStyle name="Normal 15 5 3 3 3 2" xfId="33791" xr:uid="{00000000-0005-0000-0000-0000FE830000}"/>
    <cellStyle name="Normal 15 5 3 3 3 2 2" xfId="33792" xr:uid="{00000000-0005-0000-0000-0000FF830000}"/>
    <cellStyle name="Normal 15 5 3 3 3 2 2 2" xfId="33793" xr:uid="{00000000-0005-0000-0000-000000840000}"/>
    <cellStyle name="Normal 15 5 3 3 3 2 3" xfId="33794" xr:uid="{00000000-0005-0000-0000-000001840000}"/>
    <cellStyle name="Normal 15 5 3 3 3 3" xfId="33795" xr:uid="{00000000-0005-0000-0000-000002840000}"/>
    <cellStyle name="Normal 15 5 3 3 3 3 2" xfId="33796" xr:uid="{00000000-0005-0000-0000-000003840000}"/>
    <cellStyle name="Normal 15 5 3 3 3 4" xfId="33797" xr:uid="{00000000-0005-0000-0000-000004840000}"/>
    <cellStyle name="Normal 15 5 3 3 4" xfId="33798" xr:uid="{00000000-0005-0000-0000-000005840000}"/>
    <cellStyle name="Normal 15 5 3 3 4 2" xfId="33799" xr:uid="{00000000-0005-0000-0000-000006840000}"/>
    <cellStyle name="Normal 15 5 3 3 4 2 2" xfId="33800" xr:uid="{00000000-0005-0000-0000-000007840000}"/>
    <cellStyle name="Normal 15 5 3 3 4 3" xfId="33801" xr:uid="{00000000-0005-0000-0000-000008840000}"/>
    <cellStyle name="Normal 15 5 3 3 5" xfId="33802" xr:uid="{00000000-0005-0000-0000-000009840000}"/>
    <cellStyle name="Normal 15 5 3 3 5 2" xfId="33803" xr:uid="{00000000-0005-0000-0000-00000A840000}"/>
    <cellStyle name="Normal 15 5 3 3 6" xfId="33804" xr:uid="{00000000-0005-0000-0000-00000B840000}"/>
    <cellStyle name="Normal 15 5 3 4" xfId="33805" xr:uid="{00000000-0005-0000-0000-00000C840000}"/>
    <cellStyle name="Normal 15 5 3 4 2" xfId="33806" xr:uid="{00000000-0005-0000-0000-00000D840000}"/>
    <cellStyle name="Normal 15 5 3 4 2 2" xfId="33807" xr:uid="{00000000-0005-0000-0000-00000E840000}"/>
    <cellStyle name="Normal 15 5 3 4 2 2 2" xfId="33808" xr:uid="{00000000-0005-0000-0000-00000F840000}"/>
    <cellStyle name="Normal 15 5 3 4 2 2 2 2" xfId="33809" xr:uid="{00000000-0005-0000-0000-000010840000}"/>
    <cellStyle name="Normal 15 5 3 4 2 2 3" xfId="33810" xr:uid="{00000000-0005-0000-0000-000011840000}"/>
    <cellStyle name="Normal 15 5 3 4 2 3" xfId="33811" xr:uid="{00000000-0005-0000-0000-000012840000}"/>
    <cellStyle name="Normal 15 5 3 4 2 3 2" xfId="33812" xr:uid="{00000000-0005-0000-0000-000013840000}"/>
    <cellStyle name="Normal 15 5 3 4 2 4" xfId="33813" xr:uid="{00000000-0005-0000-0000-000014840000}"/>
    <cellStyle name="Normal 15 5 3 4 3" xfId="33814" xr:uid="{00000000-0005-0000-0000-000015840000}"/>
    <cellStyle name="Normal 15 5 3 4 3 2" xfId="33815" xr:uid="{00000000-0005-0000-0000-000016840000}"/>
    <cellStyle name="Normal 15 5 3 4 3 2 2" xfId="33816" xr:uid="{00000000-0005-0000-0000-000017840000}"/>
    <cellStyle name="Normal 15 5 3 4 3 3" xfId="33817" xr:uid="{00000000-0005-0000-0000-000018840000}"/>
    <cellStyle name="Normal 15 5 3 4 4" xfId="33818" xr:uid="{00000000-0005-0000-0000-000019840000}"/>
    <cellStyle name="Normal 15 5 3 4 4 2" xfId="33819" xr:uid="{00000000-0005-0000-0000-00001A840000}"/>
    <cellStyle name="Normal 15 5 3 4 5" xfId="33820" xr:uid="{00000000-0005-0000-0000-00001B840000}"/>
    <cellStyle name="Normal 15 5 3 5" xfId="33821" xr:uid="{00000000-0005-0000-0000-00001C840000}"/>
    <cellStyle name="Normal 15 5 3 5 2" xfId="33822" xr:uid="{00000000-0005-0000-0000-00001D840000}"/>
    <cellStyle name="Normal 15 5 3 5 2 2" xfId="33823" xr:uid="{00000000-0005-0000-0000-00001E840000}"/>
    <cellStyle name="Normal 15 5 3 5 2 2 2" xfId="33824" xr:uid="{00000000-0005-0000-0000-00001F840000}"/>
    <cellStyle name="Normal 15 5 3 5 2 3" xfId="33825" xr:uid="{00000000-0005-0000-0000-000020840000}"/>
    <cellStyle name="Normal 15 5 3 5 3" xfId="33826" xr:uid="{00000000-0005-0000-0000-000021840000}"/>
    <cellStyle name="Normal 15 5 3 5 3 2" xfId="33827" xr:uid="{00000000-0005-0000-0000-000022840000}"/>
    <cellStyle name="Normal 15 5 3 5 4" xfId="33828" xr:uid="{00000000-0005-0000-0000-000023840000}"/>
    <cellStyle name="Normal 15 5 3 6" xfId="33829" xr:uid="{00000000-0005-0000-0000-000024840000}"/>
    <cellStyle name="Normal 15 5 3 6 2" xfId="33830" xr:uid="{00000000-0005-0000-0000-000025840000}"/>
    <cellStyle name="Normal 15 5 3 6 2 2" xfId="33831" xr:uid="{00000000-0005-0000-0000-000026840000}"/>
    <cellStyle name="Normal 15 5 3 6 3" xfId="33832" xr:uid="{00000000-0005-0000-0000-000027840000}"/>
    <cellStyle name="Normal 15 5 3 7" xfId="33833" xr:uid="{00000000-0005-0000-0000-000028840000}"/>
    <cellStyle name="Normal 15 5 3 7 2" xfId="33834" xr:uid="{00000000-0005-0000-0000-000029840000}"/>
    <cellStyle name="Normal 15 5 3 8" xfId="33835" xr:uid="{00000000-0005-0000-0000-00002A840000}"/>
    <cellStyle name="Normal 15 5 4" xfId="33836" xr:uid="{00000000-0005-0000-0000-00002B840000}"/>
    <cellStyle name="Normal 15 5 4 2" xfId="33837" xr:uid="{00000000-0005-0000-0000-00002C840000}"/>
    <cellStyle name="Normal 15 5 4 2 2" xfId="33838" xr:uid="{00000000-0005-0000-0000-00002D840000}"/>
    <cellStyle name="Normal 15 5 4 2 2 2" xfId="33839" xr:uid="{00000000-0005-0000-0000-00002E840000}"/>
    <cellStyle name="Normal 15 5 4 2 2 2 2" xfId="33840" xr:uid="{00000000-0005-0000-0000-00002F840000}"/>
    <cellStyle name="Normal 15 5 4 2 2 2 2 2" xfId="33841" xr:uid="{00000000-0005-0000-0000-000030840000}"/>
    <cellStyle name="Normal 15 5 4 2 2 2 2 2 2" xfId="33842" xr:uid="{00000000-0005-0000-0000-000031840000}"/>
    <cellStyle name="Normal 15 5 4 2 2 2 2 3" xfId="33843" xr:uid="{00000000-0005-0000-0000-000032840000}"/>
    <cellStyle name="Normal 15 5 4 2 2 2 3" xfId="33844" xr:uid="{00000000-0005-0000-0000-000033840000}"/>
    <cellStyle name="Normal 15 5 4 2 2 2 3 2" xfId="33845" xr:uid="{00000000-0005-0000-0000-000034840000}"/>
    <cellStyle name="Normal 15 5 4 2 2 2 4" xfId="33846" xr:uid="{00000000-0005-0000-0000-000035840000}"/>
    <cellStyle name="Normal 15 5 4 2 2 3" xfId="33847" xr:uid="{00000000-0005-0000-0000-000036840000}"/>
    <cellStyle name="Normal 15 5 4 2 2 3 2" xfId="33848" xr:uid="{00000000-0005-0000-0000-000037840000}"/>
    <cellStyle name="Normal 15 5 4 2 2 3 2 2" xfId="33849" xr:uid="{00000000-0005-0000-0000-000038840000}"/>
    <cellStyle name="Normal 15 5 4 2 2 3 3" xfId="33850" xr:uid="{00000000-0005-0000-0000-000039840000}"/>
    <cellStyle name="Normal 15 5 4 2 2 4" xfId="33851" xr:uid="{00000000-0005-0000-0000-00003A840000}"/>
    <cellStyle name="Normal 15 5 4 2 2 4 2" xfId="33852" xr:uid="{00000000-0005-0000-0000-00003B840000}"/>
    <cellStyle name="Normal 15 5 4 2 2 5" xfId="33853" xr:uid="{00000000-0005-0000-0000-00003C840000}"/>
    <cellStyle name="Normal 15 5 4 2 3" xfId="33854" xr:uid="{00000000-0005-0000-0000-00003D840000}"/>
    <cellStyle name="Normal 15 5 4 2 3 2" xfId="33855" xr:uid="{00000000-0005-0000-0000-00003E840000}"/>
    <cellStyle name="Normal 15 5 4 2 3 2 2" xfId="33856" xr:uid="{00000000-0005-0000-0000-00003F840000}"/>
    <cellStyle name="Normal 15 5 4 2 3 2 2 2" xfId="33857" xr:uid="{00000000-0005-0000-0000-000040840000}"/>
    <cellStyle name="Normal 15 5 4 2 3 2 3" xfId="33858" xr:uid="{00000000-0005-0000-0000-000041840000}"/>
    <cellStyle name="Normal 15 5 4 2 3 3" xfId="33859" xr:uid="{00000000-0005-0000-0000-000042840000}"/>
    <cellStyle name="Normal 15 5 4 2 3 3 2" xfId="33860" xr:uid="{00000000-0005-0000-0000-000043840000}"/>
    <cellStyle name="Normal 15 5 4 2 3 4" xfId="33861" xr:uid="{00000000-0005-0000-0000-000044840000}"/>
    <cellStyle name="Normal 15 5 4 2 4" xfId="33862" xr:uid="{00000000-0005-0000-0000-000045840000}"/>
    <cellStyle name="Normal 15 5 4 2 4 2" xfId="33863" xr:uid="{00000000-0005-0000-0000-000046840000}"/>
    <cellStyle name="Normal 15 5 4 2 4 2 2" xfId="33864" xr:uid="{00000000-0005-0000-0000-000047840000}"/>
    <cellStyle name="Normal 15 5 4 2 4 3" xfId="33865" xr:uid="{00000000-0005-0000-0000-000048840000}"/>
    <cellStyle name="Normal 15 5 4 2 5" xfId="33866" xr:uid="{00000000-0005-0000-0000-000049840000}"/>
    <cellStyle name="Normal 15 5 4 2 5 2" xfId="33867" xr:uid="{00000000-0005-0000-0000-00004A840000}"/>
    <cellStyle name="Normal 15 5 4 2 6" xfId="33868" xr:uid="{00000000-0005-0000-0000-00004B840000}"/>
    <cellStyle name="Normal 15 5 4 3" xfId="33869" xr:uid="{00000000-0005-0000-0000-00004C840000}"/>
    <cellStyle name="Normal 15 5 4 3 2" xfId="33870" xr:uid="{00000000-0005-0000-0000-00004D840000}"/>
    <cellStyle name="Normal 15 5 4 3 2 2" xfId="33871" xr:uid="{00000000-0005-0000-0000-00004E840000}"/>
    <cellStyle name="Normal 15 5 4 3 2 2 2" xfId="33872" xr:uid="{00000000-0005-0000-0000-00004F840000}"/>
    <cellStyle name="Normal 15 5 4 3 2 2 2 2" xfId="33873" xr:uid="{00000000-0005-0000-0000-000050840000}"/>
    <cellStyle name="Normal 15 5 4 3 2 2 3" xfId="33874" xr:uid="{00000000-0005-0000-0000-000051840000}"/>
    <cellStyle name="Normal 15 5 4 3 2 3" xfId="33875" xr:uid="{00000000-0005-0000-0000-000052840000}"/>
    <cellStyle name="Normal 15 5 4 3 2 3 2" xfId="33876" xr:uid="{00000000-0005-0000-0000-000053840000}"/>
    <cellStyle name="Normal 15 5 4 3 2 4" xfId="33877" xr:uid="{00000000-0005-0000-0000-000054840000}"/>
    <cellStyle name="Normal 15 5 4 3 3" xfId="33878" xr:uid="{00000000-0005-0000-0000-000055840000}"/>
    <cellStyle name="Normal 15 5 4 3 3 2" xfId="33879" xr:uid="{00000000-0005-0000-0000-000056840000}"/>
    <cellStyle name="Normal 15 5 4 3 3 2 2" xfId="33880" xr:uid="{00000000-0005-0000-0000-000057840000}"/>
    <cellStyle name="Normal 15 5 4 3 3 3" xfId="33881" xr:uid="{00000000-0005-0000-0000-000058840000}"/>
    <cellStyle name="Normal 15 5 4 3 4" xfId="33882" xr:uid="{00000000-0005-0000-0000-000059840000}"/>
    <cellStyle name="Normal 15 5 4 3 4 2" xfId="33883" xr:uid="{00000000-0005-0000-0000-00005A840000}"/>
    <cellStyle name="Normal 15 5 4 3 5" xfId="33884" xr:uid="{00000000-0005-0000-0000-00005B840000}"/>
    <cellStyle name="Normal 15 5 4 4" xfId="33885" xr:uid="{00000000-0005-0000-0000-00005C840000}"/>
    <cellStyle name="Normal 15 5 4 4 2" xfId="33886" xr:uid="{00000000-0005-0000-0000-00005D840000}"/>
    <cellStyle name="Normal 15 5 4 4 2 2" xfId="33887" xr:uid="{00000000-0005-0000-0000-00005E840000}"/>
    <cellStyle name="Normal 15 5 4 4 2 2 2" xfId="33888" xr:uid="{00000000-0005-0000-0000-00005F840000}"/>
    <cellStyle name="Normal 15 5 4 4 2 3" xfId="33889" xr:uid="{00000000-0005-0000-0000-000060840000}"/>
    <cellStyle name="Normal 15 5 4 4 3" xfId="33890" xr:uid="{00000000-0005-0000-0000-000061840000}"/>
    <cellStyle name="Normal 15 5 4 4 3 2" xfId="33891" xr:uid="{00000000-0005-0000-0000-000062840000}"/>
    <cellStyle name="Normal 15 5 4 4 4" xfId="33892" xr:uid="{00000000-0005-0000-0000-000063840000}"/>
    <cellStyle name="Normal 15 5 4 5" xfId="33893" xr:uid="{00000000-0005-0000-0000-000064840000}"/>
    <cellStyle name="Normal 15 5 4 5 2" xfId="33894" xr:uid="{00000000-0005-0000-0000-000065840000}"/>
    <cellStyle name="Normal 15 5 4 5 2 2" xfId="33895" xr:uid="{00000000-0005-0000-0000-000066840000}"/>
    <cellStyle name="Normal 15 5 4 5 3" xfId="33896" xr:uid="{00000000-0005-0000-0000-000067840000}"/>
    <cellStyle name="Normal 15 5 4 6" xfId="33897" xr:uid="{00000000-0005-0000-0000-000068840000}"/>
    <cellStyle name="Normal 15 5 4 6 2" xfId="33898" xr:uid="{00000000-0005-0000-0000-000069840000}"/>
    <cellStyle name="Normal 15 5 4 7" xfId="33899" xr:uid="{00000000-0005-0000-0000-00006A840000}"/>
    <cellStyle name="Normal 15 5 5" xfId="33900" xr:uid="{00000000-0005-0000-0000-00006B840000}"/>
    <cellStyle name="Normal 15 5 5 2" xfId="33901" xr:uid="{00000000-0005-0000-0000-00006C840000}"/>
    <cellStyle name="Normal 15 5 5 2 2" xfId="33902" xr:uid="{00000000-0005-0000-0000-00006D840000}"/>
    <cellStyle name="Normal 15 5 5 2 2 2" xfId="33903" xr:uid="{00000000-0005-0000-0000-00006E840000}"/>
    <cellStyle name="Normal 15 5 5 2 2 2 2" xfId="33904" xr:uid="{00000000-0005-0000-0000-00006F840000}"/>
    <cellStyle name="Normal 15 5 5 2 2 2 2 2" xfId="33905" xr:uid="{00000000-0005-0000-0000-000070840000}"/>
    <cellStyle name="Normal 15 5 5 2 2 2 3" xfId="33906" xr:uid="{00000000-0005-0000-0000-000071840000}"/>
    <cellStyle name="Normal 15 5 5 2 2 3" xfId="33907" xr:uid="{00000000-0005-0000-0000-000072840000}"/>
    <cellStyle name="Normal 15 5 5 2 2 3 2" xfId="33908" xr:uid="{00000000-0005-0000-0000-000073840000}"/>
    <cellStyle name="Normal 15 5 5 2 2 4" xfId="33909" xr:uid="{00000000-0005-0000-0000-000074840000}"/>
    <cellStyle name="Normal 15 5 5 2 3" xfId="33910" xr:uid="{00000000-0005-0000-0000-000075840000}"/>
    <cellStyle name="Normal 15 5 5 2 3 2" xfId="33911" xr:uid="{00000000-0005-0000-0000-000076840000}"/>
    <cellStyle name="Normal 15 5 5 2 3 2 2" xfId="33912" xr:uid="{00000000-0005-0000-0000-000077840000}"/>
    <cellStyle name="Normal 15 5 5 2 3 3" xfId="33913" xr:uid="{00000000-0005-0000-0000-000078840000}"/>
    <cellStyle name="Normal 15 5 5 2 4" xfId="33914" xr:uid="{00000000-0005-0000-0000-000079840000}"/>
    <cellStyle name="Normal 15 5 5 2 4 2" xfId="33915" xr:uid="{00000000-0005-0000-0000-00007A840000}"/>
    <cellStyle name="Normal 15 5 5 2 5" xfId="33916" xr:uid="{00000000-0005-0000-0000-00007B840000}"/>
    <cellStyle name="Normal 15 5 5 3" xfId="33917" xr:uid="{00000000-0005-0000-0000-00007C840000}"/>
    <cellStyle name="Normal 15 5 5 3 2" xfId="33918" xr:uid="{00000000-0005-0000-0000-00007D840000}"/>
    <cellStyle name="Normal 15 5 5 3 2 2" xfId="33919" xr:uid="{00000000-0005-0000-0000-00007E840000}"/>
    <cellStyle name="Normal 15 5 5 3 2 2 2" xfId="33920" xr:uid="{00000000-0005-0000-0000-00007F840000}"/>
    <cellStyle name="Normal 15 5 5 3 2 3" xfId="33921" xr:uid="{00000000-0005-0000-0000-000080840000}"/>
    <cellStyle name="Normal 15 5 5 3 3" xfId="33922" xr:uid="{00000000-0005-0000-0000-000081840000}"/>
    <cellStyle name="Normal 15 5 5 3 3 2" xfId="33923" xr:uid="{00000000-0005-0000-0000-000082840000}"/>
    <cellStyle name="Normal 15 5 5 3 4" xfId="33924" xr:uid="{00000000-0005-0000-0000-000083840000}"/>
    <cellStyle name="Normal 15 5 5 4" xfId="33925" xr:uid="{00000000-0005-0000-0000-000084840000}"/>
    <cellStyle name="Normal 15 5 5 4 2" xfId="33926" xr:uid="{00000000-0005-0000-0000-000085840000}"/>
    <cellStyle name="Normal 15 5 5 4 2 2" xfId="33927" xr:uid="{00000000-0005-0000-0000-000086840000}"/>
    <cellStyle name="Normal 15 5 5 4 3" xfId="33928" xr:uid="{00000000-0005-0000-0000-000087840000}"/>
    <cellStyle name="Normal 15 5 5 5" xfId="33929" xr:uid="{00000000-0005-0000-0000-000088840000}"/>
    <cellStyle name="Normal 15 5 5 5 2" xfId="33930" xr:uid="{00000000-0005-0000-0000-000089840000}"/>
    <cellStyle name="Normal 15 5 5 6" xfId="33931" xr:uid="{00000000-0005-0000-0000-00008A840000}"/>
    <cellStyle name="Normal 15 5 6" xfId="33932" xr:uid="{00000000-0005-0000-0000-00008B840000}"/>
    <cellStyle name="Normal 15 5 6 2" xfId="33933" xr:uid="{00000000-0005-0000-0000-00008C840000}"/>
    <cellStyle name="Normal 15 5 6 2 2" xfId="33934" xr:uid="{00000000-0005-0000-0000-00008D840000}"/>
    <cellStyle name="Normal 15 5 6 2 2 2" xfId="33935" xr:uid="{00000000-0005-0000-0000-00008E840000}"/>
    <cellStyle name="Normal 15 5 6 2 2 2 2" xfId="33936" xr:uid="{00000000-0005-0000-0000-00008F840000}"/>
    <cellStyle name="Normal 15 5 6 2 2 3" xfId="33937" xr:uid="{00000000-0005-0000-0000-000090840000}"/>
    <cellStyle name="Normal 15 5 6 2 3" xfId="33938" xr:uid="{00000000-0005-0000-0000-000091840000}"/>
    <cellStyle name="Normal 15 5 6 2 3 2" xfId="33939" xr:uid="{00000000-0005-0000-0000-000092840000}"/>
    <cellStyle name="Normal 15 5 6 2 4" xfId="33940" xr:uid="{00000000-0005-0000-0000-000093840000}"/>
    <cellStyle name="Normal 15 5 6 3" xfId="33941" xr:uid="{00000000-0005-0000-0000-000094840000}"/>
    <cellStyle name="Normal 15 5 6 3 2" xfId="33942" xr:uid="{00000000-0005-0000-0000-000095840000}"/>
    <cellStyle name="Normal 15 5 6 3 2 2" xfId="33943" xr:uid="{00000000-0005-0000-0000-000096840000}"/>
    <cellStyle name="Normal 15 5 6 3 3" xfId="33944" xr:uid="{00000000-0005-0000-0000-000097840000}"/>
    <cellStyle name="Normal 15 5 6 4" xfId="33945" xr:uid="{00000000-0005-0000-0000-000098840000}"/>
    <cellStyle name="Normal 15 5 6 4 2" xfId="33946" xr:uid="{00000000-0005-0000-0000-000099840000}"/>
    <cellStyle name="Normal 15 5 6 5" xfId="33947" xr:uid="{00000000-0005-0000-0000-00009A840000}"/>
    <cellStyle name="Normal 15 5 7" xfId="33948" xr:uid="{00000000-0005-0000-0000-00009B840000}"/>
    <cellStyle name="Normal 15 5 7 2" xfId="33949" xr:uid="{00000000-0005-0000-0000-00009C840000}"/>
    <cellStyle name="Normal 15 5 7 2 2" xfId="33950" xr:uid="{00000000-0005-0000-0000-00009D840000}"/>
    <cellStyle name="Normal 15 5 7 2 2 2" xfId="33951" xr:uid="{00000000-0005-0000-0000-00009E840000}"/>
    <cellStyle name="Normal 15 5 7 2 3" xfId="33952" xr:uid="{00000000-0005-0000-0000-00009F840000}"/>
    <cellStyle name="Normal 15 5 7 3" xfId="33953" xr:uid="{00000000-0005-0000-0000-0000A0840000}"/>
    <cellStyle name="Normal 15 5 7 3 2" xfId="33954" xr:uid="{00000000-0005-0000-0000-0000A1840000}"/>
    <cellStyle name="Normal 15 5 7 4" xfId="33955" xr:uid="{00000000-0005-0000-0000-0000A2840000}"/>
    <cellStyle name="Normal 15 5 8" xfId="33956" xr:uid="{00000000-0005-0000-0000-0000A3840000}"/>
    <cellStyle name="Normal 15 5 8 2" xfId="33957" xr:uid="{00000000-0005-0000-0000-0000A4840000}"/>
    <cellStyle name="Normal 15 5 8 2 2" xfId="33958" xr:uid="{00000000-0005-0000-0000-0000A5840000}"/>
    <cellStyle name="Normal 15 5 8 3" xfId="33959" xr:uid="{00000000-0005-0000-0000-0000A6840000}"/>
    <cellStyle name="Normal 15 5 9" xfId="33960" xr:uid="{00000000-0005-0000-0000-0000A7840000}"/>
    <cellStyle name="Normal 15 5 9 2" xfId="33961" xr:uid="{00000000-0005-0000-0000-0000A8840000}"/>
    <cellStyle name="Normal 15 6" xfId="33962" xr:uid="{00000000-0005-0000-0000-0000A9840000}"/>
    <cellStyle name="Normal 15 6 2" xfId="33963" xr:uid="{00000000-0005-0000-0000-0000AA840000}"/>
    <cellStyle name="Normal 15 6 2 2" xfId="33964" xr:uid="{00000000-0005-0000-0000-0000AB840000}"/>
    <cellStyle name="Normal 15 6 2 2 2" xfId="33965" xr:uid="{00000000-0005-0000-0000-0000AC840000}"/>
    <cellStyle name="Normal 15 6 2 2 2 2" xfId="33966" xr:uid="{00000000-0005-0000-0000-0000AD840000}"/>
    <cellStyle name="Normal 15 6 2 2 2 2 2" xfId="33967" xr:uid="{00000000-0005-0000-0000-0000AE840000}"/>
    <cellStyle name="Normal 15 6 2 2 2 2 2 2" xfId="33968" xr:uid="{00000000-0005-0000-0000-0000AF840000}"/>
    <cellStyle name="Normal 15 6 2 2 2 2 2 2 2" xfId="33969" xr:uid="{00000000-0005-0000-0000-0000B0840000}"/>
    <cellStyle name="Normal 15 6 2 2 2 2 2 2 2 2" xfId="33970" xr:uid="{00000000-0005-0000-0000-0000B1840000}"/>
    <cellStyle name="Normal 15 6 2 2 2 2 2 2 3" xfId="33971" xr:uid="{00000000-0005-0000-0000-0000B2840000}"/>
    <cellStyle name="Normal 15 6 2 2 2 2 2 3" xfId="33972" xr:uid="{00000000-0005-0000-0000-0000B3840000}"/>
    <cellStyle name="Normal 15 6 2 2 2 2 2 3 2" xfId="33973" xr:uid="{00000000-0005-0000-0000-0000B4840000}"/>
    <cellStyle name="Normal 15 6 2 2 2 2 2 4" xfId="33974" xr:uid="{00000000-0005-0000-0000-0000B5840000}"/>
    <cellStyle name="Normal 15 6 2 2 2 2 3" xfId="33975" xr:uid="{00000000-0005-0000-0000-0000B6840000}"/>
    <cellStyle name="Normal 15 6 2 2 2 2 3 2" xfId="33976" xr:uid="{00000000-0005-0000-0000-0000B7840000}"/>
    <cellStyle name="Normal 15 6 2 2 2 2 3 2 2" xfId="33977" xr:uid="{00000000-0005-0000-0000-0000B8840000}"/>
    <cellStyle name="Normal 15 6 2 2 2 2 3 3" xfId="33978" xr:uid="{00000000-0005-0000-0000-0000B9840000}"/>
    <cellStyle name="Normal 15 6 2 2 2 2 4" xfId="33979" xr:uid="{00000000-0005-0000-0000-0000BA840000}"/>
    <cellStyle name="Normal 15 6 2 2 2 2 4 2" xfId="33980" xr:uid="{00000000-0005-0000-0000-0000BB840000}"/>
    <cellStyle name="Normal 15 6 2 2 2 2 5" xfId="33981" xr:uid="{00000000-0005-0000-0000-0000BC840000}"/>
    <cellStyle name="Normal 15 6 2 2 2 3" xfId="33982" xr:uid="{00000000-0005-0000-0000-0000BD840000}"/>
    <cellStyle name="Normal 15 6 2 2 2 3 2" xfId="33983" xr:uid="{00000000-0005-0000-0000-0000BE840000}"/>
    <cellStyle name="Normal 15 6 2 2 2 3 2 2" xfId="33984" xr:uid="{00000000-0005-0000-0000-0000BF840000}"/>
    <cellStyle name="Normal 15 6 2 2 2 3 2 2 2" xfId="33985" xr:uid="{00000000-0005-0000-0000-0000C0840000}"/>
    <cellStyle name="Normal 15 6 2 2 2 3 2 3" xfId="33986" xr:uid="{00000000-0005-0000-0000-0000C1840000}"/>
    <cellStyle name="Normal 15 6 2 2 2 3 3" xfId="33987" xr:uid="{00000000-0005-0000-0000-0000C2840000}"/>
    <cellStyle name="Normal 15 6 2 2 2 3 3 2" xfId="33988" xr:uid="{00000000-0005-0000-0000-0000C3840000}"/>
    <cellStyle name="Normal 15 6 2 2 2 3 4" xfId="33989" xr:uid="{00000000-0005-0000-0000-0000C4840000}"/>
    <cellStyle name="Normal 15 6 2 2 2 4" xfId="33990" xr:uid="{00000000-0005-0000-0000-0000C5840000}"/>
    <cellStyle name="Normal 15 6 2 2 2 4 2" xfId="33991" xr:uid="{00000000-0005-0000-0000-0000C6840000}"/>
    <cellStyle name="Normal 15 6 2 2 2 4 2 2" xfId="33992" xr:uid="{00000000-0005-0000-0000-0000C7840000}"/>
    <cellStyle name="Normal 15 6 2 2 2 4 3" xfId="33993" xr:uid="{00000000-0005-0000-0000-0000C8840000}"/>
    <cellStyle name="Normal 15 6 2 2 2 5" xfId="33994" xr:uid="{00000000-0005-0000-0000-0000C9840000}"/>
    <cellStyle name="Normal 15 6 2 2 2 5 2" xfId="33995" xr:uid="{00000000-0005-0000-0000-0000CA840000}"/>
    <cellStyle name="Normal 15 6 2 2 2 6" xfId="33996" xr:uid="{00000000-0005-0000-0000-0000CB840000}"/>
    <cellStyle name="Normal 15 6 2 2 3" xfId="33997" xr:uid="{00000000-0005-0000-0000-0000CC840000}"/>
    <cellStyle name="Normal 15 6 2 2 3 2" xfId="33998" xr:uid="{00000000-0005-0000-0000-0000CD840000}"/>
    <cellStyle name="Normal 15 6 2 2 3 2 2" xfId="33999" xr:uid="{00000000-0005-0000-0000-0000CE840000}"/>
    <cellStyle name="Normal 15 6 2 2 3 2 2 2" xfId="34000" xr:uid="{00000000-0005-0000-0000-0000CF840000}"/>
    <cellStyle name="Normal 15 6 2 2 3 2 2 2 2" xfId="34001" xr:uid="{00000000-0005-0000-0000-0000D0840000}"/>
    <cellStyle name="Normal 15 6 2 2 3 2 2 3" xfId="34002" xr:uid="{00000000-0005-0000-0000-0000D1840000}"/>
    <cellStyle name="Normal 15 6 2 2 3 2 3" xfId="34003" xr:uid="{00000000-0005-0000-0000-0000D2840000}"/>
    <cellStyle name="Normal 15 6 2 2 3 2 3 2" xfId="34004" xr:uid="{00000000-0005-0000-0000-0000D3840000}"/>
    <cellStyle name="Normal 15 6 2 2 3 2 4" xfId="34005" xr:uid="{00000000-0005-0000-0000-0000D4840000}"/>
    <cellStyle name="Normal 15 6 2 2 3 3" xfId="34006" xr:uid="{00000000-0005-0000-0000-0000D5840000}"/>
    <cellStyle name="Normal 15 6 2 2 3 3 2" xfId="34007" xr:uid="{00000000-0005-0000-0000-0000D6840000}"/>
    <cellStyle name="Normal 15 6 2 2 3 3 2 2" xfId="34008" xr:uid="{00000000-0005-0000-0000-0000D7840000}"/>
    <cellStyle name="Normal 15 6 2 2 3 3 3" xfId="34009" xr:uid="{00000000-0005-0000-0000-0000D8840000}"/>
    <cellStyle name="Normal 15 6 2 2 3 4" xfId="34010" xr:uid="{00000000-0005-0000-0000-0000D9840000}"/>
    <cellStyle name="Normal 15 6 2 2 3 4 2" xfId="34011" xr:uid="{00000000-0005-0000-0000-0000DA840000}"/>
    <cellStyle name="Normal 15 6 2 2 3 5" xfId="34012" xr:uid="{00000000-0005-0000-0000-0000DB840000}"/>
    <cellStyle name="Normal 15 6 2 2 4" xfId="34013" xr:uid="{00000000-0005-0000-0000-0000DC840000}"/>
    <cellStyle name="Normal 15 6 2 2 4 2" xfId="34014" xr:uid="{00000000-0005-0000-0000-0000DD840000}"/>
    <cellStyle name="Normal 15 6 2 2 4 2 2" xfId="34015" xr:uid="{00000000-0005-0000-0000-0000DE840000}"/>
    <cellStyle name="Normal 15 6 2 2 4 2 2 2" xfId="34016" xr:uid="{00000000-0005-0000-0000-0000DF840000}"/>
    <cellStyle name="Normal 15 6 2 2 4 2 3" xfId="34017" xr:uid="{00000000-0005-0000-0000-0000E0840000}"/>
    <cellStyle name="Normal 15 6 2 2 4 3" xfId="34018" xr:uid="{00000000-0005-0000-0000-0000E1840000}"/>
    <cellStyle name="Normal 15 6 2 2 4 3 2" xfId="34019" xr:uid="{00000000-0005-0000-0000-0000E2840000}"/>
    <cellStyle name="Normal 15 6 2 2 4 4" xfId="34020" xr:uid="{00000000-0005-0000-0000-0000E3840000}"/>
    <cellStyle name="Normal 15 6 2 2 5" xfId="34021" xr:uid="{00000000-0005-0000-0000-0000E4840000}"/>
    <cellStyle name="Normal 15 6 2 2 5 2" xfId="34022" xr:uid="{00000000-0005-0000-0000-0000E5840000}"/>
    <cellStyle name="Normal 15 6 2 2 5 2 2" xfId="34023" xr:uid="{00000000-0005-0000-0000-0000E6840000}"/>
    <cellStyle name="Normal 15 6 2 2 5 3" xfId="34024" xr:uid="{00000000-0005-0000-0000-0000E7840000}"/>
    <cellStyle name="Normal 15 6 2 2 6" xfId="34025" xr:uid="{00000000-0005-0000-0000-0000E8840000}"/>
    <cellStyle name="Normal 15 6 2 2 6 2" xfId="34026" xr:uid="{00000000-0005-0000-0000-0000E9840000}"/>
    <cellStyle name="Normal 15 6 2 2 7" xfId="34027" xr:uid="{00000000-0005-0000-0000-0000EA840000}"/>
    <cellStyle name="Normal 15 6 2 3" xfId="34028" xr:uid="{00000000-0005-0000-0000-0000EB840000}"/>
    <cellStyle name="Normal 15 6 2 3 2" xfId="34029" xr:uid="{00000000-0005-0000-0000-0000EC840000}"/>
    <cellStyle name="Normal 15 6 2 3 2 2" xfId="34030" xr:uid="{00000000-0005-0000-0000-0000ED840000}"/>
    <cellStyle name="Normal 15 6 2 3 2 2 2" xfId="34031" xr:uid="{00000000-0005-0000-0000-0000EE840000}"/>
    <cellStyle name="Normal 15 6 2 3 2 2 2 2" xfId="34032" xr:uid="{00000000-0005-0000-0000-0000EF840000}"/>
    <cellStyle name="Normal 15 6 2 3 2 2 2 2 2" xfId="34033" xr:uid="{00000000-0005-0000-0000-0000F0840000}"/>
    <cellStyle name="Normal 15 6 2 3 2 2 2 3" xfId="34034" xr:uid="{00000000-0005-0000-0000-0000F1840000}"/>
    <cellStyle name="Normal 15 6 2 3 2 2 3" xfId="34035" xr:uid="{00000000-0005-0000-0000-0000F2840000}"/>
    <cellStyle name="Normal 15 6 2 3 2 2 3 2" xfId="34036" xr:uid="{00000000-0005-0000-0000-0000F3840000}"/>
    <cellStyle name="Normal 15 6 2 3 2 2 4" xfId="34037" xr:uid="{00000000-0005-0000-0000-0000F4840000}"/>
    <cellStyle name="Normal 15 6 2 3 2 3" xfId="34038" xr:uid="{00000000-0005-0000-0000-0000F5840000}"/>
    <cellStyle name="Normal 15 6 2 3 2 3 2" xfId="34039" xr:uid="{00000000-0005-0000-0000-0000F6840000}"/>
    <cellStyle name="Normal 15 6 2 3 2 3 2 2" xfId="34040" xr:uid="{00000000-0005-0000-0000-0000F7840000}"/>
    <cellStyle name="Normal 15 6 2 3 2 3 3" xfId="34041" xr:uid="{00000000-0005-0000-0000-0000F8840000}"/>
    <cellStyle name="Normal 15 6 2 3 2 4" xfId="34042" xr:uid="{00000000-0005-0000-0000-0000F9840000}"/>
    <cellStyle name="Normal 15 6 2 3 2 4 2" xfId="34043" xr:uid="{00000000-0005-0000-0000-0000FA840000}"/>
    <cellStyle name="Normal 15 6 2 3 2 5" xfId="34044" xr:uid="{00000000-0005-0000-0000-0000FB840000}"/>
    <cellStyle name="Normal 15 6 2 3 3" xfId="34045" xr:uid="{00000000-0005-0000-0000-0000FC840000}"/>
    <cellStyle name="Normal 15 6 2 3 3 2" xfId="34046" xr:uid="{00000000-0005-0000-0000-0000FD840000}"/>
    <cellStyle name="Normal 15 6 2 3 3 2 2" xfId="34047" xr:uid="{00000000-0005-0000-0000-0000FE840000}"/>
    <cellStyle name="Normal 15 6 2 3 3 2 2 2" xfId="34048" xr:uid="{00000000-0005-0000-0000-0000FF840000}"/>
    <cellStyle name="Normal 15 6 2 3 3 2 3" xfId="34049" xr:uid="{00000000-0005-0000-0000-000000850000}"/>
    <cellStyle name="Normal 15 6 2 3 3 3" xfId="34050" xr:uid="{00000000-0005-0000-0000-000001850000}"/>
    <cellStyle name="Normal 15 6 2 3 3 3 2" xfId="34051" xr:uid="{00000000-0005-0000-0000-000002850000}"/>
    <cellStyle name="Normal 15 6 2 3 3 4" xfId="34052" xr:uid="{00000000-0005-0000-0000-000003850000}"/>
    <cellStyle name="Normal 15 6 2 3 4" xfId="34053" xr:uid="{00000000-0005-0000-0000-000004850000}"/>
    <cellStyle name="Normal 15 6 2 3 4 2" xfId="34054" xr:uid="{00000000-0005-0000-0000-000005850000}"/>
    <cellStyle name="Normal 15 6 2 3 4 2 2" xfId="34055" xr:uid="{00000000-0005-0000-0000-000006850000}"/>
    <cellStyle name="Normal 15 6 2 3 4 3" xfId="34056" xr:uid="{00000000-0005-0000-0000-000007850000}"/>
    <cellStyle name="Normal 15 6 2 3 5" xfId="34057" xr:uid="{00000000-0005-0000-0000-000008850000}"/>
    <cellStyle name="Normal 15 6 2 3 5 2" xfId="34058" xr:uid="{00000000-0005-0000-0000-000009850000}"/>
    <cellStyle name="Normal 15 6 2 3 6" xfId="34059" xr:uid="{00000000-0005-0000-0000-00000A850000}"/>
    <cellStyle name="Normal 15 6 2 4" xfId="34060" xr:uid="{00000000-0005-0000-0000-00000B850000}"/>
    <cellStyle name="Normal 15 6 2 4 2" xfId="34061" xr:uid="{00000000-0005-0000-0000-00000C850000}"/>
    <cellStyle name="Normal 15 6 2 4 2 2" xfId="34062" xr:uid="{00000000-0005-0000-0000-00000D850000}"/>
    <cellStyle name="Normal 15 6 2 4 2 2 2" xfId="34063" xr:uid="{00000000-0005-0000-0000-00000E850000}"/>
    <cellStyle name="Normal 15 6 2 4 2 2 2 2" xfId="34064" xr:uid="{00000000-0005-0000-0000-00000F850000}"/>
    <cellStyle name="Normal 15 6 2 4 2 2 3" xfId="34065" xr:uid="{00000000-0005-0000-0000-000010850000}"/>
    <cellStyle name="Normal 15 6 2 4 2 3" xfId="34066" xr:uid="{00000000-0005-0000-0000-000011850000}"/>
    <cellStyle name="Normal 15 6 2 4 2 3 2" xfId="34067" xr:uid="{00000000-0005-0000-0000-000012850000}"/>
    <cellStyle name="Normal 15 6 2 4 2 4" xfId="34068" xr:uid="{00000000-0005-0000-0000-000013850000}"/>
    <cellStyle name="Normal 15 6 2 4 3" xfId="34069" xr:uid="{00000000-0005-0000-0000-000014850000}"/>
    <cellStyle name="Normal 15 6 2 4 3 2" xfId="34070" xr:uid="{00000000-0005-0000-0000-000015850000}"/>
    <cellStyle name="Normal 15 6 2 4 3 2 2" xfId="34071" xr:uid="{00000000-0005-0000-0000-000016850000}"/>
    <cellStyle name="Normal 15 6 2 4 3 3" xfId="34072" xr:uid="{00000000-0005-0000-0000-000017850000}"/>
    <cellStyle name="Normal 15 6 2 4 4" xfId="34073" xr:uid="{00000000-0005-0000-0000-000018850000}"/>
    <cellStyle name="Normal 15 6 2 4 4 2" xfId="34074" xr:uid="{00000000-0005-0000-0000-000019850000}"/>
    <cellStyle name="Normal 15 6 2 4 5" xfId="34075" xr:uid="{00000000-0005-0000-0000-00001A850000}"/>
    <cellStyle name="Normal 15 6 2 5" xfId="34076" xr:uid="{00000000-0005-0000-0000-00001B850000}"/>
    <cellStyle name="Normal 15 6 2 5 2" xfId="34077" xr:uid="{00000000-0005-0000-0000-00001C850000}"/>
    <cellStyle name="Normal 15 6 2 5 2 2" xfId="34078" xr:uid="{00000000-0005-0000-0000-00001D850000}"/>
    <cellStyle name="Normal 15 6 2 5 2 2 2" xfId="34079" xr:uid="{00000000-0005-0000-0000-00001E850000}"/>
    <cellStyle name="Normal 15 6 2 5 2 3" xfId="34080" xr:uid="{00000000-0005-0000-0000-00001F850000}"/>
    <cellStyle name="Normal 15 6 2 5 3" xfId="34081" xr:uid="{00000000-0005-0000-0000-000020850000}"/>
    <cellStyle name="Normal 15 6 2 5 3 2" xfId="34082" xr:uid="{00000000-0005-0000-0000-000021850000}"/>
    <cellStyle name="Normal 15 6 2 5 4" xfId="34083" xr:uid="{00000000-0005-0000-0000-000022850000}"/>
    <cellStyle name="Normal 15 6 2 6" xfId="34084" xr:uid="{00000000-0005-0000-0000-000023850000}"/>
    <cellStyle name="Normal 15 6 2 6 2" xfId="34085" xr:uid="{00000000-0005-0000-0000-000024850000}"/>
    <cellStyle name="Normal 15 6 2 6 2 2" xfId="34086" xr:uid="{00000000-0005-0000-0000-000025850000}"/>
    <cellStyle name="Normal 15 6 2 6 3" xfId="34087" xr:uid="{00000000-0005-0000-0000-000026850000}"/>
    <cellStyle name="Normal 15 6 2 7" xfId="34088" xr:uid="{00000000-0005-0000-0000-000027850000}"/>
    <cellStyle name="Normal 15 6 2 7 2" xfId="34089" xr:uid="{00000000-0005-0000-0000-000028850000}"/>
    <cellStyle name="Normal 15 6 2 8" xfId="34090" xr:uid="{00000000-0005-0000-0000-000029850000}"/>
    <cellStyle name="Normal 15 6 3" xfId="34091" xr:uid="{00000000-0005-0000-0000-00002A850000}"/>
    <cellStyle name="Normal 15 6 3 2" xfId="34092" xr:uid="{00000000-0005-0000-0000-00002B850000}"/>
    <cellStyle name="Normal 15 6 3 2 2" xfId="34093" xr:uid="{00000000-0005-0000-0000-00002C850000}"/>
    <cellStyle name="Normal 15 6 3 2 2 2" xfId="34094" xr:uid="{00000000-0005-0000-0000-00002D850000}"/>
    <cellStyle name="Normal 15 6 3 2 2 2 2" xfId="34095" xr:uid="{00000000-0005-0000-0000-00002E850000}"/>
    <cellStyle name="Normal 15 6 3 2 2 2 2 2" xfId="34096" xr:uid="{00000000-0005-0000-0000-00002F850000}"/>
    <cellStyle name="Normal 15 6 3 2 2 2 2 2 2" xfId="34097" xr:uid="{00000000-0005-0000-0000-000030850000}"/>
    <cellStyle name="Normal 15 6 3 2 2 2 2 3" xfId="34098" xr:uid="{00000000-0005-0000-0000-000031850000}"/>
    <cellStyle name="Normal 15 6 3 2 2 2 3" xfId="34099" xr:uid="{00000000-0005-0000-0000-000032850000}"/>
    <cellStyle name="Normal 15 6 3 2 2 2 3 2" xfId="34100" xr:uid="{00000000-0005-0000-0000-000033850000}"/>
    <cellStyle name="Normal 15 6 3 2 2 2 4" xfId="34101" xr:uid="{00000000-0005-0000-0000-000034850000}"/>
    <cellStyle name="Normal 15 6 3 2 2 3" xfId="34102" xr:uid="{00000000-0005-0000-0000-000035850000}"/>
    <cellStyle name="Normal 15 6 3 2 2 3 2" xfId="34103" xr:uid="{00000000-0005-0000-0000-000036850000}"/>
    <cellStyle name="Normal 15 6 3 2 2 3 2 2" xfId="34104" xr:uid="{00000000-0005-0000-0000-000037850000}"/>
    <cellStyle name="Normal 15 6 3 2 2 3 3" xfId="34105" xr:uid="{00000000-0005-0000-0000-000038850000}"/>
    <cellStyle name="Normal 15 6 3 2 2 4" xfId="34106" xr:uid="{00000000-0005-0000-0000-000039850000}"/>
    <cellStyle name="Normal 15 6 3 2 2 4 2" xfId="34107" xr:uid="{00000000-0005-0000-0000-00003A850000}"/>
    <cellStyle name="Normal 15 6 3 2 2 5" xfId="34108" xr:uid="{00000000-0005-0000-0000-00003B850000}"/>
    <cellStyle name="Normal 15 6 3 2 3" xfId="34109" xr:uid="{00000000-0005-0000-0000-00003C850000}"/>
    <cellStyle name="Normal 15 6 3 2 3 2" xfId="34110" xr:uid="{00000000-0005-0000-0000-00003D850000}"/>
    <cellStyle name="Normal 15 6 3 2 3 2 2" xfId="34111" xr:uid="{00000000-0005-0000-0000-00003E850000}"/>
    <cellStyle name="Normal 15 6 3 2 3 2 2 2" xfId="34112" xr:uid="{00000000-0005-0000-0000-00003F850000}"/>
    <cellStyle name="Normal 15 6 3 2 3 2 3" xfId="34113" xr:uid="{00000000-0005-0000-0000-000040850000}"/>
    <cellStyle name="Normal 15 6 3 2 3 3" xfId="34114" xr:uid="{00000000-0005-0000-0000-000041850000}"/>
    <cellStyle name="Normal 15 6 3 2 3 3 2" xfId="34115" xr:uid="{00000000-0005-0000-0000-000042850000}"/>
    <cellStyle name="Normal 15 6 3 2 3 4" xfId="34116" xr:uid="{00000000-0005-0000-0000-000043850000}"/>
    <cellStyle name="Normal 15 6 3 2 4" xfId="34117" xr:uid="{00000000-0005-0000-0000-000044850000}"/>
    <cellStyle name="Normal 15 6 3 2 4 2" xfId="34118" xr:uid="{00000000-0005-0000-0000-000045850000}"/>
    <cellStyle name="Normal 15 6 3 2 4 2 2" xfId="34119" xr:uid="{00000000-0005-0000-0000-000046850000}"/>
    <cellStyle name="Normal 15 6 3 2 4 3" xfId="34120" xr:uid="{00000000-0005-0000-0000-000047850000}"/>
    <cellStyle name="Normal 15 6 3 2 5" xfId="34121" xr:uid="{00000000-0005-0000-0000-000048850000}"/>
    <cellStyle name="Normal 15 6 3 2 5 2" xfId="34122" xr:uid="{00000000-0005-0000-0000-000049850000}"/>
    <cellStyle name="Normal 15 6 3 2 6" xfId="34123" xr:uid="{00000000-0005-0000-0000-00004A850000}"/>
    <cellStyle name="Normal 15 6 3 3" xfId="34124" xr:uid="{00000000-0005-0000-0000-00004B850000}"/>
    <cellStyle name="Normal 15 6 3 3 2" xfId="34125" xr:uid="{00000000-0005-0000-0000-00004C850000}"/>
    <cellStyle name="Normal 15 6 3 3 2 2" xfId="34126" xr:uid="{00000000-0005-0000-0000-00004D850000}"/>
    <cellStyle name="Normal 15 6 3 3 2 2 2" xfId="34127" xr:uid="{00000000-0005-0000-0000-00004E850000}"/>
    <cellStyle name="Normal 15 6 3 3 2 2 2 2" xfId="34128" xr:uid="{00000000-0005-0000-0000-00004F850000}"/>
    <cellStyle name="Normal 15 6 3 3 2 2 3" xfId="34129" xr:uid="{00000000-0005-0000-0000-000050850000}"/>
    <cellStyle name="Normal 15 6 3 3 2 3" xfId="34130" xr:uid="{00000000-0005-0000-0000-000051850000}"/>
    <cellStyle name="Normal 15 6 3 3 2 3 2" xfId="34131" xr:uid="{00000000-0005-0000-0000-000052850000}"/>
    <cellStyle name="Normal 15 6 3 3 2 4" xfId="34132" xr:uid="{00000000-0005-0000-0000-000053850000}"/>
    <cellStyle name="Normal 15 6 3 3 3" xfId="34133" xr:uid="{00000000-0005-0000-0000-000054850000}"/>
    <cellStyle name="Normal 15 6 3 3 3 2" xfId="34134" xr:uid="{00000000-0005-0000-0000-000055850000}"/>
    <cellStyle name="Normal 15 6 3 3 3 2 2" xfId="34135" xr:uid="{00000000-0005-0000-0000-000056850000}"/>
    <cellStyle name="Normal 15 6 3 3 3 3" xfId="34136" xr:uid="{00000000-0005-0000-0000-000057850000}"/>
    <cellStyle name="Normal 15 6 3 3 4" xfId="34137" xr:uid="{00000000-0005-0000-0000-000058850000}"/>
    <cellStyle name="Normal 15 6 3 3 4 2" xfId="34138" xr:uid="{00000000-0005-0000-0000-000059850000}"/>
    <cellStyle name="Normal 15 6 3 3 5" xfId="34139" xr:uid="{00000000-0005-0000-0000-00005A850000}"/>
    <cellStyle name="Normal 15 6 3 4" xfId="34140" xr:uid="{00000000-0005-0000-0000-00005B850000}"/>
    <cellStyle name="Normal 15 6 3 4 2" xfId="34141" xr:uid="{00000000-0005-0000-0000-00005C850000}"/>
    <cellStyle name="Normal 15 6 3 4 2 2" xfId="34142" xr:uid="{00000000-0005-0000-0000-00005D850000}"/>
    <cellStyle name="Normal 15 6 3 4 2 2 2" xfId="34143" xr:uid="{00000000-0005-0000-0000-00005E850000}"/>
    <cellStyle name="Normal 15 6 3 4 2 3" xfId="34144" xr:uid="{00000000-0005-0000-0000-00005F850000}"/>
    <cellStyle name="Normal 15 6 3 4 3" xfId="34145" xr:uid="{00000000-0005-0000-0000-000060850000}"/>
    <cellStyle name="Normal 15 6 3 4 3 2" xfId="34146" xr:uid="{00000000-0005-0000-0000-000061850000}"/>
    <cellStyle name="Normal 15 6 3 4 4" xfId="34147" xr:uid="{00000000-0005-0000-0000-000062850000}"/>
    <cellStyle name="Normal 15 6 3 5" xfId="34148" xr:uid="{00000000-0005-0000-0000-000063850000}"/>
    <cellStyle name="Normal 15 6 3 5 2" xfId="34149" xr:uid="{00000000-0005-0000-0000-000064850000}"/>
    <cellStyle name="Normal 15 6 3 5 2 2" xfId="34150" xr:uid="{00000000-0005-0000-0000-000065850000}"/>
    <cellStyle name="Normal 15 6 3 5 3" xfId="34151" xr:uid="{00000000-0005-0000-0000-000066850000}"/>
    <cellStyle name="Normal 15 6 3 6" xfId="34152" xr:uid="{00000000-0005-0000-0000-000067850000}"/>
    <cellStyle name="Normal 15 6 3 6 2" xfId="34153" xr:uid="{00000000-0005-0000-0000-000068850000}"/>
    <cellStyle name="Normal 15 6 3 7" xfId="34154" xr:uid="{00000000-0005-0000-0000-000069850000}"/>
    <cellStyle name="Normal 15 6 4" xfId="34155" xr:uid="{00000000-0005-0000-0000-00006A850000}"/>
    <cellStyle name="Normal 15 6 4 2" xfId="34156" xr:uid="{00000000-0005-0000-0000-00006B850000}"/>
    <cellStyle name="Normal 15 6 4 2 2" xfId="34157" xr:uid="{00000000-0005-0000-0000-00006C850000}"/>
    <cellStyle name="Normal 15 6 4 2 2 2" xfId="34158" xr:uid="{00000000-0005-0000-0000-00006D850000}"/>
    <cellStyle name="Normal 15 6 4 2 2 2 2" xfId="34159" xr:uid="{00000000-0005-0000-0000-00006E850000}"/>
    <cellStyle name="Normal 15 6 4 2 2 2 2 2" xfId="34160" xr:uid="{00000000-0005-0000-0000-00006F850000}"/>
    <cellStyle name="Normal 15 6 4 2 2 2 3" xfId="34161" xr:uid="{00000000-0005-0000-0000-000070850000}"/>
    <cellStyle name="Normal 15 6 4 2 2 3" xfId="34162" xr:uid="{00000000-0005-0000-0000-000071850000}"/>
    <cellStyle name="Normal 15 6 4 2 2 3 2" xfId="34163" xr:uid="{00000000-0005-0000-0000-000072850000}"/>
    <cellStyle name="Normal 15 6 4 2 2 4" xfId="34164" xr:uid="{00000000-0005-0000-0000-000073850000}"/>
    <cellStyle name="Normal 15 6 4 2 3" xfId="34165" xr:uid="{00000000-0005-0000-0000-000074850000}"/>
    <cellStyle name="Normal 15 6 4 2 3 2" xfId="34166" xr:uid="{00000000-0005-0000-0000-000075850000}"/>
    <cellStyle name="Normal 15 6 4 2 3 2 2" xfId="34167" xr:uid="{00000000-0005-0000-0000-000076850000}"/>
    <cellStyle name="Normal 15 6 4 2 3 3" xfId="34168" xr:uid="{00000000-0005-0000-0000-000077850000}"/>
    <cellStyle name="Normal 15 6 4 2 4" xfId="34169" xr:uid="{00000000-0005-0000-0000-000078850000}"/>
    <cellStyle name="Normal 15 6 4 2 4 2" xfId="34170" xr:uid="{00000000-0005-0000-0000-000079850000}"/>
    <cellStyle name="Normal 15 6 4 2 5" xfId="34171" xr:uid="{00000000-0005-0000-0000-00007A850000}"/>
    <cellStyle name="Normal 15 6 4 3" xfId="34172" xr:uid="{00000000-0005-0000-0000-00007B850000}"/>
    <cellStyle name="Normal 15 6 4 3 2" xfId="34173" xr:uid="{00000000-0005-0000-0000-00007C850000}"/>
    <cellStyle name="Normal 15 6 4 3 2 2" xfId="34174" xr:uid="{00000000-0005-0000-0000-00007D850000}"/>
    <cellStyle name="Normal 15 6 4 3 2 2 2" xfId="34175" xr:uid="{00000000-0005-0000-0000-00007E850000}"/>
    <cellStyle name="Normal 15 6 4 3 2 3" xfId="34176" xr:uid="{00000000-0005-0000-0000-00007F850000}"/>
    <cellStyle name="Normal 15 6 4 3 3" xfId="34177" xr:uid="{00000000-0005-0000-0000-000080850000}"/>
    <cellStyle name="Normal 15 6 4 3 3 2" xfId="34178" xr:uid="{00000000-0005-0000-0000-000081850000}"/>
    <cellStyle name="Normal 15 6 4 3 4" xfId="34179" xr:uid="{00000000-0005-0000-0000-000082850000}"/>
    <cellStyle name="Normal 15 6 4 4" xfId="34180" xr:uid="{00000000-0005-0000-0000-000083850000}"/>
    <cellStyle name="Normal 15 6 4 4 2" xfId="34181" xr:uid="{00000000-0005-0000-0000-000084850000}"/>
    <cellStyle name="Normal 15 6 4 4 2 2" xfId="34182" xr:uid="{00000000-0005-0000-0000-000085850000}"/>
    <cellStyle name="Normal 15 6 4 4 3" xfId="34183" xr:uid="{00000000-0005-0000-0000-000086850000}"/>
    <cellStyle name="Normal 15 6 4 5" xfId="34184" xr:uid="{00000000-0005-0000-0000-000087850000}"/>
    <cellStyle name="Normal 15 6 4 5 2" xfId="34185" xr:uid="{00000000-0005-0000-0000-000088850000}"/>
    <cellStyle name="Normal 15 6 4 6" xfId="34186" xr:uid="{00000000-0005-0000-0000-000089850000}"/>
    <cellStyle name="Normal 15 6 5" xfId="34187" xr:uid="{00000000-0005-0000-0000-00008A850000}"/>
    <cellStyle name="Normal 15 6 5 2" xfId="34188" xr:uid="{00000000-0005-0000-0000-00008B850000}"/>
    <cellStyle name="Normal 15 6 5 2 2" xfId="34189" xr:uid="{00000000-0005-0000-0000-00008C850000}"/>
    <cellStyle name="Normal 15 6 5 2 2 2" xfId="34190" xr:uid="{00000000-0005-0000-0000-00008D850000}"/>
    <cellStyle name="Normal 15 6 5 2 2 2 2" xfId="34191" xr:uid="{00000000-0005-0000-0000-00008E850000}"/>
    <cellStyle name="Normal 15 6 5 2 2 3" xfId="34192" xr:uid="{00000000-0005-0000-0000-00008F850000}"/>
    <cellStyle name="Normal 15 6 5 2 3" xfId="34193" xr:uid="{00000000-0005-0000-0000-000090850000}"/>
    <cellStyle name="Normal 15 6 5 2 3 2" xfId="34194" xr:uid="{00000000-0005-0000-0000-000091850000}"/>
    <cellStyle name="Normal 15 6 5 2 4" xfId="34195" xr:uid="{00000000-0005-0000-0000-000092850000}"/>
    <cellStyle name="Normal 15 6 5 3" xfId="34196" xr:uid="{00000000-0005-0000-0000-000093850000}"/>
    <cellStyle name="Normal 15 6 5 3 2" xfId="34197" xr:uid="{00000000-0005-0000-0000-000094850000}"/>
    <cellStyle name="Normal 15 6 5 3 2 2" xfId="34198" xr:uid="{00000000-0005-0000-0000-000095850000}"/>
    <cellStyle name="Normal 15 6 5 3 3" xfId="34199" xr:uid="{00000000-0005-0000-0000-000096850000}"/>
    <cellStyle name="Normal 15 6 5 4" xfId="34200" xr:uid="{00000000-0005-0000-0000-000097850000}"/>
    <cellStyle name="Normal 15 6 5 4 2" xfId="34201" xr:uid="{00000000-0005-0000-0000-000098850000}"/>
    <cellStyle name="Normal 15 6 5 5" xfId="34202" xr:uid="{00000000-0005-0000-0000-000099850000}"/>
    <cellStyle name="Normal 15 6 6" xfId="34203" xr:uid="{00000000-0005-0000-0000-00009A850000}"/>
    <cellStyle name="Normal 15 6 6 2" xfId="34204" xr:uid="{00000000-0005-0000-0000-00009B850000}"/>
    <cellStyle name="Normal 15 6 6 2 2" xfId="34205" xr:uid="{00000000-0005-0000-0000-00009C850000}"/>
    <cellStyle name="Normal 15 6 6 2 2 2" xfId="34206" xr:uid="{00000000-0005-0000-0000-00009D850000}"/>
    <cellStyle name="Normal 15 6 6 2 3" xfId="34207" xr:uid="{00000000-0005-0000-0000-00009E850000}"/>
    <cellStyle name="Normal 15 6 6 3" xfId="34208" xr:uid="{00000000-0005-0000-0000-00009F850000}"/>
    <cellStyle name="Normal 15 6 6 3 2" xfId="34209" xr:uid="{00000000-0005-0000-0000-0000A0850000}"/>
    <cellStyle name="Normal 15 6 6 4" xfId="34210" xr:uid="{00000000-0005-0000-0000-0000A1850000}"/>
    <cellStyle name="Normal 15 6 7" xfId="34211" xr:uid="{00000000-0005-0000-0000-0000A2850000}"/>
    <cellStyle name="Normal 15 6 7 2" xfId="34212" xr:uid="{00000000-0005-0000-0000-0000A3850000}"/>
    <cellStyle name="Normal 15 6 7 2 2" xfId="34213" xr:uid="{00000000-0005-0000-0000-0000A4850000}"/>
    <cellStyle name="Normal 15 6 7 3" xfId="34214" xr:uid="{00000000-0005-0000-0000-0000A5850000}"/>
    <cellStyle name="Normal 15 6 8" xfId="34215" xr:uid="{00000000-0005-0000-0000-0000A6850000}"/>
    <cellStyle name="Normal 15 6 8 2" xfId="34216" xr:uid="{00000000-0005-0000-0000-0000A7850000}"/>
    <cellStyle name="Normal 15 6 9" xfId="34217" xr:uid="{00000000-0005-0000-0000-0000A8850000}"/>
    <cellStyle name="Normal 15 7" xfId="34218" xr:uid="{00000000-0005-0000-0000-0000A9850000}"/>
    <cellStyle name="Normal 15 7 2" xfId="34219" xr:uid="{00000000-0005-0000-0000-0000AA850000}"/>
    <cellStyle name="Normal 15 7 2 2" xfId="34220" xr:uid="{00000000-0005-0000-0000-0000AB850000}"/>
    <cellStyle name="Normal 15 7 2 2 2" xfId="34221" xr:uid="{00000000-0005-0000-0000-0000AC850000}"/>
    <cellStyle name="Normal 15 7 2 2 2 2" xfId="34222" xr:uid="{00000000-0005-0000-0000-0000AD850000}"/>
    <cellStyle name="Normal 15 7 2 2 2 2 2" xfId="34223" xr:uid="{00000000-0005-0000-0000-0000AE850000}"/>
    <cellStyle name="Normal 15 7 2 2 2 2 2 2" xfId="34224" xr:uid="{00000000-0005-0000-0000-0000AF850000}"/>
    <cellStyle name="Normal 15 7 2 2 2 2 2 2 2" xfId="34225" xr:uid="{00000000-0005-0000-0000-0000B0850000}"/>
    <cellStyle name="Normal 15 7 2 2 2 2 2 3" xfId="34226" xr:uid="{00000000-0005-0000-0000-0000B1850000}"/>
    <cellStyle name="Normal 15 7 2 2 2 2 3" xfId="34227" xr:uid="{00000000-0005-0000-0000-0000B2850000}"/>
    <cellStyle name="Normal 15 7 2 2 2 2 3 2" xfId="34228" xr:uid="{00000000-0005-0000-0000-0000B3850000}"/>
    <cellStyle name="Normal 15 7 2 2 2 2 4" xfId="34229" xr:uid="{00000000-0005-0000-0000-0000B4850000}"/>
    <cellStyle name="Normal 15 7 2 2 2 3" xfId="34230" xr:uid="{00000000-0005-0000-0000-0000B5850000}"/>
    <cellStyle name="Normal 15 7 2 2 2 3 2" xfId="34231" xr:uid="{00000000-0005-0000-0000-0000B6850000}"/>
    <cellStyle name="Normal 15 7 2 2 2 3 2 2" xfId="34232" xr:uid="{00000000-0005-0000-0000-0000B7850000}"/>
    <cellStyle name="Normal 15 7 2 2 2 3 3" xfId="34233" xr:uid="{00000000-0005-0000-0000-0000B8850000}"/>
    <cellStyle name="Normal 15 7 2 2 2 4" xfId="34234" xr:uid="{00000000-0005-0000-0000-0000B9850000}"/>
    <cellStyle name="Normal 15 7 2 2 2 4 2" xfId="34235" xr:uid="{00000000-0005-0000-0000-0000BA850000}"/>
    <cellStyle name="Normal 15 7 2 2 2 5" xfId="34236" xr:uid="{00000000-0005-0000-0000-0000BB850000}"/>
    <cellStyle name="Normal 15 7 2 2 3" xfId="34237" xr:uid="{00000000-0005-0000-0000-0000BC850000}"/>
    <cellStyle name="Normal 15 7 2 2 3 2" xfId="34238" xr:uid="{00000000-0005-0000-0000-0000BD850000}"/>
    <cellStyle name="Normal 15 7 2 2 3 2 2" xfId="34239" xr:uid="{00000000-0005-0000-0000-0000BE850000}"/>
    <cellStyle name="Normal 15 7 2 2 3 2 2 2" xfId="34240" xr:uid="{00000000-0005-0000-0000-0000BF850000}"/>
    <cellStyle name="Normal 15 7 2 2 3 2 3" xfId="34241" xr:uid="{00000000-0005-0000-0000-0000C0850000}"/>
    <cellStyle name="Normal 15 7 2 2 3 3" xfId="34242" xr:uid="{00000000-0005-0000-0000-0000C1850000}"/>
    <cellStyle name="Normal 15 7 2 2 3 3 2" xfId="34243" xr:uid="{00000000-0005-0000-0000-0000C2850000}"/>
    <cellStyle name="Normal 15 7 2 2 3 4" xfId="34244" xr:uid="{00000000-0005-0000-0000-0000C3850000}"/>
    <cellStyle name="Normal 15 7 2 2 4" xfId="34245" xr:uid="{00000000-0005-0000-0000-0000C4850000}"/>
    <cellStyle name="Normal 15 7 2 2 4 2" xfId="34246" xr:uid="{00000000-0005-0000-0000-0000C5850000}"/>
    <cellStyle name="Normal 15 7 2 2 4 2 2" xfId="34247" xr:uid="{00000000-0005-0000-0000-0000C6850000}"/>
    <cellStyle name="Normal 15 7 2 2 4 3" xfId="34248" xr:uid="{00000000-0005-0000-0000-0000C7850000}"/>
    <cellStyle name="Normal 15 7 2 2 5" xfId="34249" xr:uid="{00000000-0005-0000-0000-0000C8850000}"/>
    <cellStyle name="Normal 15 7 2 2 5 2" xfId="34250" xr:uid="{00000000-0005-0000-0000-0000C9850000}"/>
    <cellStyle name="Normal 15 7 2 2 6" xfId="34251" xr:uid="{00000000-0005-0000-0000-0000CA850000}"/>
    <cellStyle name="Normal 15 7 2 3" xfId="34252" xr:uid="{00000000-0005-0000-0000-0000CB850000}"/>
    <cellStyle name="Normal 15 7 2 3 2" xfId="34253" xr:uid="{00000000-0005-0000-0000-0000CC850000}"/>
    <cellStyle name="Normal 15 7 2 3 2 2" xfId="34254" xr:uid="{00000000-0005-0000-0000-0000CD850000}"/>
    <cellStyle name="Normal 15 7 2 3 2 2 2" xfId="34255" xr:uid="{00000000-0005-0000-0000-0000CE850000}"/>
    <cellStyle name="Normal 15 7 2 3 2 2 2 2" xfId="34256" xr:uid="{00000000-0005-0000-0000-0000CF850000}"/>
    <cellStyle name="Normal 15 7 2 3 2 2 3" xfId="34257" xr:uid="{00000000-0005-0000-0000-0000D0850000}"/>
    <cellStyle name="Normal 15 7 2 3 2 3" xfId="34258" xr:uid="{00000000-0005-0000-0000-0000D1850000}"/>
    <cellStyle name="Normal 15 7 2 3 2 3 2" xfId="34259" xr:uid="{00000000-0005-0000-0000-0000D2850000}"/>
    <cellStyle name="Normal 15 7 2 3 2 4" xfId="34260" xr:uid="{00000000-0005-0000-0000-0000D3850000}"/>
    <cellStyle name="Normal 15 7 2 3 3" xfId="34261" xr:uid="{00000000-0005-0000-0000-0000D4850000}"/>
    <cellStyle name="Normal 15 7 2 3 3 2" xfId="34262" xr:uid="{00000000-0005-0000-0000-0000D5850000}"/>
    <cellStyle name="Normal 15 7 2 3 3 2 2" xfId="34263" xr:uid="{00000000-0005-0000-0000-0000D6850000}"/>
    <cellStyle name="Normal 15 7 2 3 3 3" xfId="34264" xr:uid="{00000000-0005-0000-0000-0000D7850000}"/>
    <cellStyle name="Normal 15 7 2 3 4" xfId="34265" xr:uid="{00000000-0005-0000-0000-0000D8850000}"/>
    <cellStyle name="Normal 15 7 2 3 4 2" xfId="34266" xr:uid="{00000000-0005-0000-0000-0000D9850000}"/>
    <cellStyle name="Normal 15 7 2 3 5" xfId="34267" xr:uid="{00000000-0005-0000-0000-0000DA850000}"/>
    <cellStyle name="Normal 15 7 2 4" xfId="34268" xr:uid="{00000000-0005-0000-0000-0000DB850000}"/>
    <cellStyle name="Normal 15 7 2 4 2" xfId="34269" xr:uid="{00000000-0005-0000-0000-0000DC850000}"/>
    <cellStyle name="Normal 15 7 2 4 2 2" xfId="34270" xr:uid="{00000000-0005-0000-0000-0000DD850000}"/>
    <cellStyle name="Normal 15 7 2 4 2 2 2" xfId="34271" xr:uid="{00000000-0005-0000-0000-0000DE850000}"/>
    <cellStyle name="Normal 15 7 2 4 2 3" xfId="34272" xr:uid="{00000000-0005-0000-0000-0000DF850000}"/>
    <cellStyle name="Normal 15 7 2 4 3" xfId="34273" xr:uid="{00000000-0005-0000-0000-0000E0850000}"/>
    <cellStyle name="Normal 15 7 2 4 3 2" xfId="34274" xr:uid="{00000000-0005-0000-0000-0000E1850000}"/>
    <cellStyle name="Normal 15 7 2 4 4" xfId="34275" xr:uid="{00000000-0005-0000-0000-0000E2850000}"/>
    <cellStyle name="Normal 15 7 2 5" xfId="34276" xr:uid="{00000000-0005-0000-0000-0000E3850000}"/>
    <cellStyle name="Normal 15 7 2 5 2" xfId="34277" xr:uid="{00000000-0005-0000-0000-0000E4850000}"/>
    <cellStyle name="Normal 15 7 2 5 2 2" xfId="34278" xr:uid="{00000000-0005-0000-0000-0000E5850000}"/>
    <cellStyle name="Normal 15 7 2 5 3" xfId="34279" xr:uid="{00000000-0005-0000-0000-0000E6850000}"/>
    <cellStyle name="Normal 15 7 2 6" xfId="34280" xr:uid="{00000000-0005-0000-0000-0000E7850000}"/>
    <cellStyle name="Normal 15 7 2 6 2" xfId="34281" xr:uid="{00000000-0005-0000-0000-0000E8850000}"/>
    <cellStyle name="Normal 15 7 2 7" xfId="34282" xr:uid="{00000000-0005-0000-0000-0000E9850000}"/>
    <cellStyle name="Normal 15 7 3" xfId="34283" xr:uid="{00000000-0005-0000-0000-0000EA850000}"/>
    <cellStyle name="Normal 15 7 3 2" xfId="34284" xr:uid="{00000000-0005-0000-0000-0000EB850000}"/>
    <cellStyle name="Normal 15 7 3 2 2" xfId="34285" xr:uid="{00000000-0005-0000-0000-0000EC850000}"/>
    <cellStyle name="Normal 15 7 3 2 2 2" xfId="34286" xr:uid="{00000000-0005-0000-0000-0000ED850000}"/>
    <cellStyle name="Normal 15 7 3 2 2 2 2" xfId="34287" xr:uid="{00000000-0005-0000-0000-0000EE850000}"/>
    <cellStyle name="Normal 15 7 3 2 2 2 2 2" xfId="34288" xr:uid="{00000000-0005-0000-0000-0000EF850000}"/>
    <cellStyle name="Normal 15 7 3 2 2 2 3" xfId="34289" xr:uid="{00000000-0005-0000-0000-0000F0850000}"/>
    <cellStyle name="Normal 15 7 3 2 2 3" xfId="34290" xr:uid="{00000000-0005-0000-0000-0000F1850000}"/>
    <cellStyle name="Normal 15 7 3 2 2 3 2" xfId="34291" xr:uid="{00000000-0005-0000-0000-0000F2850000}"/>
    <cellStyle name="Normal 15 7 3 2 2 4" xfId="34292" xr:uid="{00000000-0005-0000-0000-0000F3850000}"/>
    <cellStyle name="Normal 15 7 3 2 3" xfId="34293" xr:uid="{00000000-0005-0000-0000-0000F4850000}"/>
    <cellStyle name="Normal 15 7 3 2 3 2" xfId="34294" xr:uid="{00000000-0005-0000-0000-0000F5850000}"/>
    <cellStyle name="Normal 15 7 3 2 3 2 2" xfId="34295" xr:uid="{00000000-0005-0000-0000-0000F6850000}"/>
    <cellStyle name="Normal 15 7 3 2 3 3" xfId="34296" xr:uid="{00000000-0005-0000-0000-0000F7850000}"/>
    <cellStyle name="Normal 15 7 3 2 4" xfId="34297" xr:uid="{00000000-0005-0000-0000-0000F8850000}"/>
    <cellStyle name="Normal 15 7 3 2 4 2" xfId="34298" xr:uid="{00000000-0005-0000-0000-0000F9850000}"/>
    <cellStyle name="Normal 15 7 3 2 5" xfId="34299" xr:uid="{00000000-0005-0000-0000-0000FA850000}"/>
    <cellStyle name="Normal 15 7 3 3" xfId="34300" xr:uid="{00000000-0005-0000-0000-0000FB850000}"/>
    <cellStyle name="Normal 15 7 3 3 2" xfId="34301" xr:uid="{00000000-0005-0000-0000-0000FC850000}"/>
    <cellStyle name="Normal 15 7 3 3 2 2" xfId="34302" xr:uid="{00000000-0005-0000-0000-0000FD850000}"/>
    <cellStyle name="Normal 15 7 3 3 2 2 2" xfId="34303" xr:uid="{00000000-0005-0000-0000-0000FE850000}"/>
    <cellStyle name="Normal 15 7 3 3 2 3" xfId="34304" xr:uid="{00000000-0005-0000-0000-0000FF850000}"/>
    <cellStyle name="Normal 15 7 3 3 3" xfId="34305" xr:uid="{00000000-0005-0000-0000-000000860000}"/>
    <cellStyle name="Normal 15 7 3 3 3 2" xfId="34306" xr:uid="{00000000-0005-0000-0000-000001860000}"/>
    <cellStyle name="Normal 15 7 3 3 4" xfId="34307" xr:uid="{00000000-0005-0000-0000-000002860000}"/>
    <cellStyle name="Normal 15 7 3 4" xfId="34308" xr:uid="{00000000-0005-0000-0000-000003860000}"/>
    <cellStyle name="Normal 15 7 3 4 2" xfId="34309" xr:uid="{00000000-0005-0000-0000-000004860000}"/>
    <cellStyle name="Normal 15 7 3 4 2 2" xfId="34310" xr:uid="{00000000-0005-0000-0000-000005860000}"/>
    <cellStyle name="Normal 15 7 3 4 3" xfId="34311" xr:uid="{00000000-0005-0000-0000-000006860000}"/>
    <cellStyle name="Normal 15 7 3 5" xfId="34312" xr:uid="{00000000-0005-0000-0000-000007860000}"/>
    <cellStyle name="Normal 15 7 3 5 2" xfId="34313" xr:uid="{00000000-0005-0000-0000-000008860000}"/>
    <cellStyle name="Normal 15 7 3 6" xfId="34314" xr:uid="{00000000-0005-0000-0000-000009860000}"/>
    <cellStyle name="Normal 15 7 4" xfId="34315" xr:uid="{00000000-0005-0000-0000-00000A860000}"/>
    <cellStyle name="Normal 15 7 4 2" xfId="34316" xr:uid="{00000000-0005-0000-0000-00000B860000}"/>
    <cellStyle name="Normal 15 7 4 2 2" xfId="34317" xr:uid="{00000000-0005-0000-0000-00000C860000}"/>
    <cellStyle name="Normal 15 7 4 2 2 2" xfId="34318" xr:uid="{00000000-0005-0000-0000-00000D860000}"/>
    <cellStyle name="Normal 15 7 4 2 2 2 2" xfId="34319" xr:uid="{00000000-0005-0000-0000-00000E860000}"/>
    <cellStyle name="Normal 15 7 4 2 2 3" xfId="34320" xr:uid="{00000000-0005-0000-0000-00000F860000}"/>
    <cellStyle name="Normal 15 7 4 2 3" xfId="34321" xr:uid="{00000000-0005-0000-0000-000010860000}"/>
    <cellStyle name="Normal 15 7 4 2 3 2" xfId="34322" xr:uid="{00000000-0005-0000-0000-000011860000}"/>
    <cellStyle name="Normal 15 7 4 2 4" xfId="34323" xr:uid="{00000000-0005-0000-0000-000012860000}"/>
    <cellStyle name="Normal 15 7 4 3" xfId="34324" xr:uid="{00000000-0005-0000-0000-000013860000}"/>
    <cellStyle name="Normal 15 7 4 3 2" xfId="34325" xr:uid="{00000000-0005-0000-0000-000014860000}"/>
    <cellStyle name="Normal 15 7 4 3 2 2" xfId="34326" xr:uid="{00000000-0005-0000-0000-000015860000}"/>
    <cellStyle name="Normal 15 7 4 3 3" xfId="34327" xr:uid="{00000000-0005-0000-0000-000016860000}"/>
    <cellStyle name="Normal 15 7 4 4" xfId="34328" xr:uid="{00000000-0005-0000-0000-000017860000}"/>
    <cellStyle name="Normal 15 7 4 4 2" xfId="34329" xr:uid="{00000000-0005-0000-0000-000018860000}"/>
    <cellStyle name="Normal 15 7 4 5" xfId="34330" xr:uid="{00000000-0005-0000-0000-000019860000}"/>
    <cellStyle name="Normal 15 7 5" xfId="34331" xr:uid="{00000000-0005-0000-0000-00001A860000}"/>
    <cellStyle name="Normal 15 7 5 2" xfId="34332" xr:uid="{00000000-0005-0000-0000-00001B860000}"/>
    <cellStyle name="Normal 15 7 5 2 2" xfId="34333" xr:uid="{00000000-0005-0000-0000-00001C860000}"/>
    <cellStyle name="Normal 15 7 5 2 2 2" xfId="34334" xr:uid="{00000000-0005-0000-0000-00001D860000}"/>
    <cellStyle name="Normal 15 7 5 2 3" xfId="34335" xr:uid="{00000000-0005-0000-0000-00001E860000}"/>
    <cellStyle name="Normal 15 7 5 3" xfId="34336" xr:uid="{00000000-0005-0000-0000-00001F860000}"/>
    <cellStyle name="Normal 15 7 5 3 2" xfId="34337" xr:uid="{00000000-0005-0000-0000-000020860000}"/>
    <cellStyle name="Normal 15 7 5 4" xfId="34338" xr:uid="{00000000-0005-0000-0000-000021860000}"/>
    <cellStyle name="Normal 15 7 6" xfId="34339" xr:uid="{00000000-0005-0000-0000-000022860000}"/>
    <cellStyle name="Normal 15 7 6 2" xfId="34340" xr:uid="{00000000-0005-0000-0000-000023860000}"/>
    <cellStyle name="Normal 15 7 6 2 2" xfId="34341" xr:uid="{00000000-0005-0000-0000-000024860000}"/>
    <cellStyle name="Normal 15 7 6 3" xfId="34342" xr:uid="{00000000-0005-0000-0000-000025860000}"/>
    <cellStyle name="Normal 15 7 7" xfId="34343" xr:uid="{00000000-0005-0000-0000-000026860000}"/>
    <cellStyle name="Normal 15 7 7 2" xfId="34344" xr:uid="{00000000-0005-0000-0000-000027860000}"/>
    <cellStyle name="Normal 15 7 8" xfId="34345" xr:uid="{00000000-0005-0000-0000-000028860000}"/>
    <cellStyle name="Normal 15 8" xfId="34346" xr:uid="{00000000-0005-0000-0000-000029860000}"/>
    <cellStyle name="Normal 15 8 2" xfId="34347" xr:uid="{00000000-0005-0000-0000-00002A860000}"/>
    <cellStyle name="Normal 15 8 2 2" xfId="34348" xr:uid="{00000000-0005-0000-0000-00002B860000}"/>
    <cellStyle name="Normal 15 8 2 2 2" xfId="34349" xr:uid="{00000000-0005-0000-0000-00002C860000}"/>
    <cellStyle name="Normal 15 8 2 2 2 2" xfId="34350" xr:uid="{00000000-0005-0000-0000-00002D860000}"/>
    <cellStyle name="Normal 15 8 2 2 2 2 2" xfId="34351" xr:uid="{00000000-0005-0000-0000-00002E860000}"/>
    <cellStyle name="Normal 15 8 2 2 2 2 2 2" xfId="34352" xr:uid="{00000000-0005-0000-0000-00002F860000}"/>
    <cellStyle name="Normal 15 8 2 2 2 2 3" xfId="34353" xr:uid="{00000000-0005-0000-0000-000030860000}"/>
    <cellStyle name="Normal 15 8 2 2 2 3" xfId="34354" xr:uid="{00000000-0005-0000-0000-000031860000}"/>
    <cellStyle name="Normal 15 8 2 2 2 3 2" xfId="34355" xr:uid="{00000000-0005-0000-0000-000032860000}"/>
    <cellStyle name="Normal 15 8 2 2 2 4" xfId="34356" xr:uid="{00000000-0005-0000-0000-000033860000}"/>
    <cellStyle name="Normal 15 8 2 2 3" xfId="34357" xr:uid="{00000000-0005-0000-0000-000034860000}"/>
    <cellStyle name="Normal 15 8 2 2 3 2" xfId="34358" xr:uid="{00000000-0005-0000-0000-000035860000}"/>
    <cellStyle name="Normal 15 8 2 2 3 2 2" xfId="34359" xr:uid="{00000000-0005-0000-0000-000036860000}"/>
    <cellStyle name="Normal 15 8 2 2 3 3" xfId="34360" xr:uid="{00000000-0005-0000-0000-000037860000}"/>
    <cellStyle name="Normal 15 8 2 2 4" xfId="34361" xr:uid="{00000000-0005-0000-0000-000038860000}"/>
    <cellStyle name="Normal 15 8 2 2 4 2" xfId="34362" xr:uid="{00000000-0005-0000-0000-000039860000}"/>
    <cellStyle name="Normal 15 8 2 2 5" xfId="34363" xr:uid="{00000000-0005-0000-0000-00003A860000}"/>
    <cellStyle name="Normal 15 8 2 3" xfId="34364" xr:uid="{00000000-0005-0000-0000-00003B860000}"/>
    <cellStyle name="Normal 15 8 2 3 2" xfId="34365" xr:uid="{00000000-0005-0000-0000-00003C860000}"/>
    <cellStyle name="Normal 15 8 2 3 2 2" xfId="34366" xr:uid="{00000000-0005-0000-0000-00003D860000}"/>
    <cellStyle name="Normal 15 8 2 3 2 2 2" xfId="34367" xr:uid="{00000000-0005-0000-0000-00003E860000}"/>
    <cellStyle name="Normal 15 8 2 3 2 3" xfId="34368" xr:uid="{00000000-0005-0000-0000-00003F860000}"/>
    <cellStyle name="Normal 15 8 2 3 3" xfId="34369" xr:uid="{00000000-0005-0000-0000-000040860000}"/>
    <cellStyle name="Normal 15 8 2 3 3 2" xfId="34370" xr:uid="{00000000-0005-0000-0000-000041860000}"/>
    <cellStyle name="Normal 15 8 2 3 4" xfId="34371" xr:uid="{00000000-0005-0000-0000-000042860000}"/>
    <cellStyle name="Normal 15 8 2 4" xfId="34372" xr:uid="{00000000-0005-0000-0000-000043860000}"/>
    <cellStyle name="Normal 15 8 2 4 2" xfId="34373" xr:uid="{00000000-0005-0000-0000-000044860000}"/>
    <cellStyle name="Normal 15 8 2 4 2 2" xfId="34374" xr:uid="{00000000-0005-0000-0000-000045860000}"/>
    <cellStyle name="Normal 15 8 2 4 3" xfId="34375" xr:uid="{00000000-0005-0000-0000-000046860000}"/>
    <cellStyle name="Normal 15 8 2 5" xfId="34376" xr:uid="{00000000-0005-0000-0000-000047860000}"/>
    <cellStyle name="Normal 15 8 2 5 2" xfId="34377" xr:uid="{00000000-0005-0000-0000-000048860000}"/>
    <cellStyle name="Normal 15 8 2 6" xfId="34378" xr:uid="{00000000-0005-0000-0000-000049860000}"/>
    <cellStyle name="Normal 15 8 3" xfId="34379" xr:uid="{00000000-0005-0000-0000-00004A860000}"/>
    <cellStyle name="Normal 15 8 3 2" xfId="34380" xr:uid="{00000000-0005-0000-0000-00004B860000}"/>
    <cellStyle name="Normal 15 8 3 2 2" xfId="34381" xr:uid="{00000000-0005-0000-0000-00004C860000}"/>
    <cellStyle name="Normal 15 8 3 2 2 2" xfId="34382" xr:uid="{00000000-0005-0000-0000-00004D860000}"/>
    <cellStyle name="Normal 15 8 3 2 2 2 2" xfId="34383" xr:uid="{00000000-0005-0000-0000-00004E860000}"/>
    <cellStyle name="Normal 15 8 3 2 2 3" xfId="34384" xr:uid="{00000000-0005-0000-0000-00004F860000}"/>
    <cellStyle name="Normal 15 8 3 2 3" xfId="34385" xr:uid="{00000000-0005-0000-0000-000050860000}"/>
    <cellStyle name="Normal 15 8 3 2 3 2" xfId="34386" xr:uid="{00000000-0005-0000-0000-000051860000}"/>
    <cellStyle name="Normal 15 8 3 2 4" xfId="34387" xr:uid="{00000000-0005-0000-0000-000052860000}"/>
    <cellStyle name="Normal 15 8 3 3" xfId="34388" xr:uid="{00000000-0005-0000-0000-000053860000}"/>
    <cellStyle name="Normal 15 8 3 3 2" xfId="34389" xr:uid="{00000000-0005-0000-0000-000054860000}"/>
    <cellStyle name="Normal 15 8 3 3 2 2" xfId="34390" xr:uid="{00000000-0005-0000-0000-000055860000}"/>
    <cellStyle name="Normal 15 8 3 3 3" xfId="34391" xr:uid="{00000000-0005-0000-0000-000056860000}"/>
    <cellStyle name="Normal 15 8 3 4" xfId="34392" xr:uid="{00000000-0005-0000-0000-000057860000}"/>
    <cellStyle name="Normal 15 8 3 4 2" xfId="34393" xr:uid="{00000000-0005-0000-0000-000058860000}"/>
    <cellStyle name="Normal 15 8 3 5" xfId="34394" xr:uid="{00000000-0005-0000-0000-000059860000}"/>
    <cellStyle name="Normal 15 8 4" xfId="34395" xr:uid="{00000000-0005-0000-0000-00005A860000}"/>
    <cellStyle name="Normal 15 8 4 2" xfId="34396" xr:uid="{00000000-0005-0000-0000-00005B860000}"/>
    <cellStyle name="Normal 15 8 4 2 2" xfId="34397" xr:uid="{00000000-0005-0000-0000-00005C860000}"/>
    <cellStyle name="Normal 15 8 4 2 2 2" xfId="34398" xr:uid="{00000000-0005-0000-0000-00005D860000}"/>
    <cellStyle name="Normal 15 8 4 2 3" xfId="34399" xr:uid="{00000000-0005-0000-0000-00005E860000}"/>
    <cellStyle name="Normal 15 8 4 3" xfId="34400" xr:uid="{00000000-0005-0000-0000-00005F860000}"/>
    <cellStyle name="Normal 15 8 4 3 2" xfId="34401" xr:uid="{00000000-0005-0000-0000-000060860000}"/>
    <cellStyle name="Normal 15 8 4 4" xfId="34402" xr:uid="{00000000-0005-0000-0000-000061860000}"/>
    <cellStyle name="Normal 15 8 5" xfId="34403" xr:uid="{00000000-0005-0000-0000-000062860000}"/>
    <cellStyle name="Normal 15 8 5 2" xfId="34404" xr:uid="{00000000-0005-0000-0000-000063860000}"/>
    <cellStyle name="Normal 15 8 5 2 2" xfId="34405" xr:uid="{00000000-0005-0000-0000-000064860000}"/>
    <cellStyle name="Normal 15 8 5 3" xfId="34406" xr:uid="{00000000-0005-0000-0000-000065860000}"/>
    <cellStyle name="Normal 15 8 6" xfId="34407" xr:uid="{00000000-0005-0000-0000-000066860000}"/>
    <cellStyle name="Normal 15 8 6 2" xfId="34408" xr:uid="{00000000-0005-0000-0000-000067860000}"/>
    <cellStyle name="Normal 15 8 7" xfId="34409" xr:uid="{00000000-0005-0000-0000-000068860000}"/>
    <cellStyle name="Normal 15 9" xfId="34410" xr:uid="{00000000-0005-0000-0000-000069860000}"/>
    <cellStyle name="Normal 15 9 2" xfId="34411" xr:uid="{00000000-0005-0000-0000-00006A860000}"/>
    <cellStyle name="Normal 15 9 2 2" xfId="34412" xr:uid="{00000000-0005-0000-0000-00006B860000}"/>
    <cellStyle name="Normal 15 9 2 2 2" xfId="34413" xr:uid="{00000000-0005-0000-0000-00006C860000}"/>
    <cellStyle name="Normal 15 9 2 2 2 2" xfId="34414" xr:uid="{00000000-0005-0000-0000-00006D860000}"/>
    <cellStyle name="Normal 15 9 2 2 2 2 2" xfId="34415" xr:uid="{00000000-0005-0000-0000-00006E860000}"/>
    <cellStyle name="Normal 15 9 2 2 2 3" xfId="34416" xr:uid="{00000000-0005-0000-0000-00006F860000}"/>
    <cellStyle name="Normal 15 9 2 2 3" xfId="34417" xr:uid="{00000000-0005-0000-0000-000070860000}"/>
    <cellStyle name="Normal 15 9 2 2 3 2" xfId="34418" xr:uid="{00000000-0005-0000-0000-000071860000}"/>
    <cellStyle name="Normal 15 9 2 2 4" xfId="34419" xr:uid="{00000000-0005-0000-0000-000072860000}"/>
    <cellStyle name="Normal 15 9 2 3" xfId="34420" xr:uid="{00000000-0005-0000-0000-000073860000}"/>
    <cellStyle name="Normal 15 9 2 3 2" xfId="34421" xr:uid="{00000000-0005-0000-0000-000074860000}"/>
    <cellStyle name="Normal 15 9 2 3 2 2" xfId="34422" xr:uid="{00000000-0005-0000-0000-000075860000}"/>
    <cellStyle name="Normal 15 9 2 3 3" xfId="34423" xr:uid="{00000000-0005-0000-0000-000076860000}"/>
    <cellStyle name="Normal 15 9 2 4" xfId="34424" xr:uid="{00000000-0005-0000-0000-000077860000}"/>
    <cellStyle name="Normal 15 9 2 4 2" xfId="34425" xr:uid="{00000000-0005-0000-0000-000078860000}"/>
    <cellStyle name="Normal 15 9 2 5" xfId="34426" xr:uid="{00000000-0005-0000-0000-000079860000}"/>
    <cellStyle name="Normal 15 9 3" xfId="34427" xr:uid="{00000000-0005-0000-0000-00007A860000}"/>
    <cellStyle name="Normal 15 9 3 2" xfId="34428" xr:uid="{00000000-0005-0000-0000-00007B860000}"/>
    <cellStyle name="Normal 15 9 3 2 2" xfId="34429" xr:uid="{00000000-0005-0000-0000-00007C860000}"/>
    <cellStyle name="Normal 15 9 3 2 2 2" xfId="34430" xr:uid="{00000000-0005-0000-0000-00007D860000}"/>
    <cellStyle name="Normal 15 9 3 2 3" xfId="34431" xr:uid="{00000000-0005-0000-0000-00007E860000}"/>
    <cellStyle name="Normal 15 9 3 3" xfId="34432" xr:uid="{00000000-0005-0000-0000-00007F860000}"/>
    <cellStyle name="Normal 15 9 3 3 2" xfId="34433" xr:uid="{00000000-0005-0000-0000-000080860000}"/>
    <cellStyle name="Normal 15 9 3 4" xfId="34434" xr:uid="{00000000-0005-0000-0000-000081860000}"/>
    <cellStyle name="Normal 15 9 4" xfId="34435" xr:uid="{00000000-0005-0000-0000-000082860000}"/>
    <cellStyle name="Normal 15 9 4 2" xfId="34436" xr:uid="{00000000-0005-0000-0000-000083860000}"/>
    <cellStyle name="Normal 15 9 4 2 2" xfId="34437" xr:uid="{00000000-0005-0000-0000-000084860000}"/>
    <cellStyle name="Normal 15 9 4 3" xfId="34438" xr:uid="{00000000-0005-0000-0000-000085860000}"/>
    <cellStyle name="Normal 15 9 5" xfId="34439" xr:uid="{00000000-0005-0000-0000-000086860000}"/>
    <cellStyle name="Normal 15 9 5 2" xfId="34440" xr:uid="{00000000-0005-0000-0000-000087860000}"/>
    <cellStyle name="Normal 15 9 6" xfId="34441" xr:uid="{00000000-0005-0000-0000-000088860000}"/>
    <cellStyle name="Normal 150" xfId="34442" xr:uid="{00000000-0005-0000-0000-000089860000}"/>
    <cellStyle name="Normal 151" xfId="34443" xr:uid="{00000000-0005-0000-0000-00008A860000}"/>
    <cellStyle name="Normal 152" xfId="34444" xr:uid="{00000000-0005-0000-0000-00008B860000}"/>
    <cellStyle name="Normal 153" xfId="34445" xr:uid="{00000000-0005-0000-0000-00008C860000}"/>
    <cellStyle name="Normal 154" xfId="34446" xr:uid="{00000000-0005-0000-0000-00008D860000}"/>
    <cellStyle name="Normal 155" xfId="34447" xr:uid="{00000000-0005-0000-0000-00008E860000}"/>
    <cellStyle name="Normal 156" xfId="34448" xr:uid="{00000000-0005-0000-0000-00008F860000}"/>
    <cellStyle name="Normal 157" xfId="34449" xr:uid="{00000000-0005-0000-0000-000090860000}"/>
    <cellStyle name="Normal 158" xfId="34450" xr:uid="{00000000-0005-0000-0000-000091860000}"/>
    <cellStyle name="Normal 159" xfId="34451" xr:uid="{00000000-0005-0000-0000-000092860000}"/>
    <cellStyle name="Normal 16" xfId="34452" xr:uid="{00000000-0005-0000-0000-000093860000}"/>
    <cellStyle name="Normal 16 2" xfId="34453" xr:uid="{00000000-0005-0000-0000-000094860000}"/>
    <cellStyle name="Normal 16_Graphiques v2" xfId="34454" xr:uid="{00000000-0005-0000-0000-000095860000}"/>
    <cellStyle name="Normal 160" xfId="34455" xr:uid="{00000000-0005-0000-0000-000096860000}"/>
    <cellStyle name="Normal 161" xfId="34456" xr:uid="{00000000-0005-0000-0000-000097860000}"/>
    <cellStyle name="Normal 162" xfId="34457" xr:uid="{00000000-0005-0000-0000-000098860000}"/>
    <cellStyle name="Normal 163" xfId="34458" xr:uid="{00000000-0005-0000-0000-000099860000}"/>
    <cellStyle name="Normal 164" xfId="34459" xr:uid="{00000000-0005-0000-0000-00009A860000}"/>
    <cellStyle name="Normal 165" xfId="34460" xr:uid="{00000000-0005-0000-0000-00009B860000}"/>
    <cellStyle name="Normal 166" xfId="34461" xr:uid="{00000000-0005-0000-0000-00009C860000}"/>
    <cellStyle name="Normal 167" xfId="34462" xr:uid="{00000000-0005-0000-0000-00009D860000}"/>
    <cellStyle name="Normal 168" xfId="34463" xr:uid="{00000000-0005-0000-0000-00009E860000}"/>
    <cellStyle name="Normal 169" xfId="34464" xr:uid="{00000000-0005-0000-0000-00009F860000}"/>
    <cellStyle name="Normal 17" xfId="34465" xr:uid="{00000000-0005-0000-0000-0000A0860000}"/>
    <cellStyle name="Normal 17 2" xfId="34466" xr:uid="{00000000-0005-0000-0000-0000A1860000}"/>
    <cellStyle name="Normal 170" xfId="34467" xr:uid="{00000000-0005-0000-0000-0000A2860000}"/>
    <cellStyle name="Normal 171" xfId="34468" xr:uid="{00000000-0005-0000-0000-0000A3860000}"/>
    <cellStyle name="Normal 172" xfId="34469" xr:uid="{00000000-0005-0000-0000-0000A4860000}"/>
    <cellStyle name="Normal 173" xfId="34470" xr:uid="{00000000-0005-0000-0000-0000A5860000}"/>
    <cellStyle name="Normal 173 2" xfId="34471" xr:uid="{00000000-0005-0000-0000-0000A6860000}"/>
    <cellStyle name="Normal 173 2 2" xfId="34472" xr:uid="{00000000-0005-0000-0000-0000A7860000}"/>
    <cellStyle name="Normal 173 3" xfId="34473" xr:uid="{00000000-0005-0000-0000-0000A8860000}"/>
    <cellStyle name="Normal 174" xfId="34474" xr:uid="{00000000-0005-0000-0000-0000A9860000}"/>
    <cellStyle name="Normal 174 2" xfId="34475" xr:uid="{00000000-0005-0000-0000-0000AA860000}"/>
    <cellStyle name="Normal 175" xfId="34476" xr:uid="{00000000-0005-0000-0000-0000AB860000}"/>
    <cellStyle name="Normal 175 2" xfId="34477" xr:uid="{00000000-0005-0000-0000-0000AC860000}"/>
    <cellStyle name="Normal 176" xfId="34478" xr:uid="{00000000-0005-0000-0000-0000AD860000}"/>
    <cellStyle name="Normal 177" xfId="34479" xr:uid="{00000000-0005-0000-0000-0000AE860000}"/>
    <cellStyle name="Normal 178" xfId="34480" xr:uid="{00000000-0005-0000-0000-0000AF860000}"/>
    <cellStyle name="Normal 179" xfId="34481" xr:uid="{00000000-0005-0000-0000-0000B0860000}"/>
    <cellStyle name="Normal 18" xfId="34482" xr:uid="{00000000-0005-0000-0000-0000B1860000}"/>
    <cellStyle name="Normal 18 2" xfId="34483" xr:uid="{00000000-0005-0000-0000-0000B2860000}"/>
    <cellStyle name="Normal 18 2 2" xfId="34484" xr:uid="{00000000-0005-0000-0000-0000B3860000}"/>
    <cellStyle name="Normal 18 2 3" xfId="34485" xr:uid="{00000000-0005-0000-0000-0000B4860000}"/>
    <cellStyle name="Normal 18 2 3 2" xfId="34486" xr:uid="{00000000-0005-0000-0000-0000B5860000}"/>
    <cellStyle name="Normal 18 2 3 2 2" xfId="34487" xr:uid="{00000000-0005-0000-0000-0000B6860000}"/>
    <cellStyle name="Normal 18 2 3 2 2 2" xfId="34488" xr:uid="{00000000-0005-0000-0000-0000B7860000}"/>
    <cellStyle name="Normal 18 2 3 2 2 2 2" xfId="34489" xr:uid="{00000000-0005-0000-0000-0000B8860000}"/>
    <cellStyle name="Normal 18 2 3 2 2 2 2 2" xfId="34490" xr:uid="{00000000-0005-0000-0000-0000B9860000}"/>
    <cellStyle name="Normal 18 2 3 2 2 2 2 2 2" xfId="34491" xr:uid="{00000000-0005-0000-0000-0000BA860000}"/>
    <cellStyle name="Normal 18 2 3 2 2 2 2 3" xfId="34492" xr:uid="{00000000-0005-0000-0000-0000BB860000}"/>
    <cellStyle name="Normal 18 2 3 2 2 2 3" xfId="34493" xr:uid="{00000000-0005-0000-0000-0000BC860000}"/>
    <cellStyle name="Normal 18 2 3 2 2 2 3 2" xfId="34494" xr:uid="{00000000-0005-0000-0000-0000BD860000}"/>
    <cellStyle name="Normal 18 2 3 2 2 2 4" xfId="34495" xr:uid="{00000000-0005-0000-0000-0000BE860000}"/>
    <cellStyle name="Normal 18 2 3 2 2 3" xfId="34496" xr:uid="{00000000-0005-0000-0000-0000BF860000}"/>
    <cellStyle name="Normal 18 2 3 2 2 3 2" xfId="34497" xr:uid="{00000000-0005-0000-0000-0000C0860000}"/>
    <cellStyle name="Normal 18 2 3 2 2 3 2 2" xfId="34498" xr:uid="{00000000-0005-0000-0000-0000C1860000}"/>
    <cellStyle name="Normal 18 2 3 2 2 3 3" xfId="34499" xr:uid="{00000000-0005-0000-0000-0000C2860000}"/>
    <cellStyle name="Normal 18 2 3 2 2 4" xfId="34500" xr:uid="{00000000-0005-0000-0000-0000C3860000}"/>
    <cellStyle name="Normal 18 2 3 2 2 4 2" xfId="34501" xr:uid="{00000000-0005-0000-0000-0000C4860000}"/>
    <cellStyle name="Normal 18 2 3 2 2 5" xfId="34502" xr:uid="{00000000-0005-0000-0000-0000C5860000}"/>
    <cellStyle name="Normal 18 2 3 2 3" xfId="34503" xr:uid="{00000000-0005-0000-0000-0000C6860000}"/>
    <cellStyle name="Normal 18 2 3 2 3 2" xfId="34504" xr:uid="{00000000-0005-0000-0000-0000C7860000}"/>
    <cellStyle name="Normal 18 2 3 2 3 2 2" xfId="34505" xr:uid="{00000000-0005-0000-0000-0000C8860000}"/>
    <cellStyle name="Normal 18 2 3 2 3 2 2 2" xfId="34506" xr:uid="{00000000-0005-0000-0000-0000C9860000}"/>
    <cellStyle name="Normal 18 2 3 2 3 2 3" xfId="34507" xr:uid="{00000000-0005-0000-0000-0000CA860000}"/>
    <cellStyle name="Normal 18 2 3 2 3 3" xfId="34508" xr:uid="{00000000-0005-0000-0000-0000CB860000}"/>
    <cellStyle name="Normal 18 2 3 2 3 3 2" xfId="34509" xr:uid="{00000000-0005-0000-0000-0000CC860000}"/>
    <cellStyle name="Normal 18 2 3 2 3 4" xfId="34510" xr:uid="{00000000-0005-0000-0000-0000CD860000}"/>
    <cellStyle name="Normal 18 2 3 2 4" xfId="34511" xr:uid="{00000000-0005-0000-0000-0000CE860000}"/>
    <cellStyle name="Normal 18 2 3 2 4 2" xfId="34512" xr:uid="{00000000-0005-0000-0000-0000CF860000}"/>
    <cellStyle name="Normal 18 2 3 2 4 2 2" xfId="34513" xr:uid="{00000000-0005-0000-0000-0000D0860000}"/>
    <cellStyle name="Normal 18 2 3 2 4 3" xfId="34514" xr:uid="{00000000-0005-0000-0000-0000D1860000}"/>
    <cellStyle name="Normal 18 2 3 2 5" xfId="34515" xr:uid="{00000000-0005-0000-0000-0000D2860000}"/>
    <cellStyle name="Normal 18 2 3 2 5 2" xfId="34516" xr:uid="{00000000-0005-0000-0000-0000D3860000}"/>
    <cellStyle name="Normal 18 2 3 2 6" xfId="34517" xr:uid="{00000000-0005-0000-0000-0000D4860000}"/>
    <cellStyle name="Normal 18 2 3 3" xfId="34518" xr:uid="{00000000-0005-0000-0000-0000D5860000}"/>
    <cellStyle name="Normal 18 2 3 3 2" xfId="34519" xr:uid="{00000000-0005-0000-0000-0000D6860000}"/>
    <cellStyle name="Normal 18 2 3 3 2 2" xfId="34520" xr:uid="{00000000-0005-0000-0000-0000D7860000}"/>
    <cellStyle name="Normal 18 2 3 3 2 2 2" xfId="34521" xr:uid="{00000000-0005-0000-0000-0000D8860000}"/>
    <cellStyle name="Normal 18 2 3 3 2 2 2 2" xfId="34522" xr:uid="{00000000-0005-0000-0000-0000D9860000}"/>
    <cellStyle name="Normal 18 2 3 3 2 2 3" xfId="34523" xr:uid="{00000000-0005-0000-0000-0000DA860000}"/>
    <cellStyle name="Normal 18 2 3 3 2 3" xfId="34524" xr:uid="{00000000-0005-0000-0000-0000DB860000}"/>
    <cellStyle name="Normal 18 2 3 3 2 3 2" xfId="34525" xr:uid="{00000000-0005-0000-0000-0000DC860000}"/>
    <cellStyle name="Normal 18 2 3 3 2 4" xfId="34526" xr:uid="{00000000-0005-0000-0000-0000DD860000}"/>
    <cellStyle name="Normal 18 2 3 3 3" xfId="34527" xr:uid="{00000000-0005-0000-0000-0000DE860000}"/>
    <cellStyle name="Normal 18 2 3 3 3 2" xfId="34528" xr:uid="{00000000-0005-0000-0000-0000DF860000}"/>
    <cellStyle name="Normal 18 2 3 3 3 2 2" xfId="34529" xr:uid="{00000000-0005-0000-0000-0000E0860000}"/>
    <cellStyle name="Normal 18 2 3 3 3 3" xfId="34530" xr:uid="{00000000-0005-0000-0000-0000E1860000}"/>
    <cellStyle name="Normal 18 2 3 3 4" xfId="34531" xr:uid="{00000000-0005-0000-0000-0000E2860000}"/>
    <cellStyle name="Normal 18 2 3 3 4 2" xfId="34532" xr:uid="{00000000-0005-0000-0000-0000E3860000}"/>
    <cellStyle name="Normal 18 2 3 3 5" xfId="34533" xr:uid="{00000000-0005-0000-0000-0000E4860000}"/>
    <cellStyle name="Normal 18 2 3 4" xfId="34534" xr:uid="{00000000-0005-0000-0000-0000E5860000}"/>
    <cellStyle name="Normal 18 2 3 4 2" xfId="34535" xr:uid="{00000000-0005-0000-0000-0000E6860000}"/>
    <cellStyle name="Normal 18 2 3 4 2 2" xfId="34536" xr:uid="{00000000-0005-0000-0000-0000E7860000}"/>
    <cellStyle name="Normal 18 2 3 4 2 2 2" xfId="34537" xr:uid="{00000000-0005-0000-0000-0000E8860000}"/>
    <cellStyle name="Normal 18 2 3 4 2 3" xfId="34538" xr:uid="{00000000-0005-0000-0000-0000E9860000}"/>
    <cellStyle name="Normal 18 2 3 4 3" xfId="34539" xr:uid="{00000000-0005-0000-0000-0000EA860000}"/>
    <cellStyle name="Normal 18 2 3 4 3 2" xfId="34540" xr:uid="{00000000-0005-0000-0000-0000EB860000}"/>
    <cellStyle name="Normal 18 2 3 4 4" xfId="34541" xr:uid="{00000000-0005-0000-0000-0000EC860000}"/>
    <cellStyle name="Normal 18 2 3 5" xfId="34542" xr:uid="{00000000-0005-0000-0000-0000ED860000}"/>
    <cellStyle name="Normal 18 2 3 5 2" xfId="34543" xr:uid="{00000000-0005-0000-0000-0000EE860000}"/>
    <cellStyle name="Normal 18 2 3 5 2 2" xfId="34544" xr:uid="{00000000-0005-0000-0000-0000EF860000}"/>
    <cellStyle name="Normal 18 2 3 5 3" xfId="34545" xr:uid="{00000000-0005-0000-0000-0000F0860000}"/>
    <cellStyle name="Normal 18 2 3 6" xfId="34546" xr:uid="{00000000-0005-0000-0000-0000F1860000}"/>
    <cellStyle name="Normal 18 2 3 6 2" xfId="34547" xr:uid="{00000000-0005-0000-0000-0000F2860000}"/>
    <cellStyle name="Normal 18 2 3 7" xfId="34548" xr:uid="{00000000-0005-0000-0000-0000F3860000}"/>
    <cellStyle name="Normal 18 2 4" xfId="34549" xr:uid="{00000000-0005-0000-0000-0000F4860000}"/>
    <cellStyle name="Normal 18 2 4 2" xfId="34550" xr:uid="{00000000-0005-0000-0000-0000F5860000}"/>
    <cellStyle name="Normal 18 2 4 2 2" xfId="34551" xr:uid="{00000000-0005-0000-0000-0000F6860000}"/>
    <cellStyle name="Normal 18 2 4 2 2 2" xfId="34552" xr:uid="{00000000-0005-0000-0000-0000F7860000}"/>
    <cellStyle name="Normal 18 2 4 2 2 2 2" xfId="34553" xr:uid="{00000000-0005-0000-0000-0000F8860000}"/>
    <cellStyle name="Normal 18 2 4 2 2 2 2 2" xfId="34554" xr:uid="{00000000-0005-0000-0000-0000F9860000}"/>
    <cellStyle name="Normal 18 2 4 2 2 2 3" xfId="34555" xr:uid="{00000000-0005-0000-0000-0000FA860000}"/>
    <cellStyle name="Normal 18 2 4 2 2 3" xfId="34556" xr:uid="{00000000-0005-0000-0000-0000FB860000}"/>
    <cellStyle name="Normal 18 2 4 2 2 3 2" xfId="34557" xr:uid="{00000000-0005-0000-0000-0000FC860000}"/>
    <cellStyle name="Normal 18 2 4 2 2 4" xfId="34558" xr:uid="{00000000-0005-0000-0000-0000FD860000}"/>
    <cellStyle name="Normal 18 2 4 2 3" xfId="34559" xr:uid="{00000000-0005-0000-0000-0000FE860000}"/>
    <cellStyle name="Normal 18 2 4 2 3 2" xfId="34560" xr:uid="{00000000-0005-0000-0000-0000FF860000}"/>
    <cellStyle name="Normal 18 2 4 2 3 2 2" xfId="34561" xr:uid="{00000000-0005-0000-0000-000000870000}"/>
    <cellStyle name="Normal 18 2 4 2 3 3" xfId="34562" xr:uid="{00000000-0005-0000-0000-000001870000}"/>
    <cellStyle name="Normal 18 2 4 2 4" xfId="34563" xr:uid="{00000000-0005-0000-0000-000002870000}"/>
    <cellStyle name="Normal 18 2 4 2 4 2" xfId="34564" xr:uid="{00000000-0005-0000-0000-000003870000}"/>
    <cellStyle name="Normal 18 2 4 2 5" xfId="34565" xr:uid="{00000000-0005-0000-0000-000004870000}"/>
    <cellStyle name="Normal 18 2 4 3" xfId="34566" xr:uid="{00000000-0005-0000-0000-000005870000}"/>
    <cellStyle name="Normal 18 2 4 3 2" xfId="34567" xr:uid="{00000000-0005-0000-0000-000006870000}"/>
    <cellStyle name="Normal 18 2 4 3 2 2" xfId="34568" xr:uid="{00000000-0005-0000-0000-000007870000}"/>
    <cellStyle name="Normal 18 2 4 3 2 2 2" xfId="34569" xr:uid="{00000000-0005-0000-0000-000008870000}"/>
    <cellStyle name="Normal 18 2 4 3 2 3" xfId="34570" xr:uid="{00000000-0005-0000-0000-000009870000}"/>
    <cellStyle name="Normal 18 2 4 3 3" xfId="34571" xr:uid="{00000000-0005-0000-0000-00000A870000}"/>
    <cellStyle name="Normal 18 2 4 3 3 2" xfId="34572" xr:uid="{00000000-0005-0000-0000-00000B870000}"/>
    <cellStyle name="Normal 18 2 4 3 4" xfId="34573" xr:uid="{00000000-0005-0000-0000-00000C870000}"/>
    <cellStyle name="Normal 18 2 4 4" xfId="34574" xr:uid="{00000000-0005-0000-0000-00000D870000}"/>
    <cellStyle name="Normal 18 2 4 4 2" xfId="34575" xr:uid="{00000000-0005-0000-0000-00000E870000}"/>
    <cellStyle name="Normal 18 2 4 4 2 2" xfId="34576" xr:uid="{00000000-0005-0000-0000-00000F870000}"/>
    <cellStyle name="Normal 18 2 4 4 3" xfId="34577" xr:uid="{00000000-0005-0000-0000-000010870000}"/>
    <cellStyle name="Normal 18 2 4 5" xfId="34578" xr:uid="{00000000-0005-0000-0000-000011870000}"/>
    <cellStyle name="Normal 18 2 4 5 2" xfId="34579" xr:uid="{00000000-0005-0000-0000-000012870000}"/>
    <cellStyle name="Normal 18 2 4 6" xfId="34580" xr:uid="{00000000-0005-0000-0000-000013870000}"/>
    <cellStyle name="Normal 18 2 5" xfId="34581" xr:uid="{00000000-0005-0000-0000-000014870000}"/>
    <cellStyle name="Normal 18 2 5 2" xfId="34582" xr:uid="{00000000-0005-0000-0000-000015870000}"/>
    <cellStyle name="Normal 18 2 5 2 2" xfId="34583" xr:uid="{00000000-0005-0000-0000-000016870000}"/>
    <cellStyle name="Normal 18 2 5 2 2 2" xfId="34584" xr:uid="{00000000-0005-0000-0000-000017870000}"/>
    <cellStyle name="Normal 18 2 5 2 2 2 2" xfId="34585" xr:uid="{00000000-0005-0000-0000-000018870000}"/>
    <cellStyle name="Normal 18 2 5 2 2 3" xfId="34586" xr:uid="{00000000-0005-0000-0000-000019870000}"/>
    <cellStyle name="Normal 18 2 5 2 3" xfId="34587" xr:uid="{00000000-0005-0000-0000-00001A870000}"/>
    <cellStyle name="Normal 18 2 5 2 3 2" xfId="34588" xr:uid="{00000000-0005-0000-0000-00001B870000}"/>
    <cellStyle name="Normal 18 2 5 2 4" xfId="34589" xr:uid="{00000000-0005-0000-0000-00001C870000}"/>
    <cellStyle name="Normal 18 2 5 3" xfId="34590" xr:uid="{00000000-0005-0000-0000-00001D870000}"/>
    <cellStyle name="Normal 18 2 5 3 2" xfId="34591" xr:uid="{00000000-0005-0000-0000-00001E870000}"/>
    <cellStyle name="Normal 18 2 5 3 2 2" xfId="34592" xr:uid="{00000000-0005-0000-0000-00001F870000}"/>
    <cellStyle name="Normal 18 2 5 3 3" xfId="34593" xr:uid="{00000000-0005-0000-0000-000020870000}"/>
    <cellStyle name="Normal 18 2 5 4" xfId="34594" xr:uid="{00000000-0005-0000-0000-000021870000}"/>
    <cellStyle name="Normal 18 2 5 4 2" xfId="34595" xr:uid="{00000000-0005-0000-0000-000022870000}"/>
    <cellStyle name="Normal 18 2 5 5" xfId="34596" xr:uid="{00000000-0005-0000-0000-000023870000}"/>
    <cellStyle name="Normal 18 2 6" xfId="34597" xr:uid="{00000000-0005-0000-0000-000024870000}"/>
    <cellStyle name="Normal 18 2 6 2" xfId="34598" xr:uid="{00000000-0005-0000-0000-000025870000}"/>
    <cellStyle name="Normal 18 2 6 2 2" xfId="34599" xr:uid="{00000000-0005-0000-0000-000026870000}"/>
    <cellStyle name="Normal 18 2 6 2 2 2" xfId="34600" xr:uid="{00000000-0005-0000-0000-000027870000}"/>
    <cellStyle name="Normal 18 2 6 2 3" xfId="34601" xr:uid="{00000000-0005-0000-0000-000028870000}"/>
    <cellStyle name="Normal 18 2 6 3" xfId="34602" xr:uid="{00000000-0005-0000-0000-000029870000}"/>
    <cellStyle name="Normal 18 2 6 3 2" xfId="34603" xr:uid="{00000000-0005-0000-0000-00002A870000}"/>
    <cellStyle name="Normal 18 2 6 4" xfId="34604" xr:uid="{00000000-0005-0000-0000-00002B870000}"/>
    <cellStyle name="Normal 18 2 7" xfId="34605" xr:uid="{00000000-0005-0000-0000-00002C870000}"/>
    <cellStyle name="Normal 18 2 7 2" xfId="34606" xr:uid="{00000000-0005-0000-0000-00002D870000}"/>
    <cellStyle name="Normal 18 2 7 2 2" xfId="34607" xr:uid="{00000000-0005-0000-0000-00002E870000}"/>
    <cellStyle name="Normal 18 2 7 3" xfId="34608" xr:uid="{00000000-0005-0000-0000-00002F870000}"/>
    <cellStyle name="Normal 18 2 8" xfId="34609" xr:uid="{00000000-0005-0000-0000-000030870000}"/>
    <cellStyle name="Normal 18 2 8 2" xfId="34610" xr:uid="{00000000-0005-0000-0000-000031870000}"/>
    <cellStyle name="Normal 18 2 9" xfId="34611" xr:uid="{00000000-0005-0000-0000-000032870000}"/>
    <cellStyle name="Normal 18 3" xfId="34612" xr:uid="{00000000-0005-0000-0000-000033870000}"/>
    <cellStyle name="Normal 18 3 2" xfId="34613" xr:uid="{00000000-0005-0000-0000-000034870000}"/>
    <cellStyle name="Normal 18 3 2 2" xfId="34614" xr:uid="{00000000-0005-0000-0000-000035870000}"/>
    <cellStyle name="Normal 18 3 2 2 2" xfId="34615" xr:uid="{00000000-0005-0000-0000-000036870000}"/>
    <cellStyle name="Normal 18 3 2 2 2 2" xfId="34616" xr:uid="{00000000-0005-0000-0000-000037870000}"/>
    <cellStyle name="Normal 18 3 2 2 2 2 2" xfId="34617" xr:uid="{00000000-0005-0000-0000-000038870000}"/>
    <cellStyle name="Normal 18 3 2 2 2 2 2 2" xfId="34618" xr:uid="{00000000-0005-0000-0000-000039870000}"/>
    <cellStyle name="Normal 18 3 2 2 2 2 2 2 2" xfId="34619" xr:uid="{00000000-0005-0000-0000-00003A870000}"/>
    <cellStyle name="Normal 18 3 2 2 2 2 2 3" xfId="34620" xr:uid="{00000000-0005-0000-0000-00003B870000}"/>
    <cellStyle name="Normal 18 3 2 2 2 2 3" xfId="34621" xr:uid="{00000000-0005-0000-0000-00003C870000}"/>
    <cellStyle name="Normal 18 3 2 2 2 2 3 2" xfId="34622" xr:uid="{00000000-0005-0000-0000-00003D870000}"/>
    <cellStyle name="Normal 18 3 2 2 2 2 4" xfId="34623" xr:uid="{00000000-0005-0000-0000-00003E870000}"/>
    <cellStyle name="Normal 18 3 2 2 2 3" xfId="34624" xr:uid="{00000000-0005-0000-0000-00003F870000}"/>
    <cellStyle name="Normal 18 3 2 2 2 3 2" xfId="34625" xr:uid="{00000000-0005-0000-0000-000040870000}"/>
    <cellStyle name="Normal 18 3 2 2 2 3 2 2" xfId="34626" xr:uid="{00000000-0005-0000-0000-000041870000}"/>
    <cellStyle name="Normal 18 3 2 2 2 3 3" xfId="34627" xr:uid="{00000000-0005-0000-0000-000042870000}"/>
    <cellStyle name="Normal 18 3 2 2 2 4" xfId="34628" xr:uid="{00000000-0005-0000-0000-000043870000}"/>
    <cellStyle name="Normal 18 3 2 2 2 4 2" xfId="34629" xr:uid="{00000000-0005-0000-0000-000044870000}"/>
    <cellStyle name="Normal 18 3 2 2 2 5" xfId="34630" xr:uid="{00000000-0005-0000-0000-000045870000}"/>
    <cellStyle name="Normal 18 3 2 2 3" xfId="34631" xr:uid="{00000000-0005-0000-0000-000046870000}"/>
    <cellStyle name="Normal 18 3 2 2 3 2" xfId="34632" xr:uid="{00000000-0005-0000-0000-000047870000}"/>
    <cellStyle name="Normal 18 3 2 2 3 2 2" xfId="34633" xr:uid="{00000000-0005-0000-0000-000048870000}"/>
    <cellStyle name="Normal 18 3 2 2 3 2 2 2" xfId="34634" xr:uid="{00000000-0005-0000-0000-000049870000}"/>
    <cellStyle name="Normal 18 3 2 2 3 2 3" xfId="34635" xr:uid="{00000000-0005-0000-0000-00004A870000}"/>
    <cellStyle name="Normal 18 3 2 2 3 3" xfId="34636" xr:uid="{00000000-0005-0000-0000-00004B870000}"/>
    <cellStyle name="Normal 18 3 2 2 3 3 2" xfId="34637" xr:uid="{00000000-0005-0000-0000-00004C870000}"/>
    <cellStyle name="Normal 18 3 2 2 3 4" xfId="34638" xr:uid="{00000000-0005-0000-0000-00004D870000}"/>
    <cellStyle name="Normal 18 3 2 2 4" xfId="34639" xr:uid="{00000000-0005-0000-0000-00004E870000}"/>
    <cellStyle name="Normal 18 3 2 2 4 2" xfId="34640" xr:uid="{00000000-0005-0000-0000-00004F870000}"/>
    <cellStyle name="Normal 18 3 2 2 4 2 2" xfId="34641" xr:uid="{00000000-0005-0000-0000-000050870000}"/>
    <cellStyle name="Normal 18 3 2 2 4 3" xfId="34642" xr:uid="{00000000-0005-0000-0000-000051870000}"/>
    <cellStyle name="Normal 18 3 2 2 5" xfId="34643" xr:uid="{00000000-0005-0000-0000-000052870000}"/>
    <cellStyle name="Normal 18 3 2 2 5 2" xfId="34644" xr:uid="{00000000-0005-0000-0000-000053870000}"/>
    <cellStyle name="Normal 18 3 2 2 6" xfId="34645" xr:uid="{00000000-0005-0000-0000-000054870000}"/>
    <cellStyle name="Normal 18 3 2 3" xfId="34646" xr:uid="{00000000-0005-0000-0000-000055870000}"/>
    <cellStyle name="Normal 18 3 2 3 2" xfId="34647" xr:uid="{00000000-0005-0000-0000-000056870000}"/>
    <cellStyle name="Normal 18 3 2 3 2 2" xfId="34648" xr:uid="{00000000-0005-0000-0000-000057870000}"/>
    <cellStyle name="Normal 18 3 2 3 2 2 2" xfId="34649" xr:uid="{00000000-0005-0000-0000-000058870000}"/>
    <cellStyle name="Normal 18 3 2 3 2 2 2 2" xfId="34650" xr:uid="{00000000-0005-0000-0000-000059870000}"/>
    <cellStyle name="Normal 18 3 2 3 2 2 3" xfId="34651" xr:uid="{00000000-0005-0000-0000-00005A870000}"/>
    <cellStyle name="Normal 18 3 2 3 2 3" xfId="34652" xr:uid="{00000000-0005-0000-0000-00005B870000}"/>
    <cellStyle name="Normal 18 3 2 3 2 3 2" xfId="34653" xr:uid="{00000000-0005-0000-0000-00005C870000}"/>
    <cellStyle name="Normal 18 3 2 3 2 4" xfId="34654" xr:uid="{00000000-0005-0000-0000-00005D870000}"/>
    <cellStyle name="Normal 18 3 2 3 3" xfId="34655" xr:uid="{00000000-0005-0000-0000-00005E870000}"/>
    <cellStyle name="Normal 18 3 2 3 3 2" xfId="34656" xr:uid="{00000000-0005-0000-0000-00005F870000}"/>
    <cellStyle name="Normal 18 3 2 3 3 2 2" xfId="34657" xr:uid="{00000000-0005-0000-0000-000060870000}"/>
    <cellStyle name="Normal 18 3 2 3 3 3" xfId="34658" xr:uid="{00000000-0005-0000-0000-000061870000}"/>
    <cellStyle name="Normal 18 3 2 3 4" xfId="34659" xr:uid="{00000000-0005-0000-0000-000062870000}"/>
    <cellStyle name="Normal 18 3 2 3 4 2" xfId="34660" xr:uid="{00000000-0005-0000-0000-000063870000}"/>
    <cellStyle name="Normal 18 3 2 3 5" xfId="34661" xr:uid="{00000000-0005-0000-0000-000064870000}"/>
    <cellStyle name="Normal 18 3 2 4" xfId="34662" xr:uid="{00000000-0005-0000-0000-000065870000}"/>
    <cellStyle name="Normal 18 3 2 4 2" xfId="34663" xr:uid="{00000000-0005-0000-0000-000066870000}"/>
    <cellStyle name="Normal 18 3 2 4 2 2" xfId="34664" xr:uid="{00000000-0005-0000-0000-000067870000}"/>
    <cellStyle name="Normal 18 3 2 4 2 2 2" xfId="34665" xr:uid="{00000000-0005-0000-0000-000068870000}"/>
    <cellStyle name="Normal 18 3 2 4 2 3" xfId="34666" xr:uid="{00000000-0005-0000-0000-000069870000}"/>
    <cellStyle name="Normal 18 3 2 4 3" xfId="34667" xr:uid="{00000000-0005-0000-0000-00006A870000}"/>
    <cellStyle name="Normal 18 3 2 4 3 2" xfId="34668" xr:uid="{00000000-0005-0000-0000-00006B870000}"/>
    <cellStyle name="Normal 18 3 2 4 4" xfId="34669" xr:uid="{00000000-0005-0000-0000-00006C870000}"/>
    <cellStyle name="Normal 18 3 2 5" xfId="34670" xr:uid="{00000000-0005-0000-0000-00006D870000}"/>
    <cellStyle name="Normal 18 3 2 5 2" xfId="34671" xr:uid="{00000000-0005-0000-0000-00006E870000}"/>
    <cellStyle name="Normal 18 3 2 5 2 2" xfId="34672" xr:uid="{00000000-0005-0000-0000-00006F870000}"/>
    <cellStyle name="Normal 18 3 2 5 3" xfId="34673" xr:uid="{00000000-0005-0000-0000-000070870000}"/>
    <cellStyle name="Normal 18 3 2 6" xfId="34674" xr:uid="{00000000-0005-0000-0000-000071870000}"/>
    <cellStyle name="Normal 18 3 2 6 2" xfId="34675" xr:uid="{00000000-0005-0000-0000-000072870000}"/>
    <cellStyle name="Normal 18 3 2 7" xfId="34676" xr:uid="{00000000-0005-0000-0000-000073870000}"/>
    <cellStyle name="Normal 18 3 3" xfId="34677" xr:uid="{00000000-0005-0000-0000-000074870000}"/>
    <cellStyle name="Normal 18 3 3 2" xfId="34678" xr:uid="{00000000-0005-0000-0000-000075870000}"/>
    <cellStyle name="Normal 18 3 3 2 2" xfId="34679" xr:uid="{00000000-0005-0000-0000-000076870000}"/>
    <cellStyle name="Normal 18 3 3 2 2 2" xfId="34680" xr:uid="{00000000-0005-0000-0000-000077870000}"/>
    <cellStyle name="Normal 18 3 3 2 2 2 2" xfId="34681" xr:uid="{00000000-0005-0000-0000-000078870000}"/>
    <cellStyle name="Normal 18 3 3 2 2 2 2 2" xfId="34682" xr:uid="{00000000-0005-0000-0000-000079870000}"/>
    <cellStyle name="Normal 18 3 3 2 2 2 3" xfId="34683" xr:uid="{00000000-0005-0000-0000-00007A870000}"/>
    <cellStyle name="Normal 18 3 3 2 2 3" xfId="34684" xr:uid="{00000000-0005-0000-0000-00007B870000}"/>
    <cellStyle name="Normal 18 3 3 2 2 3 2" xfId="34685" xr:uid="{00000000-0005-0000-0000-00007C870000}"/>
    <cellStyle name="Normal 18 3 3 2 2 4" xfId="34686" xr:uid="{00000000-0005-0000-0000-00007D870000}"/>
    <cellStyle name="Normal 18 3 3 2 3" xfId="34687" xr:uid="{00000000-0005-0000-0000-00007E870000}"/>
    <cellStyle name="Normal 18 3 3 2 3 2" xfId="34688" xr:uid="{00000000-0005-0000-0000-00007F870000}"/>
    <cellStyle name="Normal 18 3 3 2 3 2 2" xfId="34689" xr:uid="{00000000-0005-0000-0000-000080870000}"/>
    <cellStyle name="Normal 18 3 3 2 3 3" xfId="34690" xr:uid="{00000000-0005-0000-0000-000081870000}"/>
    <cellStyle name="Normal 18 3 3 2 4" xfId="34691" xr:uid="{00000000-0005-0000-0000-000082870000}"/>
    <cellStyle name="Normal 18 3 3 2 4 2" xfId="34692" xr:uid="{00000000-0005-0000-0000-000083870000}"/>
    <cellStyle name="Normal 18 3 3 2 5" xfId="34693" xr:uid="{00000000-0005-0000-0000-000084870000}"/>
    <cellStyle name="Normal 18 3 3 3" xfId="34694" xr:uid="{00000000-0005-0000-0000-000085870000}"/>
    <cellStyle name="Normal 18 3 3 3 2" xfId="34695" xr:uid="{00000000-0005-0000-0000-000086870000}"/>
    <cellStyle name="Normal 18 3 3 3 2 2" xfId="34696" xr:uid="{00000000-0005-0000-0000-000087870000}"/>
    <cellStyle name="Normal 18 3 3 3 2 2 2" xfId="34697" xr:uid="{00000000-0005-0000-0000-000088870000}"/>
    <cellStyle name="Normal 18 3 3 3 2 3" xfId="34698" xr:uid="{00000000-0005-0000-0000-000089870000}"/>
    <cellStyle name="Normal 18 3 3 3 3" xfId="34699" xr:uid="{00000000-0005-0000-0000-00008A870000}"/>
    <cellStyle name="Normal 18 3 3 3 3 2" xfId="34700" xr:uid="{00000000-0005-0000-0000-00008B870000}"/>
    <cellStyle name="Normal 18 3 3 3 4" xfId="34701" xr:uid="{00000000-0005-0000-0000-00008C870000}"/>
    <cellStyle name="Normal 18 3 3 4" xfId="34702" xr:uid="{00000000-0005-0000-0000-00008D870000}"/>
    <cellStyle name="Normal 18 3 3 4 2" xfId="34703" xr:uid="{00000000-0005-0000-0000-00008E870000}"/>
    <cellStyle name="Normal 18 3 3 4 2 2" xfId="34704" xr:uid="{00000000-0005-0000-0000-00008F870000}"/>
    <cellStyle name="Normal 18 3 3 4 3" xfId="34705" xr:uid="{00000000-0005-0000-0000-000090870000}"/>
    <cellStyle name="Normal 18 3 3 5" xfId="34706" xr:uid="{00000000-0005-0000-0000-000091870000}"/>
    <cellStyle name="Normal 18 3 3 5 2" xfId="34707" xr:uid="{00000000-0005-0000-0000-000092870000}"/>
    <cellStyle name="Normal 18 3 3 6" xfId="34708" xr:uid="{00000000-0005-0000-0000-000093870000}"/>
    <cellStyle name="Normal 18 3 4" xfId="34709" xr:uid="{00000000-0005-0000-0000-000094870000}"/>
    <cellStyle name="Normal 18 3 4 2" xfId="34710" xr:uid="{00000000-0005-0000-0000-000095870000}"/>
    <cellStyle name="Normal 18 3 4 2 2" xfId="34711" xr:uid="{00000000-0005-0000-0000-000096870000}"/>
    <cellStyle name="Normal 18 3 4 2 2 2" xfId="34712" xr:uid="{00000000-0005-0000-0000-000097870000}"/>
    <cellStyle name="Normal 18 3 4 2 2 2 2" xfId="34713" xr:uid="{00000000-0005-0000-0000-000098870000}"/>
    <cellStyle name="Normal 18 3 4 2 2 3" xfId="34714" xr:uid="{00000000-0005-0000-0000-000099870000}"/>
    <cellStyle name="Normal 18 3 4 2 3" xfId="34715" xr:uid="{00000000-0005-0000-0000-00009A870000}"/>
    <cellStyle name="Normal 18 3 4 2 3 2" xfId="34716" xr:uid="{00000000-0005-0000-0000-00009B870000}"/>
    <cellStyle name="Normal 18 3 4 2 4" xfId="34717" xr:uid="{00000000-0005-0000-0000-00009C870000}"/>
    <cellStyle name="Normal 18 3 4 3" xfId="34718" xr:uid="{00000000-0005-0000-0000-00009D870000}"/>
    <cellStyle name="Normal 18 3 4 3 2" xfId="34719" xr:uid="{00000000-0005-0000-0000-00009E870000}"/>
    <cellStyle name="Normal 18 3 4 3 2 2" xfId="34720" xr:uid="{00000000-0005-0000-0000-00009F870000}"/>
    <cellStyle name="Normal 18 3 4 3 3" xfId="34721" xr:uid="{00000000-0005-0000-0000-0000A0870000}"/>
    <cellStyle name="Normal 18 3 4 4" xfId="34722" xr:uid="{00000000-0005-0000-0000-0000A1870000}"/>
    <cellStyle name="Normal 18 3 4 4 2" xfId="34723" xr:uid="{00000000-0005-0000-0000-0000A2870000}"/>
    <cellStyle name="Normal 18 3 4 5" xfId="34724" xr:uid="{00000000-0005-0000-0000-0000A3870000}"/>
    <cellStyle name="Normal 18 3 5" xfId="34725" xr:uid="{00000000-0005-0000-0000-0000A4870000}"/>
    <cellStyle name="Normal 18 3 5 2" xfId="34726" xr:uid="{00000000-0005-0000-0000-0000A5870000}"/>
    <cellStyle name="Normal 18 3 5 2 2" xfId="34727" xr:uid="{00000000-0005-0000-0000-0000A6870000}"/>
    <cellStyle name="Normal 18 3 5 2 2 2" xfId="34728" xr:uid="{00000000-0005-0000-0000-0000A7870000}"/>
    <cellStyle name="Normal 18 3 5 2 3" xfId="34729" xr:uid="{00000000-0005-0000-0000-0000A8870000}"/>
    <cellStyle name="Normal 18 3 5 3" xfId="34730" xr:uid="{00000000-0005-0000-0000-0000A9870000}"/>
    <cellStyle name="Normal 18 3 5 3 2" xfId="34731" xr:uid="{00000000-0005-0000-0000-0000AA870000}"/>
    <cellStyle name="Normal 18 3 5 4" xfId="34732" xr:uid="{00000000-0005-0000-0000-0000AB870000}"/>
    <cellStyle name="Normal 18 3 6" xfId="34733" xr:uid="{00000000-0005-0000-0000-0000AC870000}"/>
    <cellStyle name="Normal 18 3 6 2" xfId="34734" xr:uid="{00000000-0005-0000-0000-0000AD870000}"/>
    <cellStyle name="Normal 18 3 6 2 2" xfId="34735" xr:uid="{00000000-0005-0000-0000-0000AE870000}"/>
    <cellStyle name="Normal 18 3 6 3" xfId="34736" xr:uid="{00000000-0005-0000-0000-0000AF870000}"/>
    <cellStyle name="Normal 18 3 7" xfId="34737" xr:uid="{00000000-0005-0000-0000-0000B0870000}"/>
    <cellStyle name="Normal 18 3 7 2" xfId="34738" xr:uid="{00000000-0005-0000-0000-0000B1870000}"/>
    <cellStyle name="Normal 18 3 8" xfId="34739" xr:uid="{00000000-0005-0000-0000-0000B2870000}"/>
    <cellStyle name="Normal 18 4" xfId="34740" xr:uid="{00000000-0005-0000-0000-0000B3870000}"/>
    <cellStyle name="Normal 18_Graphiques v2" xfId="34741" xr:uid="{00000000-0005-0000-0000-0000B4870000}"/>
    <cellStyle name="Normal 180" xfId="34742" xr:uid="{00000000-0005-0000-0000-0000B5870000}"/>
    <cellStyle name="Normal 181" xfId="34743" xr:uid="{00000000-0005-0000-0000-0000B6870000}"/>
    <cellStyle name="Normal 182" xfId="34744" xr:uid="{00000000-0005-0000-0000-0000B7870000}"/>
    <cellStyle name="Normal 183" xfId="34745" xr:uid="{00000000-0005-0000-0000-0000B8870000}"/>
    <cellStyle name="Normal 184" xfId="34746" xr:uid="{00000000-0005-0000-0000-0000B9870000}"/>
    <cellStyle name="Normal 185" xfId="34747" xr:uid="{00000000-0005-0000-0000-0000BA870000}"/>
    <cellStyle name="Normal 186" xfId="34748" xr:uid="{00000000-0005-0000-0000-0000BB870000}"/>
    <cellStyle name="Normal 187" xfId="34749" xr:uid="{00000000-0005-0000-0000-0000BC870000}"/>
    <cellStyle name="Normal 188" xfId="34750" xr:uid="{00000000-0005-0000-0000-0000BD870000}"/>
    <cellStyle name="Normal 189" xfId="34751" xr:uid="{00000000-0005-0000-0000-0000BE870000}"/>
    <cellStyle name="Normal 19" xfId="34752" xr:uid="{00000000-0005-0000-0000-0000BF870000}"/>
    <cellStyle name="Normal 190" xfId="34753" xr:uid="{00000000-0005-0000-0000-0000C0870000}"/>
    <cellStyle name="Normal 191" xfId="34754" xr:uid="{00000000-0005-0000-0000-0000C1870000}"/>
    <cellStyle name="Normal 192" xfId="34755" xr:uid="{00000000-0005-0000-0000-0000C2870000}"/>
    <cellStyle name="Normal 193" xfId="34756" xr:uid="{00000000-0005-0000-0000-0000C3870000}"/>
    <cellStyle name="Normal 194" xfId="34757" xr:uid="{00000000-0005-0000-0000-0000C4870000}"/>
    <cellStyle name="Normal 2" xfId="2" xr:uid="{00000000-0005-0000-0000-0000C5870000}"/>
    <cellStyle name="Normal 2 10" xfId="34758" xr:uid="{00000000-0005-0000-0000-0000C6870000}"/>
    <cellStyle name="Normal 2 10 2" xfId="34759" xr:uid="{00000000-0005-0000-0000-0000C7870000}"/>
    <cellStyle name="Normal 2 11" xfId="34760" xr:uid="{00000000-0005-0000-0000-0000C8870000}"/>
    <cellStyle name="Normal 2 11 2" xfId="34761" xr:uid="{00000000-0005-0000-0000-0000C9870000}"/>
    <cellStyle name="Normal 2 12" xfId="34762" xr:uid="{00000000-0005-0000-0000-0000CA870000}"/>
    <cellStyle name="Normal 2 13" xfId="34763" xr:uid="{00000000-0005-0000-0000-0000CB870000}"/>
    <cellStyle name="Normal 2 14" xfId="34764" xr:uid="{00000000-0005-0000-0000-0000CC870000}"/>
    <cellStyle name="Normal 2 15" xfId="34765" xr:uid="{00000000-0005-0000-0000-0000CD870000}"/>
    <cellStyle name="Normal 2 16" xfId="34766" xr:uid="{00000000-0005-0000-0000-0000CE870000}"/>
    <cellStyle name="Normal 2 17" xfId="34767" xr:uid="{00000000-0005-0000-0000-0000CF870000}"/>
    <cellStyle name="Normal 2 18" xfId="34768" xr:uid="{00000000-0005-0000-0000-0000D0870000}"/>
    <cellStyle name="Normal 2 19" xfId="34769" xr:uid="{00000000-0005-0000-0000-0000D1870000}"/>
    <cellStyle name="Normal 2 2" xfId="34770" xr:uid="{00000000-0005-0000-0000-0000D2870000}"/>
    <cellStyle name="Normal 2 2 2" xfId="34771" xr:uid="{00000000-0005-0000-0000-0000D3870000}"/>
    <cellStyle name="Normal 2 2 2 2" xfId="34772" xr:uid="{00000000-0005-0000-0000-0000D4870000}"/>
    <cellStyle name="Normal 2 2 2 2 2" xfId="34773" xr:uid="{00000000-0005-0000-0000-0000D5870000}"/>
    <cellStyle name="Normal 2 2 2 2 3" xfId="34774" xr:uid="{00000000-0005-0000-0000-0000D6870000}"/>
    <cellStyle name="Normal 2 2 2 2_2" xfId="34775" xr:uid="{00000000-0005-0000-0000-0000D7870000}"/>
    <cellStyle name="Normal 2 2 2 3" xfId="34776" xr:uid="{00000000-0005-0000-0000-0000D8870000}"/>
    <cellStyle name="Normal 2 2 2 4" xfId="34777" xr:uid="{00000000-0005-0000-0000-0000D9870000}"/>
    <cellStyle name="Normal 2 2 2 5" xfId="34778" xr:uid="{00000000-0005-0000-0000-0000DA870000}"/>
    <cellStyle name="Normal 2 2 2_2" xfId="34779" xr:uid="{00000000-0005-0000-0000-0000DB870000}"/>
    <cellStyle name="Normal 2 2 3" xfId="34780" xr:uid="{00000000-0005-0000-0000-0000DC870000}"/>
    <cellStyle name="Normal 2 2 3 2" xfId="34781" xr:uid="{00000000-0005-0000-0000-0000DD870000}"/>
    <cellStyle name="Normal 2 2 3 3" xfId="34782" xr:uid="{00000000-0005-0000-0000-0000DE870000}"/>
    <cellStyle name="Normal 2 2 3 4" xfId="34783" xr:uid="{00000000-0005-0000-0000-0000DF870000}"/>
    <cellStyle name="Normal 2 2 3_2" xfId="34784" xr:uid="{00000000-0005-0000-0000-0000E0870000}"/>
    <cellStyle name="Normal 2 2 4" xfId="34785" xr:uid="{00000000-0005-0000-0000-0000E1870000}"/>
    <cellStyle name="Normal 2 2 4 2" xfId="34786" xr:uid="{00000000-0005-0000-0000-0000E2870000}"/>
    <cellStyle name="Normal 2 2 4_2" xfId="34787" xr:uid="{00000000-0005-0000-0000-0000E3870000}"/>
    <cellStyle name="Normal 2 2 5" xfId="34788" xr:uid="{00000000-0005-0000-0000-0000E4870000}"/>
    <cellStyle name="Normal 2 2 6" xfId="34789" xr:uid="{00000000-0005-0000-0000-0000E5870000}"/>
    <cellStyle name="Normal 2 2 7" xfId="34790" xr:uid="{00000000-0005-0000-0000-0000E6870000}"/>
    <cellStyle name="Normal 2 2 8" xfId="34791" xr:uid="{00000000-0005-0000-0000-0000E7870000}"/>
    <cellStyle name="Normal 2 2_2" xfId="34792" xr:uid="{00000000-0005-0000-0000-0000E8870000}"/>
    <cellStyle name="Normal 2 20" xfId="34793" xr:uid="{00000000-0005-0000-0000-0000E9870000}"/>
    <cellStyle name="Normal 2 21" xfId="34794" xr:uid="{00000000-0005-0000-0000-0000EA870000}"/>
    <cellStyle name="Normal 2 22" xfId="34795" xr:uid="{00000000-0005-0000-0000-0000EB870000}"/>
    <cellStyle name="Normal 2 23" xfId="34796" xr:uid="{00000000-0005-0000-0000-0000EC870000}"/>
    <cellStyle name="Normal 2 24" xfId="34797" xr:uid="{00000000-0005-0000-0000-0000ED870000}"/>
    <cellStyle name="Normal 2 25" xfId="34798" xr:uid="{00000000-0005-0000-0000-0000EE870000}"/>
    <cellStyle name="Normal 2 26" xfId="34799" xr:uid="{00000000-0005-0000-0000-0000EF870000}"/>
    <cellStyle name="Normal 2 27" xfId="34800" xr:uid="{00000000-0005-0000-0000-0000F0870000}"/>
    <cellStyle name="Normal 2 28" xfId="34801" xr:uid="{00000000-0005-0000-0000-0000F1870000}"/>
    <cellStyle name="Normal 2 29" xfId="34802" xr:uid="{00000000-0005-0000-0000-0000F2870000}"/>
    <cellStyle name="Normal 2 3" xfId="34803" xr:uid="{00000000-0005-0000-0000-0000F3870000}"/>
    <cellStyle name="Normal 2 3 2" xfId="34804" xr:uid="{00000000-0005-0000-0000-0000F4870000}"/>
    <cellStyle name="Normal 2 3 3" xfId="34805" xr:uid="{00000000-0005-0000-0000-0000F5870000}"/>
    <cellStyle name="Normal 2 3 4" xfId="34806" xr:uid="{00000000-0005-0000-0000-0000F6870000}"/>
    <cellStyle name="Normal 2 3 5" xfId="34807" xr:uid="{00000000-0005-0000-0000-0000F7870000}"/>
    <cellStyle name="Normal 2 3_2" xfId="34808" xr:uid="{00000000-0005-0000-0000-0000F8870000}"/>
    <cellStyle name="Normal 2 30" xfId="34809" xr:uid="{00000000-0005-0000-0000-0000F9870000}"/>
    <cellStyle name="Normal 2 31" xfId="34810" xr:uid="{00000000-0005-0000-0000-0000FA870000}"/>
    <cellStyle name="Normal 2 32" xfId="34811" xr:uid="{00000000-0005-0000-0000-0000FB870000}"/>
    <cellStyle name="Normal 2 33" xfId="34812" xr:uid="{00000000-0005-0000-0000-0000FC870000}"/>
    <cellStyle name="Normal 2 34" xfId="34813" xr:uid="{00000000-0005-0000-0000-0000FD870000}"/>
    <cellStyle name="Normal 2 35" xfId="34814" xr:uid="{00000000-0005-0000-0000-0000FE870000}"/>
    <cellStyle name="Normal 2 36" xfId="34815" xr:uid="{00000000-0005-0000-0000-0000FF870000}"/>
    <cellStyle name="Normal 2 37" xfId="34816" xr:uid="{00000000-0005-0000-0000-000000880000}"/>
    <cellStyle name="Normal 2 38" xfId="34817" xr:uid="{00000000-0005-0000-0000-000001880000}"/>
    <cellStyle name="Normal 2 39" xfId="34818" xr:uid="{00000000-0005-0000-0000-000002880000}"/>
    <cellStyle name="Normal 2 4" xfId="34819" xr:uid="{00000000-0005-0000-0000-000003880000}"/>
    <cellStyle name="Normal 2 4 2" xfId="34820" xr:uid="{00000000-0005-0000-0000-000004880000}"/>
    <cellStyle name="Normal 2 4 2 2" xfId="34821" xr:uid="{00000000-0005-0000-0000-000005880000}"/>
    <cellStyle name="Normal 2 4 2_2" xfId="34822" xr:uid="{00000000-0005-0000-0000-000006880000}"/>
    <cellStyle name="Normal 2 4 3" xfId="34823" xr:uid="{00000000-0005-0000-0000-000007880000}"/>
    <cellStyle name="Normal 2 4 4" xfId="34824" xr:uid="{00000000-0005-0000-0000-000008880000}"/>
    <cellStyle name="Normal 2 4_2" xfId="34825" xr:uid="{00000000-0005-0000-0000-000009880000}"/>
    <cellStyle name="Normal 2 40" xfId="34826" xr:uid="{00000000-0005-0000-0000-00000A880000}"/>
    <cellStyle name="Normal 2 41" xfId="34827" xr:uid="{00000000-0005-0000-0000-00000B880000}"/>
    <cellStyle name="Normal 2 42" xfId="34828" xr:uid="{00000000-0005-0000-0000-00000C880000}"/>
    <cellStyle name="Normal 2 43" xfId="34829" xr:uid="{00000000-0005-0000-0000-00000D880000}"/>
    <cellStyle name="Normal 2 44" xfId="34830" xr:uid="{00000000-0005-0000-0000-00000E880000}"/>
    <cellStyle name="Normal 2 45" xfId="34831" xr:uid="{00000000-0005-0000-0000-00000F880000}"/>
    <cellStyle name="Normal 2 45 2" xfId="34832" xr:uid="{00000000-0005-0000-0000-000010880000}"/>
    <cellStyle name="Normal 2 45 2 2" xfId="34833" xr:uid="{00000000-0005-0000-0000-000011880000}"/>
    <cellStyle name="Normal 2 45 2 2 2" xfId="34834" xr:uid="{00000000-0005-0000-0000-000012880000}"/>
    <cellStyle name="Normal 2 45 2 2 2 2" xfId="34835" xr:uid="{00000000-0005-0000-0000-000013880000}"/>
    <cellStyle name="Normal 2 45 2 2 2 2 2" xfId="34836" xr:uid="{00000000-0005-0000-0000-000014880000}"/>
    <cellStyle name="Normal 2 45 2 2 2 2 2 2" xfId="34837" xr:uid="{00000000-0005-0000-0000-000015880000}"/>
    <cellStyle name="Normal 2 45 2 2 2 2 2 2 2" xfId="34838" xr:uid="{00000000-0005-0000-0000-000016880000}"/>
    <cellStyle name="Normal 2 45 2 2 2 2 2 2 2 2" xfId="34839" xr:uid="{00000000-0005-0000-0000-000017880000}"/>
    <cellStyle name="Normal 2 45 2 2 2 2 2 2 3" xfId="34840" xr:uid="{00000000-0005-0000-0000-000018880000}"/>
    <cellStyle name="Normal 2 45 2 2 2 2 2 3" xfId="34841" xr:uid="{00000000-0005-0000-0000-000019880000}"/>
    <cellStyle name="Normal 2 45 2 2 2 2 2 3 2" xfId="34842" xr:uid="{00000000-0005-0000-0000-00001A880000}"/>
    <cellStyle name="Normal 2 45 2 2 2 2 2 4" xfId="34843" xr:uid="{00000000-0005-0000-0000-00001B880000}"/>
    <cellStyle name="Normal 2 45 2 2 2 2 3" xfId="34844" xr:uid="{00000000-0005-0000-0000-00001C880000}"/>
    <cellStyle name="Normal 2 45 2 2 2 2 3 2" xfId="34845" xr:uid="{00000000-0005-0000-0000-00001D880000}"/>
    <cellStyle name="Normal 2 45 2 2 2 2 3 2 2" xfId="34846" xr:uid="{00000000-0005-0000-0000-00001E880000}"/>
    <cellStyle name="Normal 2 45 2 2 2 2 3 3" xfId="34847" xr:uid="{00000000-0005-0000-0000-00001F880000}"/>
    <cellStyle name="Normal 2 45 2 2 2 2 4" xfId="34848" xr:uid="{00000000-0005-0000-0000-000020880000}"/>
    <cellStyle name="Normal 2 45 2 2 2 2 4 2" xfId="34849" xr:uid="{00000000-0005-0000-0000-000021880000}"/>
    <cellStyle name="Normal 2 45 2 2 2 2 5" xfId="34850" xr:uid="{00000000-0005-0000-0000-000022880000}"/>
    <cellStyle name="Normal 2 45 2 2 2 3" xfId="34851" xr:uid="{00000000-0005-0000-0000-000023880000}"/>
    <cellStyle name="Normal 2 45 2 2 2 3 2" xfId="34852" xr:uid="{00000000-0005-0000-0000-000024880000}"/>
    <cellStyle name="Normal 2 45 2 2 2 3 2 2" xfId="34853" xr:uid="{00000000-0005-0000-0000-000025880000}"/>
    <cellStyle name="Normal 2 45 2 2 2 3 2 2 2" xfId="34854" xr:uid="{00000000-0005-0000-0000-000026880000}"/>
    <cellStyle name="Normal 2 45 2 2 2 3 2 3" xfId="34855" xr:uid="{00000000-0005-0000-0000-000027880000}"/>
    <cellStyle name="Normal 2 45 2 2 2 3 3" xfId="34856" xr:uid="{00000000-0005-0000-0000-000028880000}"/>
    <cellStyle name="Normal 2 45 2 2 2 3 3 2" xfId="34857" xr:uid="{00000000-0005-0000-0000-000029880000}"/>
    <cellStyle name="Normal 2 45 2 2 2 3 4" xfId="34858" xr:uid="{00000000-0005-0000-0000-00002A880000}"/>
    <cellStyle name="Normal 2 45 2 2 2 4" xfId="34859" xr:uid="{00000000-0005-0000-0000-00002B880000}"/>
    <cellStyle name="Normal 2 45 2 2 2 4 2" xfId="34860" xr:uid="{00000000-0005-0000-0000-00002C880000}"/>
    <cellStyle name="Normal 2 45 2 2 2 4 2 2" xfId="34861" xr:uid="{00000000-0005-0000-0000-00002D880000}"/>
    <cellStyle name="Normal 2 45 2 2 2 4 3" xfId="34862" xr:uid="{00000000-0005-0000-0000-00002E880000}"/>
    <cellStyle name="Normal 2 45 2 2 2 5" xfId="34863" xr:uid="{00000000-0005-0000-0000-00002F880000}"/>
    <cellStyle name="Normal 2 45 2 2 2 5 2" xfId="34864" xr:uid="{00000000-0005-0000-0000-000030880000}"/>
    <cellStyle name="Normal 2 45 2 2 2 6" xfId="34865" xr:uid="{00000000-0005-0000-0000-000031880000}"/>
    <cellStyle name="Normal 2 45 2 2 3" xfId="34866" xr:uid="{00000000-0005-0000-0000-000032880000}"/>
    <cellStyle name="Normal 2 45 2 2 3 2" xfId="34867" xr:uid="{00000000-0005-0000-0000-000033880000}"/>
    <cellStyle name="Normal 2 45 2 2 3 2 2" xfId="34868" xr:uid="{00000000-0005-0000-0000-000034880000}"/>
    <cellStyle name="Normal 2 45 2 2 3 2 2 2" xfId="34869" xr:uid="{00000000-0005-0000-0000-000035880000}"/>
    <cellStyle name="Normal 2 45 2 2 3 2 2 2 2" xfId="34870" xr:uid="{00000000-0005-0000-0000-000036880000}"/>
    <cellStyle name="Normal 2 45 2 2 3 2 2 3" xfId="34871" xr:uid="{00000000-0005-0000-0000-000037880000}"/>
    <cellStyle name="Normal 2 45 2 2 3 2 3" xfId="34872" xr:uid="{00000000-0005-0000-0000-000038880000}"/>
    <cellStyle name="Normal 2 45 2 2 3 2 3 2" xfId="34873" xr:uid="{00000000-0005-0000-0000-000039880000}"/>
    <cellStyle name="Normal 2 45 2 2 3 2 4" xfId="34874" xr:uid="{00000000-0005-0000-0000-00003A880000}"/>
    <cellStyle name="Normal 2 45 2 2 3 3" xfId="34875" xr:uid="{00000000-0005-0000-0000-00003B880000}"/>
    <cellStyle name="Normal 2 45 2 2 3 3 2" xfId="34876" xr:uid="{00000000-0005-0000-0000-00003C880000}"/>
    <cellStyle name="Normal 2 45 2 2 3 3 2 2" xfId="34877" xr:uid="{00000000-0005-0000-0000-00003D880000}"/>
    <cellStyle name="Normal 2 45 2 2 3 3 3" xfId="34878" xr:uid="{00000000-0005-0000-0000-00003E880000}"/>
    <cellStyle name="Normal 2 45 2 2 3 4" xfId="34879" xr:uid="{00000000-0005-0000-0000-00003F880000}"/>
    <cellStyle name="Normal 2 45 2 2 3 4 2" xfId="34880" xr:uid="{00000000-0005-0000-0000-000040880000}"/>
    <cellStyle name="Normal 2 45 2 2 3 5" xfId="34881" xr:uid="{00000000-0005-0000-0000-000041880000}"/>
    <cellStyle name="Normal 2 45 2 2 4" xfId="34882" xr:uid="{00000000-0005-0000-0000-000042880000}"/>
    <cellStyle name="Normal 2 45 2 2 4 2" xfId="34883" xr:uid="{00000000-0005-0000-0000-000043880000}"/>
    <cellStyle name="Normal 2 45 2 2 4 2 2" xfId="34884" xr:uid="{00000000-0005-0000-0000-000044880000}"/>
    <cellStyle name="Normal 2 45 2 2 4 2 2 2" xfId="34885" xr:uid="{00000000-0005-0000-0000-000045880000}"/>
    <cellStyle name="Normal 2 45 2 2 4 2 3" xfId="34886" xr:uid="{00000000-0005-0000-0000-000046880000}"/>
    <cellStyle name="Normal 2 45 2 2 4 3" xfId="34887" xr:uid="{00000000-0005-0000-0000-000047880000}"/>
    <cellStyle name="Normal 2 45 2 2 4 3 2" xfId="34888" xr:uid="{00000000-0005-0000-0000-000048880000}"/>
    <cellStyle name="Normal 2 45 2 2 4 4" xfId="34889" xr:uid="{00000000-0005-0000-0000-000049880000}"/>
    <cellStyle name="Normal 2 45 2 2 5" xfId="34890" xr:uid="{00000000-0005-0000-0000-00004A880000}"/>
    <cellStyle name="Normal 2 45 2 2 5 2" xfId="34891" xr:uid="{00000000-0005-0000-0000-00004B880000}"/>
    <cellStyle name="Normal 2 45 2 2 5 2 2" xfId="34892" xr:uid="{00000000-0005-0000-0000-00004C880000}"/>
    <cellStyle name="Normal 2 45 2 2 5 3" xfId="34893" xr:uid="{00000000-0005-0000-0000-00004D880000}"/>
    <cellStyle name="Normal 2 45 2 2 6" xfId="34894" xr:uid="{00000000-0005-0000-0000-00004E880000}"/>
    <cellStyle name="Normal 2 45 2 2 6 2" xfId="34895" xr:uid="{00000000-0005-0000-0000-00004F880000}"/>
    <cellStyle name="Normal 2 45 2 2 7" xfId="34896" xr:uid="{00000000-0005-0000-0000-000050880000}"/>
    <cellStyle name="Normal 2 45 2 3" xfId="34897" xr:uid="{00000000-0005-0000-0000-000051880000}"/>
    <cellStyle name="Normal 2 45 2 3 2" xfId="34898" xr:uid="{00000000-0005-0000-0000-000052880000}"/>
    <cellStyle name="Normal 2 45 2 3 2 2" xfId="34899" xr:uid="{00000000-0005-0000-0000-000053880000}"/>
    <cellStyle name="Normal 2 45 2 3 2 2 2" xfId="34900" xr:uid="{00000000-0005-0000-0000-000054880000}"/>
    <cellStyle name="Normal 2 45 2 3 2 2 2 2" xfId="34901" xr:uid="{00000000-0005-0000-0000-000055880000}"/>
    <cellStyle name="Normal 2 45 2 3 2 2 2 2 2" xfId="34902" xr:uid="{00000000-0005-0000-0000-000056880000}"/>
    <cellStyle name="Normal 2 45 2 3 2 2 2 3" xfId="34903" xr:uid="{00000000-0005-0000-0000-000057880000}"/>
    <cellStyle name="Normal 2 45 2 3 2 2 3" xfId="34904" xr:uid="{00000000-0005-0000-0000-000058880000}"/>
    <cellStyle name="Normal 2 45 2 3 2 2 3 2" xfId="34905" xr:uid="{00000000-0005-0000-0000-000059880000}"/>
    <cellStyle name="Normal 2 45 2 3 2 2 4" xfId="34906" xr:uid="{00000000-0005-0000-0000-00005A880000}"/>
    <cellStyle name="Normal 2 45 2 3 2 3" xfId="34907" xr:uid="{00000000-0005-0000-0000-00005B880000}"/>
    <cellStyle name="Normal 2 45 2 3 2 3 2" xfId="34908" xr:uid="{00000000-0005-0000-0000-00005C880000}"/>
    <cellStyle name="Normal 2 45 2 3 2 3 2 2" xfId="34909" xr:uid="{00000000-0005-0000-0000-00005D880000}"/>
    <cellStyle name="Normal 2 45 2 3 2 3 3" xfId="34910" xr:uid="{00000000-0005-0000-0000-00005E880000}"/>
    <cellStyle name="Normal 2 45 2 3 2 4" xfId="34911" xr:uid="{00000000-0005-0000-0000-00005F880000}"/>
    <cellStyle name="Normal 2 45 2 3 2 4 2" xfId="34912" xr:uid="{00000000-0005-0000-0000-000060880000}"/>
    <cellStyle name="Normal 2 45 2 3 2 5" xfId="34913" xr:uid="{00000000-0005-0000-0000-000061880000}"/>
    <cellStyle name="Normal 2 45 2 3 3" xfId="34914" xr:uid="{00000000-0005-0000-0000-000062880000}"/>
    <cellStyle name="Normal 2 45 2 3 3 2" xfId="34915" xr:uid="{00000000-0005-0000-0000-000063880000}"/>
    <cellStyle name="Normal 2 45 2 3 3 2 2" xfId="34916" xr:uid="{00000000-0005-0000-0000-000064880000}"/>
    <cellStyle name="Normal 2 45 2 3 3 2 2 2" xfId="34917" xr:uid="{00000000-0005-0000-0000-000065880000}"/>
    <cellStyle name="Normal 2 45 2 3 3 2 3" xfId="34918" xr:uid="{00000000-0005-0000-0000-000066880000}"/>
    <cellStyle name="Normal 2 45 2 3 3 3" xfId="34919" xr:uid="{00000000-0005-0000-0000-000067880000}"/>
    <cellStyle name="Normal 2 45 2 3 3 3 2" xfId="34920" xr:uid="{00000000-0005-0000-0000-000068880000}"/>
    <cellStyle name="Normal 2 45 2 3 3 4" xfId="34921" xr:uid="{00000000-0005-0000-0000-000069880000}"/>
    <cellStyle name="Normal 2 45 2 3 4" xfId="34922" xr:uid="{00000000-0005-0000-0000-00006A880000}"/>
    <cellStyle name="Normal 2 45 2 3 4 2" xfId="34923" xr:uid="{00000000-0005-0000-0000-00006B880000}"/>
    <cellStyle name="Normal 2 45 2 3 4 2 2" xfId="34924" xr:uid="{00000000-0005-0000-0000-00006C880000}"/>
    <cellStyle name="Normal 2 45 2 3 4 3" xfId="34925" xr:uid="{00000000-0005-0000-0000-00006D880000}"/>
    <cellStyle name="Normal 2 45 2 3 5" xfId="34926" xr:uid="{00000000-0005-0000-0000-00006E880000}"/>
    <cellStyle name="Normal 2 45 2 3 5 2" xfId="34927" xr:uid="{00000000-0005-0000-0000-00006F880000}"/>
    <cellStyle name="Normal 2 45 2 3 6" xfId="34928" xr:uid="{00000000-0005-0000-0000-000070880000}"/>
    <cellStyle name="Normal 2 45 2 4" xfId="34929" xr:uid="{00000000-0005-0000-0000-000071880000}"/>
    <cellStyle name="Normal 2 45 2 4 2" xfId="34930" xr:uid="{00000000-0005-0000-0000-000072880000}"/>
    <cellStyle name="Normal 2 45 2 4 2 2" xfId="34931" xr:uid="{00000000-0005-0000-0000-000073880000}"/>
    <cellStyle name="Normal 2 45 2 4 2 2 2" xfId="34932" xr:uid="{00000000-0005-0000-0000-000074880000}"/>
    <cellStyle name="Normal 2 45 2 4 2 2 2 2" xfId="34933" xr:uid="{00000000-0005-0000-0000-000075880000}"/>
    <cellStyle name="Normal 2 45 2 4 2 2 3" xfId="34934" xr:uid="{00000000-0005-0000-0000-000076880000}"/>
    <cellStyle name="Normal 2 45 2 4 2 3" xfId="34935" xr:uid="{00000000-0005-0000-0000-000077880000}"/>
    <cellStyle name="Normal 2 45 2 4 2 3 2" xfId="34936" xr:uid="{00000000-0005-0000-0000-000078880000}"/>
    <cellStyle name="Normal 2 45 2 4 2 4" xfId="34937" xr:uid="{00000000-0005-0000-0000-000079880000}"/>
    <cellStyle name="Normal 2 45 2 4 3" xfId="34938" xr:uid="{00000000-0005-0000-0000-00007A880000}"/>
    <cellStyle name="Normal 2 45 2 4 3 2" xfId="34939" xr:uid="{00000000-0005-0000-0000-00007B880000}"/>
    <cellStyle name="Normal 2 45 2 4 3 2 2" xfId="34940" xr:uid="{00000000-0005-0000-0000-00007C880000}"/>
    <cellStyle name="Normal 2 45 2 4 3 3" xfId="34941" xr:uid="{00000000-0005-0000-0000-00007D880000}"/>
    <cellStyle name="Normal 2 45 2 4 4" xfId="34942" xr:uid="{00000000-0005-0000-0000-00007E880000}"/>
    <cellStyle name="Normal 2 45 2 4 4 2" xfId="34943" xr:uid="{00000000-0005-0000-0000-00007F880000}"/>
    <cellStyle name="Normal 2 45 2 4 5" xfId="34944" xr:uid="{00000000-0005-0000-0000-000080880000}"/>
    <cellStyle name="Normal 2 45 2 5" xfId="34945" xr:uid="{00000000-0005-0000-0000-000081880000}"/>
    <cellStyle name="Normal 2 45 2 5 2" xfId="34946" xr:uid="{00000000-0005-0000-0000-000082880000}"/>
    <cellStyle name="Normal 2 45 2 5 2 2" xfId="34947" xr:uid="{00000000-0005-0000-0000-000083880000}"/>
    <cellStyle name="Normal 2 45 2 5 2 2 2" xfId="34948" xr:uid="{00000000-0005-0000-0000-000084880000}"/>
    <cellStyle name="Normal 2 45 2 5 2 3" xfId="34949" xr:uid="{00000000-0005-0000-0000-000085880000}"/>
    <cellStyle name="Normal 2 45 2 5 3" xfId="34950" xr:uid="{00000000-0005-0000-0000-000086880000}"/>
    <cellStyle name="Normal 2 45 2 5 3 2" xfId="34951" xr:uid="{00000000-0005-0000-0000-000087880000}"/>
    <cellStyle name="Normal 2 45 2 5 4" xfId="34952" xr:uid="{00000000-0005-0000-0000-000088880000}"/>
    <cellStyle name="Normal 2 45 2 6" xfId="34953" xr:uid="{00000000-0005-0000-0000-000089880000}"/>
    <cellStyle name="Normal 2 45 2 6 2" xfId="34954" xr:uid="{00000000-0005-0000-0000-00008A880000}"/>
    <cellStyle name="Normal 2 45 2 6 2 2" xfId="34955" xr:uid="{00000000-0005-0000-0000-00008B880000}"/>
    <cellStyle name="Normal 2 45 2 6 3" xfId="34956" xr:uid="{00000000-0005-0000-0000-00008C880000}"/>
    <cellStyle name="Normal 2 45 2 7" xfId="34957" xr:uid="{00000000-0005-0000-0000-00008D880000}"/>
    <cellStyle name="Normal 2 45 2 7 2" xfId="34958" xr:uid="{00000000-0005-0000-0000-00008E880000}"/>
    <cellStyle name="Normal 2 45 2 8" xfId="34959" xr:uid="{00000000-0005-0000-0000-00008F880000}"/>
    <cellStyle name="Normal 2 45 2_Graphiques v2" xfId="34960" xr:uid="{00000000-0005-0000-0000-000090880000}"/>
    <cellStyle name="Normal 2 45 3" xfId="34961" xr:uid="{00000000-0005-0000-0000-000091880000}"/>
    <cellStyle name="Normal 2 45 3 2" xfId="34962" xr:uid="{00000000-0005-0000-0000-000092880000}"/>
    <cellStyle name="Normal 2 45 3 2 2" xfId="34963" xr:uid="{00000000-0005-0000-0000-000093880000}"/>
    <cellStyle name="Normal 2 45 3 2 2 2" xfId="34964" xr:uid="{00000000-0005-0000-0000-000094880000}"/>
    <cellStyle name="Normal 2 45 3 2 2 2 2" xfId="34965" xr:uid="{00000000-0005-0000-0000-000095880000}"/>
    <cellStyle name="Normal 2 45 3 2 2 2 2 2" xfId="34966" xr:uid="{00000000-0005-0000-0000-000096880000}"/>
    <cellStyle name="Normal 2 45 3 2 2 2 2 2 2" xfId="34967" xr:uid="{00000000-0005-0000-0000-000097880000}"/>
    <cellStyle name="Normal 2 45 3 2 2 2 2 3" xfId="34968" xr:uid="{00000000-0005-0000-0000-000098880000}"/>
    <cellStyle name="Normal 2 45 3 2 2 2 3" xfId="34969" xr:uid="{00000000-0005-0000-0000-000099880000}"/>
    <cellStyle name="Normal 2 45 3 2 2 2 3 2" xfId="34970" xr:uid="{00000000-0005-0000-0000-00009A880000}"/>
    <cellStyle name="Normal 2 45 3 2 2 2 4" xfId="34971" xr:uid="{00000000-0005-0000-0000-00009B880000}"/>
    <cellStyle name="Normal 2 45 3 2 2 3" xfId="34972" xr:uid="{00000000-0005-0000-0000-00009C880000}"/>
    <cellStyle name="Normal 2 45 3 2 2 3 2" xfId="34973" xr:uid="{00000000-0005-0000-0000-00009D880000}"/>
    <cellStyle name="Normal 2 45 3 2 2 3 2 2" xfId="34974" xr:uid="{00000000-0005-0000-0000-00009E880000}"/>
    <cellStyle name="Normal 2 45 3 2 2 3 3" xfId="34975" xr:uid="{00000000-0005-0000-0000-00009F880000}"/>
    <cellStyle name="Normal 2 45 3 2 2 4" xfId="34976" xr:uid="{00000000-0005-0000-0000-0000A0880000}"/>
    <cellStyle name="Normal 2 45 3 2 2 4 2" xfId="34977" xr:uid="{00000000-0005-0000-0000-0000A1880000}"/>
    <cellStyle name="Normal 2 45 3 2 2 5" xfId="34978" xr:uid="{00000000-0005-0000-0000-0000A2880000}"/>
    <cellStyle name="Normal 2 45 3 2 3" xfId="34979" xr:uid="{00000000-0005-0000-0000-0000A3880000}"/>
    <cellStyle name="Normal 2 45 3 2 3 2" xfId="34980" xr:uid="{00000000-0005-0000-0000-0000A4880000}"/>
    <cellStyle name="Normal 2 45 3 2 3 2 2" xfId="34981" xr:uid="{00000000-0005-0000-0000-0000A5880000}"/>
    <cellStyle name="Normal 2 45 3 2 3 2 2 2" xfId="34982" xr:uid="{00000000-0005-0000-0000-0000A6880000}"/>
    <cellStyle name="Normal 2 45 3 2 3 2 3" xfId="34983" xr:uid="{00000000-0005-0000-0000-0000A7880000}"/>
    <cellStyle name="Normal 2 45 3 2 3 3" xfId="34984" xr:uid="{00000000-0005-0000-0000-0000A8880000}"/>
    <cellStyle name="Normal 2 45 3 2 3 3 2" xfId="34985" xr:uid="{00000000-0005-0000-0000-0000A9880000}"/>
    <cellStyle name="Normal 2 45 3 2 3 4" xfId="34986" xr:uid="{00000000-0005-0000-0000-0000AA880000}"/>
    <cellStyle name="Normal 2 45 3 2 4" xfId="34987" xr:uid="{00000000-0005-0000-0000-0000AB880000}"/>
    <cellStyle name="Normal 2 45 3 2 4 2" xfId="34988" xr:uid="{00000000-0005-0000-0000-0000AC880000}"/>
    <cellStyle name="Normal 2 45 3 2 4 2 2" xfId="34989" xr:uid="{00000000-0005-0000-0000-0000AD880000}"/>
    <cellStyle name="Normal 2 45 3 2 4 3" xfId="34990" xr:uid="{00000000-0005-0000-0000-0000AE880000}"/>
    <cellStyle name="Normal 2 45 3 2 5" xfId="34991" xr:uid="{00000000-0005-0000-0000-0000AF880000}"/>
    <cellStyle name="Normal 2 45 3 2 5 2" xfId="34992" xr:uid="{00000000-0005-0000-0000-0000B0880000}"/>
    <cellStyle name="Normal 2 45 3 2 6" xfId="34993" xr:uid="{00000000-0005-0000-0000-0000B1880000}"/>
    <cellStyle name="Normal 2 45 3 3" xfId="34994" xr:uid="{00000000-0005-0000-0000-0000B2880000}"/>
    <cellStyle name="Normal 2 45 3 3 2" xfId="34995" xr:uid="{00000000-0005-0000-0000-0000B3880000}"/>
    <cellStyle name="Normal 2 45 3 3 2 2" xfId="34996" xr:uid="{00000000-0005-0000-0000-0000B4880000}"/>
    <cellStyle name="Normal 2 45 3 3 2 2 2" xfId="34997" xr:uid="{00000000-0005-0000-0000-0000B5880000}"/>
    <cellStyle name="Normal 2 45 3 3 2 2 2 2" xfId="34998" xr:uid="{00000000-0005-0000-0000-0000B6880000}"/>
    <cellStyle name="Normal 2 45 3 3 2 2 3" xfId="34999" xr:uid="{00000000-0005-0000-0000-0000B7880000}"/>
    <cellStyle name="Normal 2 45 3 3 2 3" xfId="35000" xr:uid="{00000000-0005-0000-0000-0000B8880000}"/>
    <cellStyle name="Normal 2 45 3 3 2 3 2" xfId="35001" xr:uid="{00000000-0005-0000-0000-0000B9880000}"/>
    <cellStyle name="Normal 2 45 3 3 2 4" xfId="35002" xr:uid="{00000000-0005-0000-0000-0000BA880000}"/>
    <cellStyle name="Normal 2 45 3 3 3" xfId="35003" xr:uid="{00000000-0005-0000-0000-0000BB880000}"/>
    <cellStyle name="Normal 2 45 3 3 3 2" xfId="35004" xr:uid="{00000000-0005-0000-0000-0000BC880000}"/>
    <cellStyle name="Normal 2 45 3 3 3 2 2" xfId="35005" xr:uid="{00000000-0005-0000-0000-0000BD880000}"/>
    <cellStyle name="Normal 2 45 3 3 3 3" xfId="35006" xr:uid="{00000000-0005-0000-0000-0000BE880000}"/>
    <cellStyle name="Normal 2 45 3 3 4" xfId="35007" xr:uid="{00000000-0005-0000-0000-0000BF880000}"/>
    <cellStyle name="Normal 2 45 3 3 4 2" xfId="35008" xr:uid="{00000000-0005-0000-0000-0000C0880000}"/>
    <cellStyle name="Normal 2 45 3 3 5" xfId="35009" xr:uid="{00000000-0005-0000-0000-0000C1880000}"/>
    <cellStyle name="Normal 2 45 3 4" xfId="35010" xr:uid="{00000000-0005-0000-0000-0000C2880000}"/>
    <cellStyle name="Normal 2 45 3 4 2" xfId="35011" xr:uid="{00000000-0005-0000-0000-0000C3880000}"/>
    <cellStyle name="Normal 2 45 3 4 2 2" xfId="35012" xr:uid="{00000000-0005-0000-0000-0000C4880000}"/>
    <cellStyle name="Normal 2 45 3 4 2 2 2" xfId="35013" xr:uid="{00000000-0005-0000-0000-0000C5880000}"/>
    <cellStyle name="Normal 2 45 3 4 2 3" xfId="35014" xr:uid="{00000000-0005-0000-0000-0000C6880000}"/>
    <cellStyle name="Normal 2 45 3 4 3" xfId="35015" xr:uid="{00000000-0005-0000-0000-0000C7880000}"/>
    <cellStyle name="Normal 2 45 3 4 3 2" xfId="35016" xr:uid="{00000000-0005-0000-0000-0000C8880000}"/>
    <cellStyle name="Normal 2 45 3 4 4" xfId="35017" xr:uid="{00000000-0005-0000-0000-0000C9880000}"/>
    <cellStyle name="Normal 2 45 3 5" xfId="35018" xr:uid="{00000000-0005-0000-0000-0000CA880000}"/>
    <cellStyle name="Normal 2 45 3 5 2" xfId="35019" xr:uid="{00000000-0005-0000-0000-0000CB880000}"/>
    <cellStyle name="Normal 2 45 3 5 2 2" xfId="35020" xr:uid="{00000000-0005-0000-0000-0000CC880000}"/>
    <cellStyle name="Normal 2 45 3 5 3" xfId="35021" xr:uid="{00000000-0005-0000-0000-0000CD880000}"/>
    <cellStyle name="Normal 2 45 3 6" xfId="35022" xr:uid="{00000000-0005-0000-0000-0000CE880000}"/>
    <cellStyle name="Normal 2 45 3 6 2" xfId="35023" xr:uid="{00000000-0005-0000-0000-0000CF880000}"/>
    <cellStyle name="Normal 2 45 3 7" xfId="35024" xr:uid="{00000000-0005-0000-0000-0000D0880000}"/>
    <cellStyle name="Normal 2 45 4" xfId="35025" xr:uid="{00000000-0005-0000-0000-0000D1880000}"/>
    <cellStyle name="Normal 2 45 4 2" xfId="35026" xr:uid="{00000000-0005-0000-0000-0000D2880000}"/>
    <cellStyle name="Normal 2 45 4 2 2" xfId="35027" xr:uid="{00000000-0005-0000-0000-0000D3880000}"/>
    <cellStyle name="Normal 2 45 4 2 2 2" xfId="35028" xr:uid="{00000000-0005-0000-0000-0000D4880000}"/>
    <cellStyle name="Normal 2 45 4 2 2 2 2" xfId="35029" xr:uid="{00000000-0005-0000-0000-0000D5880000}"/>
    <cellStyle name="Normal 2 45 4 2 2 2 2 2" xfId="35030" xr:uid="{00000000-0005-0000-0000-0000D6880000}"/>
    <cellStyle name="Normal 2 45 4 2 2 2 3" xfId="35031" xr:uid="{00000000-0005-0000-0000-0000D7880000}"/>
    <cellStyle name="Normal 2 45 4 2 2 3" xfId="35032" xr:uid="{00000000-0005-0000-0000-0000D8880000}"/>
    <cellStyle name="Normal 2 45 4 2 2 3 2" xfId="35033" xr:uid="{00000000-0005-0000-0000-0000D9880000}"/>
    <cellStyle name="Normal 2 45 4 2 2 4" xfId="35034" xr:uid="{00000000-0005-0000-0000-0000DA880000}"/>
    <cellStyle name="Normal 2 45 4 2 3" xfId="35035" xr:uid="{00000000-0005-0000-0000-0000DB880000}"/>
    <cellStyle name="Normal 2 45 4 2 3 2" xfId="35036" xr:uid="{00000000-0005-0000-0000-0000DC880000}"/>
    <cellStyle name="Normal 2 45 4 2 3 2 2" xfId="35037" xr:uid="{00000000-0005-0000-0000-0000DD880000}"/>
    <cellStyle name="Normal 2 45 4 2 3 3" xfId="35038" xr:uid="{00000000-0005-0000-0000-0000DE880000}"/>
    <cellStyle name="Normal 2 45 4 2 4" xfId="35039" xr:uid="{00000000-0005-0000-0000-0000DF880000}"/>
    <cellStyle name="Normal 2 45 4 2 4 2" xfId="35040" xr:uid="{00000000-0005-0000-0000-0000E0880000}"/>
    <cellStyle name="Normal 2 45 4 2 5" xfId="35041" xr:uid="{00000000-0005-0000-0000-0000E1880000}"/>
    <cellStyle name="Normal 2 45 4 3" xfId="35042" xr:uid="{00000000-0005-0000-0000-0000E2880000}"/>
    <cellStyle name="Normal 2 45 4 3 2" xfId="35043" xr:uid="{00000000-0005-0000-0000-0000E3880000}"/>
    <cellStyle name="Normal 2 45 4 3 2 2" xfId="35044" xr:uid="{00000000-0005-0000-0000-0000E4880000}"/>
    <cellStyle name="Normal 2 45 4 3 2 2 2" xfId="35045" xr:uid="{00000000-0005-0000-0000-0000E5880000}"/>
    <cellStyle name="Normal 2 45 4 3 2 3" xfId="35046" xr:uid="{00000000-0005-0000-0000-0000E6880000}"/>
    <cellStyle name="Normal 2 45 4 3 3" xfId="35047" xr:uid="{00000000-0005-0000-0000-0000E7880000}"/>
    <cellStyle name="Normal 2 45 4 3 3 2" xfId="35048" xr:uid="{00000000-0005-0000-0000-0000E8880000}"/>
    <cellStyle name="Normal 2 45 4 3 4" xfId="35049" xr:uid="{00000000-0005-0000-0000-0000E9880000}"/>
    <cellStyle name="Normal 2 45 4 4" xfId="35050" xr:uid="{00000000-0005-0000-0000-0000EA880000}"/>
    <cellStyle name="Normal 2 45 4 4 2" xfId="35051" xr:uid="{00000000-0005-0000-0000-0000EB880000}"/>
    <cellStyle name="Normal 2 45 4 4 2 2" xfId="35052" xr:uid="{00000000-0005-0000-0000-0000EC880000}"/>
    <cellStyle name="Normal 2 45 4 4 3" xfId="35053" xr:uid="{00000000-0005-0000-0000-0000ED880000}"/>
    <cellStyle name="Normal 2 45 4 5" xfId="35054" xr:uid="{00000000-0005-0000-0000-0000EE880000}"/>
    <cellStyle name="Normal 2 45 4 5 2" xfId="35055" xr:uid="{00000000-0005-0000-0000-0000EF880000}"/>
    <cellStyle name="Normal 2 45 4 6" xfId="35056" xr:uid="{00000000-0005-0000-0000-0000F0880000}"/>
    <cellStyle name="Normal 2 45 5" xfId="35057" xr:uid="{00000000-0005-0000-0000-0000F1880000}"/>
    <cellStyle name="Normal 2 45 5 2" xfId="35058" xr:uid="{00000000-0005-0000-0000-0000F2880000}"/>
    <cellStyle name="Normal 2 45 5 2 2" xfId="35059" xr:uid="{00000000-0005-0000-0000-0000F3880000}"/>
    <cellStyle name="Normal 2 45 5 2 2 2" xfId="35060" xr:uid="{00000000-0005-0000-0000-0000F4880000}"/>
    <cellStyle name="Normal 2 45 5 2 2 2 2" xfId="35061" xr:uid="{00000000-0005-0000-0000-0000F5880000}"/>
    <cellStyle name="Normal 2 45 5 2 2 3" xfId="35062" xr:uid="{00000000-0005-0000-0000-0000F6880000}"/>
    <cellStyle name="Normal 2 45 5 2 3" xfId="35063" xr:uid="{00000000-0005-0000-0000-0000F7880000}"/>
    <cellStyle name="Normal 2 45 5 2 3 2" xfId="35064" xr:uid="{00000000-0005-0000-0000-0000F8880000}"/>
    <cellStyle name="Normal 2 45 5 2 4" xfId="35065" xr:uid="{00000000-0005-0000-0000-0000F9880000}"/>
    <cellStyle name="Normal 2 45 5 3" xfId="35066" xr:uid="{00000000-0005-0000-0000-0000FA880000}"/>
    <cellStyle name="Normal 2 45 5 3 2" xfId="35067" xr:uid="{00000000-0005-0000-0000-0000FB880000}"/>
    <cellStyle name="Normal 2 45 5 3 2 2" xfId="35068" xr:uid="{00000000-0005-0000-0000-0000FC880000}"/>
    <cellStyle name="Normal 2 45 5 3 3" xfId="35069" xr:uid="{00000000-0005-0000-0000-0000FD880000}"/>
    <cellStyle name="Normal 2 45 5 4" xfId="35070" xr:uid="{00000000-0005-0000-0000-0000FE880000}"/>
    <cellStyle name="Normal 2 45 5 4 2" xfId="35071" xr:uid="{00000000-0005-0000-0000-0000FF880000}"/>
    <cellStyle name="Normal 2 45 5 5" xfId="35072" xr:uid="{00000000-0005-0000-0000-000000890000}"/>
    <cellStyle name="Normal 2 45 6" xfId="35073" xr:uid="{00000000-0005-0000-0000-000001890000}"/>
    <cellStyle name="Normal 2 45 6 2" xfId="35074" xr:uid="{00000000-0005-0000-0000-000002890000}"/>
    <cellStyle name="Normal 2 45 6 2 2" xfId="35075" xr:uid="{00000000-0005-0000-0000-000003890000}"/>
    <cellStyle name="Normal 2 45 6 2 2 2" xfId="35076" xr:uid="{00000000-0005-0000-0000-000004890000}"/>
    <cellStyle name="Normal 2 45 6 2 3" xfId="35077" xr:uid="{00000000-0005-0000-0000-000005890000}"/>
    <cellStyle name="Normal 2 45 6 3" xfId="35078" xr:uid="{00000000-0005-0000-0000-000006890000}"/>
    <cellStyle name="Normal 2 45 6 3 2" xfId="35079" xr:uid="{00000000-0005-0000-0000-000007890000}"/>
    <cellStyle name="Normal 2 45 6 4" xfId="35080" xr:uid="{00000000-0005-0000-0000-000008890000}"/>
    <cellStyle name="Normal 2 45 7" xfId="35081" xr:uid="{00000000-0005-0000-0000-000009890000}"/>
    <cellStyle name="Normal 2 45 7 2" xfId="35082" xr:uid="{00000000-0005-0000-0000-00000A890000}"/>
    <cellStyle name="Normal 2 45 7 2 2" xfId="35083" xr:uid="{00000000-0005-0000-0000-00000B890000}"/>
    <cellStyle name="Normal 2 45 7 3" xfId="35084" xr:uid="{00000000-0005-0000-0000-00000C890000}"/>
    <cellStyle name="Normal 2 45 8" xfId="35085" xr:uid="{00000000-0005-0000-0000-00000D890000}"/>
    <cellStyle name="Normal 2 45 8 2" xfId="35086" xr:uid="{00000000-0005-0000-0000-00000E890000}"/>
    <cellStyle name="Normal 2 45 9" xfId="35087" xr:uid="{00000000-0005-0000-0000-00000F890000}"/>
    <cellStyle name="Normal 2 45_Graphiques v2" xfId="35088" xr:uid="{00000000-0005-0000-0000-000010890000}"/>
    <cellStyle name="Normal 2 46" xfId="35089" xr:uid="{00000000-0005-0000-0000-000011890000}"/>
    <cellStyle name="Normal 2 47" xfId="35090" xr:uid="{00000000-0005-0000-0000-000012890000}"/>
    <cellStyle name="Normal 2 48" xfId="35091" xr:uid="{00000000-0005-0000-0000-000013890000}"/>
    <cellStyle name="Normal 2 49" xfId="35092" xr:uid="{00000000-0005-0000-0000-000014890000}"/>
    <cellStyle name="Normal 2 5" xfId="35093" xr:uid="{00000000-0005-0000-0000-000015890000}"/>
    <cellStyle name="Normal 2 5 2" xfId="35094" xr:uid="{00000000-0005-0000-0000-000016890000}"/>
    <cellStyle name="Normal 2 5_2" xfId="35095" xr:uid="{00000000-0005-0000-0000-000017890000}"/>
    <cellStyle name="Normal 2 6" xfId="35096" xr:uid="{00000000-0005-0000-0000-000018890000}"/>
    <cellStyle name="Normal 2 6 2" xfId="35097" xr:uid="{00000000-0005-0000-0000-000019890000}"/>
    <cellStyle name="Normal 2 6_2" xfId="35098" xr:uid="{00000000-0005-0000-0000-00001A890000}"/>
    <cellStyle name="Normal 2 7" xfId="35099" xr:uid="{00000000-0005-0000-0000-00001B890000}"/>
    <cellStyle name="Normal 2 7 2" xfId="35100" xr:uid="{00000000-0005-0000-0000-00001C890000}"/>
    <cellStyle name="Normal 2 7_Graphs_presentation_PP_v1" xfId="35101" xr:uid="{00000000-0005-0000-0000-00001D890000}"/>
    <cellStyle name="Normal 2 8" xfId="35102" xr:uid="{00000000-0005-0000-0000-00001E890000}"/>
    <cellStyle name="Normal 2 8 2" xfId="35103" xr:uid="{00000000-0005-0000-0000-00001F890000}"/>
    <cellStyle name="Normal 2 9" xfId="35104" xr:uid="{00000000-0005-0000-0000-000020890000}"/>
    <cellStyle name="Normal 2 9 2" xfId="35105" xr:uid="{00000000-0005-0000-0000-000021890000}"/>
    <cellStyle name="Normal 2_2" xfId="35106" xr:uid="{00000000-0005-0000-0000-000022890000}"/>
    <cellStyle name="Normal 20" xfId="35107" xr:uid="{00000000-0005-0000-0000-000023890000}"/>
    <cellStyle name="Normal 20 2" xfId="35108" xr:uid="{00000000-0005-0000-0000-000024890000}"/>
    <cellStyle name="Normal 20 3" xfId="35109" xr:uid="{00000000-0005-0000-0000-000025890000}"/>
    <cellStyle name="Normal 21" xfId="35110" xr:uid="{00000000-0005-0000-0000-000026890000}"/>
    <cellStyle name="Normal 22" xfId="35111" xr:uid="{00000000-0005-0000-0000-000027890000}"/>
    <cellStyle name="Normal 23" xfId="35112" xr:uid="{00000000-0005-0000-0000-000028890000}"/>
    <cellStyle name="Normal 24" xfId="35113" xr:uid="{00000000-0005-0000-0000-000029890000}"/>
    <cellStyle name="Normal 25" xfId="35114" xr:uid="{00000000-0005-0000-0000-00002A890000}"/>
    <cellStyle name="Normal 25 2" xfId="35115" xr:uid="{00000000-0005-0000-0000-00002B890000}"/>
    <cellStyle name="Normal 25 3" xfId="35116" xr:uid="{00000000-0005-0000-0000-00002C890000}"/>
    <cellStyle name="Normal 25_Graphiques v2" xfId="35117" xr:uid="{00000000-0005-0000-0000-00002D890000}"/>
    <cellStyle name="Normal 26" xfId="35118" xr:uid="{00000000-0005-0000-0000-00002E890000}"/>
    <cellStyle name="Normal 27" xfId="35119" xr:uid="{00000000-0005-0000-0000-00002F890000}"/>
    <cellStyle name="Normal 28" xfId="35120" xr:uid="{00000000-0005-0000-0000-000030890000}"/>
    <cellStyle name="Normal 29" xfId="35121" xr:uid="{00000000-0005-0000-0000-000031890000}"/>
    <cellStyle name="Normal 29 2" xfId="35122" xr:uid="{00000000-0005-0000-0000-000032890000}"/>
    <cellStyle name="Normal 3" xfId="35123" xr:uid="{00000000-0005-0000-0000-000033890000}"/>
    <cellStyle name="Normal 3 2" xfId="35124" xr:uid="{00000000-0005-0000-0000-000034890000}"/>
    <cellStyle name="Normal 3 2 2" xfId="35125" xr:uid="{00000000-0005-0000-0000-000035890000}"/>
    <cellStyle name="Normal 3 2 2 2" xfId="35126" xr:uid="{00000000-0005-0000-0000-000036890000}"/>
    <cellStyle name="Normal 3 2 2 3" xfId="35127" xr:uid="{00000000-0005-0000-0000-000037890000}"/>
    <cellStyle name="Normal 3 2 2_2" xfId="35128" xr:uid="{00000000-0005-0000-0000-000038890000}"/>
    <cellStyle name="Normal 3 2 3" xfId="35129" xr:uid="{00000000-0005-0000-0000-000039890000}"/>
    <cellStyle name="Normal 3 2 4" xfId="35130" xr:uid="{00000000-0005-0000-0000-00003A890000}"/>
    <cellStyle name="Normal 3 2 5" xfId="35131" xr:uid="{00000000-0005-0000-0000-00003B890000}"/>
    <cellStyle name="Normal 3 2_2" xfId="35132" xr:uid="{00000000-0005-0000-0000-00003C890000}"/>
    <cellStyle name="Normal 3 3" xfId="35133" xr:uid="{00000000-0005-0000-0000-00003D890000}"/>
    <cellStyle name="Normal 3 3 2" xfId="35134" xr:uid="{00000000-0005-0000-0000-00003E890000}"/>
    <cellStyle name="Normal 3 3 3" xfId="35135" xr:uid="{00000000-0005-0000-0000-00003F890000}"/>
    <cellStyle name="Normal 3 3 4" xfId="35136" xr:uid="{00000000-0005-0000-0000-000040890000}"/>
    <cellStyle name="Normal 3 3_2" xfId="35137" xr:uid="{00000000-0005-0000-0000-000041890000}"/>
    <cellStyle name="Normal 3 4" xfId="35138" xr:uid="{00000000-0005-0000-0000-000042890000}"/>
    <cellStyle name="Normal 3 4 2" xfId="35139" xr:uid="{00000000-0005-0000-0000-000043890000}"/>
    <cellStyle name="Normal 3 4_2" xfId="35140" xr:uid="{00000000-0005-0000-0000-000044890000}"/>
    <cellStyle name="Normal 3 5" xfId="35141" xr:uid="{00000000-0005-0000-0000-000045890000}"/>
    <cellStyle name="Normal 3 6" xfId="35142" xr:uid="{00000000-0005-0000-0000-000046890000}"/>
    <cellStyle name="Normal 3 7" xfId="35143" xr:uid="{00000000-0005-0000-0000-000047890000}"/>
    <cellStyle name="Normal 3_2" xfId="35144" xr:uid="{00000000-0005-0000-0000-000048890000}"/>
    <cellStyle name="Normal 30" xfId="35145" xr:uid="{00000000-0005-0000-0000-000049890000}"/>
    <cellStyle name="Normal 30 2" xfId="35146" xr:uid="{00000000-0005-0000-0000-00004A890000}"/>
    <cellStyle name="Normal 31" xfId="35147" xr:uid="{00000000-0005-0000-0000-00004B890000}"/>
    <cellStyle name="Normal 31 2" xfId="35148" xr:uid="{00000000-0005-0000-0000-00004C890000}"/>
    <cellStyle name="Normal 32" xfId="35149" xr:uid="{00000000-0005-0000-0000-00004D890000}"/>
    <cellStyle name="Normal 33" xfId="35150" xr:uid="{00000000-0005-0000-0000-00004E890000}"/>
    <cellStyle name="Normal 34" xfId="35151" xr:uid="{00000000-0005-0000-0000-00004F890000}"/>
    <cellStyle name="Normal 35" xfId="35152" xr:uid="{00000000-0005-0000-0000-000050890000}"/>
    <cellStyle name="Normal 36" xfId="35153" xr:uid="{00000000-0005-0000-0000-000051890000}"/>
    <cellStyle name="Normal 37" xfId="35154" xr:uid="{00000000-0005-0000-0000-000052890000}"/>
    <cellStyle name="Normal 38" xfId="35155" xr:uid="{00000000-0005-0000-0000-000053890000}"/>
    <cellStyle name="Normal 39" xfId="35156" xr:uid="{00000000-0005-0000-0000-000054890000}"/>
    <cellStyle name="Normal 4" xfId="35157" xr:uid="{00000000-0005-0000-0000-000055890000}"/>
    <cellStyle name="Normal 4 2" xfId="35158" xr:uid="{00000000-0005-0000-0000-000056890000}"/>
    <cellStyle name="Normal 4 2 2" xfId="35159" xr:uid="{00000000-0005-0000-0000-000057890000}"/>
    <cellStyle name="Normal 4 2 3" xfId="35160" xr:uid="{00000000-0005-0000-0000-000058890000}"/>
    <cellStyle name="Normal 4 2_2" xfId="35161" xr:uid="{00000000-0005-0000-0000-000059890000}"/>
    <cellStyle name="Normal 4 3" xfId="35162" xr:uid="{00000000-0005-0000-0000-00005A890000}"/>
    <cellStyle name="Normal 4 3 2" xfId="35163" xr:uid="{00000000-0005-0000-0000-00005B890000}"/>
    <cellStyle name="Normal 4 3 2 2" xfId="35164" xr:uid="{00000000-0005-0000-0000-00005C890000}"/>
    <cellStyle name="Normal 4 3 2_Graphiques v2" xfId="35165" xr:uid="{00000000-0005-0000-0000-00005D890000}"/>
    <cellStyle name="Normal 4 3_Graphiques v2" xfId="35166" xr:uid="{00000000-0005-0000-0000-00005E890000}"/>
    <cellStyle name="Normal 4 4" xfId="35167" xr:uid="{00000000-0005-0000-0000-00005F890000}"/>
    <cellStyle name="Normal 4 4 2" xfId="35168" xr:uid="{00000000-0005-0000-0000-000060890000}"/>
    <cellStyle name="Normal 4 4_2" xfId="35169" xr:uid="{00000000-0005-0000-0000-000061890000}"/>
    <cellStyle name="Normal 4 5" xfId="35170" xr:uid="{00000000-0005-0000-0000-000062890000}"/>
    <cellStyle name="Normal 4 6" xfId="35171" xr:uid="{00000000-0005-0000-0000-000063890000}"/>
    <cellStyle name="Normal 4 7" xfId="35172" xr:uid="{00000000-0005-0000-0000-000064890000}"/>
    <cellStyle name="Normal 4 8" xfId="35173" xr:uid="{00000000-0005-0000-0000-000065890000}"/>
    <cellStyle name="Normal 4 9" xfId="35174" xr:uid="{00000000-0005-0000-0000-000066890000}"/>
    <cellStyle name="Normal 4_2" xfId="35175" xr:uid="{00000000-0005-0000-0000-000067890000}"/>
    <cellStyle name="Normal 40" xfId="35176" xr:uid="{00000000-0005-0000-0000-000068890000}"/>
    <cellStyle name="Normal 41" xfId="35177" xr:uid="{00000000-0005-0000-0000-000069890000}"/>
    <cellStyle name="Normal 41 2" xfId="35178" xr:uid="{00000000-0005-0000-0000-00006A890000}"/>
    <cellStyle name="Normal 41_Graphiques v2" xfId="35179" xr:uid="{00000000-0005-0000-0000-00006B890000}"/>
    <cellStyle name="Normal 42" xfId="35180" xr:uid="{00000000-0005-0000-0000-00006C890000}"/>
    <cellStyle name="Normal 42 2" xfId="35181" xr:uid="{00000000-0005-0000-0000-00006D890000}"/>
    <cellStyle name="Normal 42 3" xfId="35182" xr:uid="{00000000-0005-0000-0000-00006E890000}"/>
    <cellStyle name="Normal 43" xfId="35183" xr:uid="{00000000-0005-0000-0000-00006F890000}"/>
    <cellStyle name="Normal 44" xfId="35184" xr:uid="{00000000-0005-0000-0000-000070890000}"/>
    <cellStyle name="Normal 44 2" xfId="35185" xr:uid="{00000000-0005-0000-0000-000071890000}"/>
    <cellStyle name="Normal 45" xfId="35186" xr:uid="{00000000-0005-0000-0000-000072890000}"/>
    <cellStyle name="Normal 45 2" xfId="35187" xr:uid="{00000000-0005-0000-0000-000073890000}"/>
    <cellStyle name="Normal 46" xfId="35188" xr:uid="{00000000-0005-0000-0000-000074890000}"/>
    <cellStyle name="Normal 46 2" xfId="35189" xr:uid="{00000000-0005-0000-0000-000075890000}"/>
    <cellStyle name="Normal 47" xfId="35190" xr:uid="{00000000-0005-0000-0000-000076890000}"/>
    <cellStyle name="Normal 48" xfId="35191" xr:uid="{00000000-0005-0000-0000-000077890000}"/>
    <cellStyle name="Normal 49" xfId="35192" xr:uid="{00000000-0005-0000-0000-000078890000}"/>
    <cellStyle name="Normal 5" xfId="35193" xr:uid="{00000000-0005-0000-0000-000079890000}"/>
    <cellStyle name="Normal 5 12" xfId="35194" xr:uid="{00000000-0005-0000-0000-00007A890000}"/>
    <cellStyle name="Normal 5 2" xfId="35195" xr:uid="{00000000-0005-0000-0000-00007B890000}"/>
    <cellStyle name="Normal 5 2 2" xfId="35196" xr:uid="{00000000-0005-0000-0000-00007C890000}"/>
    <cellStyle name="Normal 5 3" xfId="35197" xr:uid="{00000000-0005-0000-0000-00007D890000}"/>
    <cellStyle name="Normal 5_Graphiques v2" xfId="35198" xr:uid="{00000000-0005-0000-0000-00007E890000}"/>
    <cellStyle name="Normal 50" xfId="35199" xr:uid="{00000000-0005-0000-0000-00007F890000}"/>
    <cellStyle name="Normal 51" xfId="35200" xr:uid="{00000000-0005-0000-0000-000080890000}"/>
    <cellStyle name="Normal 52" xfId="35201" xr:uid="{00000000-0005-0000-0000-000081890000}"/>
    <cellStyle name="Normal 53" xfId="35202" xr:uid="{00000000-0005-0000-0000-000082890000}"/>
    <cellStyle name="Normal 54" xfId="35203" xr:uid="{00000000-0005-0000-0000-000083890000}"/>
    <cellStyle name="Normal 55" xfId="35204" xr:uid="{00000000-0005-0000-0000-000084890000}"/>
    <cellStyle name="Normal 56" xfId="35205" xr:uid="{00000000-0005-0000-0000-000085890000}"/>
    <cellStyle name="Normal 56 2" xfId="35206" xr:uid="{00000000-0005-0000-0000-000086890000}"/>
    <cellStyle name="Normal 56 3" xfId="35207" xr:uid="{00000000-0005-0000-0000-000087890000}"/>
    <cellStyle name="Normal 57" xfId="35208" xr:uid="{00000000-0005-0000-0000-000088890000}"/>
    <cellStyle name="Normal 57 2" xfId="35209" xr:uid="{00000000-0005-0000-0000-000089890000}"/>
    <cellStyle name="Normal 58" xfId="35210" xr:uid="{00000000-0005-0000-0000-00008A890000}"/>
    <cellStyle name="Normal 59" xfId="35211" xr:uid="{00000000-0005-0000-0000-00008B890000}"/>
    <cellStyle name="Normal 6" xfId="35212" xr:uid="{00000000-0005-0000-0000-00008C890000}"/>
    <cellStyle name="Normal 6 2" xfId="35213" xr:uid="{00000000-0005-0000-0000-00008D890000}"/>
    <cellStyle name="Normal 6 2 2" xfId="35214" xr:uid="{00000000-0005-0000-0000-00008E890000}"/>
    <cellStyle name="Normal 6 2 2 2" xfId="35215" xr:uid="{00000000-0005-0000-0000-00008F890000}"/>
    <cellStyle name="Normal 6 2 2_2" xfId="35216" xr:uid="{00000000-0005-0000-0000-000090890000}"/>
    <cellStyle name="Normal 6 2 3" xfId="35217" xr:uid="{00000000-0005-0000-0000-000091890000}"/>
    <cellStyle name="Normal 6 2 4" xfId="35218" xr:uid="{00000000-0005-0000-0000-000092890000}"/>
    <cellStyle name="Normal 6 2_2" xfId="35219" xr:uid="{00000000-0005-0000-0000-000093890000}"/>
    <cellStyle name="Normal 6 3" xfId="35220" xr:uid="{00000000-0005-0000-0000-000094890000}"/>
    <cellStyle name="Normal 6 3 2" xfId="35221" xr:uid="{00000000-0005-0000-0000-000095890000}"/>
    <cellStyle name="Normal 6 3_2" xfId="35222" xr:uid="{00000000-0005-0000-0000-000096890000}"/>
    <cellStyle name="Normal 6 4" xfId="35223" xr:uid="{00000000-0005-0000-0000-000097890000}"/>
    <cellStyle name="Normal 6 4 2" xfId="35224" xr:uid="{00000000-0005-0000-0000-000098890000}"/>
    <cellStyle name="Normal 6 4_2" xfId="35225" xr:uid="{00000000-0005-0000-0000-000099890000}"/>
    <cellStyle name="Normal 6 5" xfId="35226" xr:uid="{00000000-0005-0000-0000-00009A890000}"/>
    <cellStyle name="Normal 6_Graphiques v2" xfId="35227" xr:uid="{00000000-0005-0000-0000-00009B890000}"/>
    <cellStyle name="Normal 60" xfId="35228" xr:uid="{00000000-0005-0000-0000-00009C890000}"/>
    <cellStyle name="Normal 60 2" xfId="35229" xr:uid="{00000000-0005-0000-0000-00009D890000}"/>
    <cellStyle name="Normal 61" xfId="35230" xr:uid="{00000000-0005-0000-0000-00009E890000}"/>
    <cellStyle name="Normal 62" xfId="35231" xr:uid="{00000000-0005-0000-0000-00009F890000}"/>
    <cellStyle name="Normal 63" xfId="35232" xr:uid="{00000000-0005-0000-0000-0000A0890000}"/>
    <cellStyle name="Normal 64" xfId="35233" xr:uid="{00000000-0005-0000-0000-0000A1890000}"/>
    <cellStyle name="Normal 65" xfId="35234" xr:uid="{00000000-0005-0000-0000-0000A2890000}"/>
    <cellStyle name="Normal 66" xfId="35235" xr:uid="{00000000-0005-0000-0000-0000A3890000}"/>
    <cellStyle name="Normal 67" xfId="35236" xr:uid="{00000000-0005-0000-0000-0000A4890000}"/>
    <cellStyle name="Normal 68" xfId="35237" xr:uid="{00000000-0005-0000-0000-0000A5890000}"/>
    <cellStyle name="Normal 69" xfId="35238" xr:uid="{00000000-0005-0000-0000-0000A6890000}"/>
    <cellStyle name="Normal 7" xfId="35239" xr:uid="{00000000-0005-0000-0000-0000A7890000}"/>
    <cellStyle name="Normal 7 2" xfId="35240" xr:uid="{00000000-0005-0000-0000-0000A8890000}"/>
    <cellStyle name="Normal 7 2 2" xfId="35241" xr:uid="{00000000-0005-0000-0000-0000A9890000}"/>
    <cellStyle name="Normal 7 2 2 2" xfId="35242" xr:uid="{00000000-0005-0000-0000-0000AA890000}"/>
    <cellStyle name="Normal 7 2 2_2" xfId="35243" xr:uid="{00000000-0005-0000-0000-0000AB890000}"/>
    <cellStyle name="Normal 7 2 3" xfId="35244" xr:uid="{00000000-0005-0000-0000-0000AC890000}"/>
    <cellStyle name="Normal 7 2_2" xfId="35245" xr:uid="{00000000-0005-0000-0000-0000AD890000}"/>
    <cellStyle name="Normal 7 3" xfId="35246" xr:uid="{00000000-0005-0000-0000-0000AE890000}"/>
    <cellStyle name="Normal 7 3 2" xfId="35247" xr:uid="{00000000-0005-0000-0000-0000AF890000}"/>
    <cellStyle name="Normal 7 3_2" xfId="35248" xr:uid="{00000000-0005-0000-0000-0000B0890000}"/>
    <cellStyle name="Normal 7 4" xfId="35249" xr:uid="{00000000-0005-0000-0000-0000B1890000}"/>
    <cellStyle name="Normal 7 4 2" xfId="35250" xr:uid="{00000000-0005-0000-0000-0000B2890000}"/>
    <cellStyle name="Normal 7 4_2" xfId="35251" xr:uid="{00000000-0005-0000-0000-0000B3890000}"/>
    <cellStyle name="Normal 7 5" xfId="35252" xr:uid="{00000000-0005-0000-0000-0000B4890000}"/>
    <cellStyle name="Normal 7_Graphiques v2" xfId="35253" xr:uid="{00000000-0005-0000-0000-0000B5890000}"/>
    <cellStyle name="Normal 70" xfId="35254" xr:uid="{00000000-0005-0000-0000-0000B6890000}"/>
    <cellStyle name="Normal 71" xfId="35255" xr:uid="{00000000-0005-0000-0000-0000B7890000}"/>
    <cellStyle name="Normal 72" xfId="35256" xr:uid="{00000000-0005-0000-0000-0000B8890000}"/>
    <cellStyle name="Normal 73" xfId="35257" xr:uid="{00000000-0005-0000-0000-0000B9890000}"/>
    <cellStyle name="Normal 74" xfId="35258" xr:uid="{00000000-0005-0000-0000-0000BA890000}"/>
    <cellStyle name="Normal 75" xfId="35259" xr:uid="{00000000-0005-0000-0000-0000BB890000}"/>
    <cellStyle name="Normal 76" xfId="35260" xr:uid="{00000000-0005-0000-0000-0000BC890000}"/>
    <cellStyle name="Normal 77" xfId="35261" xr:uid="{00000000-0005-0000-0000-0000BD890000}"/>
    <cellStyle name="Normal 78" xfId="35262" xr:uid="{00000000-0005-0000-0000-0000BE890000}"/>
    <cellStyle name="Normal 79" xfId="35263" xr:uid="{00000000-0005-0000-0000-0000BF890000}"/>
    <cellStyle name="Normal 8" xfId="35264" xr:uid="{00000000-0005-0000-0000-0000C0890000}"/>
    <cellStyle name="Normal 8 2" xfId="35265" xr:uid="{00000000-0005-0000-0000-0000C1890000}"/>
    <cellStyle name="Normal 8 3" xfId="35266" xr:uid="{00000000-0005-0000-0000-0000C2890000}"/>
    <cellStyle name="Normal 8_Graphiques v2" xfId="35267" xr:uid="{00000000-0005-0000-0000-0000C3890000}"/>
    <cellStyle name="Normal 80" xfId="35268" xr:uid="{00000000-0005-0000-0000-0000C4890000}"/>
    <cellStyle name="Normal 81" xfId="35269" xr:uid="{00000000-0005-0000-0000-0000C5890000}"/>
    <cellStyle name="Normal 82" xfId="35270" xr:uid="{00000000-0005-0000-0000-0000C6890000}"/>
    <cellStyle name="Normal 83" xfId="35271" xr:uid="{00000000-0005-0000-0000-0000C7890000}"/>
    <cellStyle name="Normal 84" xfId="35272" xr:uid="{00000000-0005-0000-0000-0000C8890000}"/>
    <cellStyle name="Normal 85" xfId="35273" xr:uid="{00000000-0005-0000-0000-0000C9890000}"/>
    <cellStyle name="Normal 86" xfId="35274" xr:uid="{00000000-0005-0000-0000-0000CA890000}"/>
    <cellStyle name="Normal 87" xfId="35275" xr:uid="{00000000-0005-0000-0000-0000CB890000}"/>
    <cellStyle name="Normal 88" xfId="35276" xr:uid="{00000000-0005-0000-0000-0000CC890000}"/>
    <cellStyle name="Normal 89" xfId="35277" xr:uid="{00000000-0005-0000-0000-0000CD890000}"/>
    <cellStyle name="Normal 9" xfId="35278" xr:uid="{00000000-0005-0000-0000-0000CE890000}"/>
    <cellStyle name="Normal 9 2" xfId="35279" xr:uid="{00000000-0005-0000-0000-0000CF890000}"/>
    <cellStyle name="Normal 9_Graphiques v2" xfId="35280" xr:uid="{00000000-0005-0000-0000-0000D0890000}"/>
    <cellStyle name="Normal 90" xfId="35281" xr:uid="{00000000-0005-0000-0000-0000D1890000}"/>
    <cellStyle name="Normal 91" xfId="35282" xr:uid="{00000000-0005-0000-0000-0000D2890000}"/>
    <cellStyle name="Normal 92" xfId="35283" xr:uid="{00000000-0005-0000-0000-0000D3890000}"/>
    <cellStyle name="Normal 93" xfId="35284" xr:uid="{00000000-0005-0000-0000-0000D4890000}"/>
    <cellStyle name="Normal 94" xfId="35285" xr:uid="{00000000-0005-0000-0000-0000D5890000}"/>
    <cellStyle name="Normal 95" xfId="35286" xr:uid="{00000000-0005-0000-0000-0000D6890000}"/>
    <cellStyle name="Normal 96" xfId="35287" xr:uid="{00000000-0005-0000-0000-0000D7890000}"/>
    <cellStyle name="Normal 97" xfId="35288" xr:uid="{00000000-0005-0000-0000-0000D8890000}"/>
    <cellStyle name="Normal 98" xfId="35289" xr:uid="{00000000-0005-0000-0000-0000D9890000}"/>
    <cellStyle name="Normal 99" xfId="35290" xr:uid="{00000000-0005-0000-0000-0000DA890000}"/>
    <cellStyle name="Normal OK" xfId="35291" xr:uid="{00000000-0005-0000-0000-0000DB890000}"/>
    <cellStyle name="Normál_Ques_15-19_4.1" xfId="35292" xr:uid="{00000000-0005-0000-0000-0000DC890000}"/>
    <cellStyle name="Normal-blank" xfId="35293" xr:uid="{00000000-0005-0000-0000-0000DD890000}"/>
    <cellStyle name="Normal-blank 2" xfId="35294" xr:uid="{00000000-0005-0000-0000-0000DE890000}"/>
    <cellStyle name="Normal-bottom" xfId="35295" xr:uid="{00000000-0005-0000-0000-0000DF890000}"/>
    <cellStyle name="Normal-center" xfId="35296" xr:uid="{00000000-0005-0000-0000-0000E0890000}"/>
    <cellStyle name="Normal-droit" xfId="35297" xr:uid="{00000000-0005-0000-0000-0000E1890000}"/>
    <cellStyle name="Normale" xfId="35298" xr:uid="{00000000-0005-0000-0000-0000E2890000}"/>
    <cellStyle name="Normale 2" xfId="35299" xr:uid="{00000000-0005-0000-0000-0000E3890000}"/>
    <cellStyle name="Normale_AUS" xfId="35300" xr:uid="{00000000-0005-0000-0000-0000E4890000}"/>
    <cellStyle name="Normal-top" xfId="35301" xr:uid="{00000000-0005-0000-0000-0000E5890000}"/>
    <cellStyle name="Note" xfId="35302" xr:uid="{00000000-0005-0000-0000-0000E6890000}"/>
    <cellStyle name="Note 10" xfId="35303" xr:uid="{00000000-0005-0000-0000-0000E7890000}"/>
    <cellStyle name="Note 10 2" xfId="35304" xr:uid="{00000000-0005-0000-0000-0000E8890000}"/>
    <cellStyle name="Note 11" xfId="35305" xr:uid="{00000000-0005-0000-0000-0000E9890000}"/>
    <cellStyle name="Note 11 2" xfId="35306" xr:uid="{00000000-0005-0000-0000-0000EA890000}"/>
    <cellStyle name="Note 12" xfId="35307" xr:uid="{00000000-0005-0000-0000-0000EB890000}"/>
    <cellStyle name="Note 12 2" xfId="35308" xr:uid="{00000000-0005-0000-0000-0000EC890000}"/>
    <cellStyle name="Note 2" xfId="35309" xr:uid="{00000000-0005-0000-0000-0000ED890000}"/>
    <cellStyle name="Note 2 2" xfId="35310" xr:uid="{00000000-0005-0000-0000-0000EE890000}"/>
    <cellStyle name="Note 2 2 2" xfId="35311" xr:uid="{00000000-0005-0000-0000-0000EF890000}"/>
    <cellStyle name="Note 2 2 2 2" xfId="35312" xr:uid="{00000000-0005-0000-0000-0000F0890000}"/>
    <cellStyle name="Note 2 2 2 2 2" xfId="35313" xr:uid="{00000000-0005-0000-0000-0000F1890000}"/>
    <cellStyle name="Note 2 2 2 2 2 2" xfId="35314" xr:uid="{00000000-0005-0000-0000-0000F2890000}"/>
    <cellStyle name="Note 2 2 2 2 3" xfId="35315" xr:uid="{00000000-0005-0000-0000-0000F3890000}"/>
    <cellStyle name="Note 2 2 2 3" xfId="35316" xr:uid="{00000000-0005-0000-0000-0000F4890000}"/>
    <cellStyle name="Note 2 2 2 3 2" xfId="35317" xr:uid="{00000000-0005-0000-0000-0000F5890000}"/>
    <cellStyle name="Note 2 2 2 4" xfId="35318" xr:uid="{00000000-0005-0000-0000-0000F6890000}"/>
    <cellStyle name="Note 2 2 3" xfId="35319" xr:uid="{00000000-0005-0000-0000-0000F7890000}"/>
    <cellStyle name="Note 2 2 3 2" xfId="35320" xr:uid="{00000000-0005-0000-0000-0000F8890000}"/>
    <cellStyle name="Note 2 2 3 2 2" xfId="35321" xr:uid="{00000000-0005-0000-0000-0000F9890000}"/>
    <cellStyle name="Note 2 2 3 3" xfId="35322" xr:uid="{00000000-0005-0000-0000-0000FA890000}"/>
    <cellStyle name="Note 2 2 4" xfId="35323" xr:uid="{00000000-0005-0000-0000-0000FB890000}"/>
    <cellStyle name="Note 2 2 4 2" xfId="35324" xr:uid="{00000000-0005-0000-0000-0000FC890000}"/>
    <cellStyle name="Note 2 2 5" xfId="35325" xr:uid="{00000000-0005-0000-0000-0000FD890000}"/>
    <cellStyle name="Note 2 3" xfId="35326" xr:uid="{00000000-0005-0000-0000-0000FE890000}"/>
    <cellStyle name="Note 2 3 2" xfId="35327" xr:uid="{00000000-0005-0000-0000-0000FF890000}"/>
    <cellStyle name="Note 2 3 2 2" xfId="35328" xr:uid="{00000000-0005-0000-0000-0000008A0000}"/>
    <cellStyle name="Note 2 3 2 2 2" xfId="35329" xr:uid="{00000000-0005-0000-0000-0000018A0000}"/>
    <cellStyle name="Note 2 3 2 2 2 2" xfId="35330" xr:uid="{00000000-0005-0000-0000-0000028A0000}"/>
    <cellStyle name="Note 2 3 2 2 3" xfId="35331" xr:uid="{00000000-0005-0000-0000-0000038A0000}"/>
    <cellStyle name="Note 2 3 2 3" xfId="35332" xr:uid="{00000000-0005-0000-0000-0000048A0000}"/>
    <cellStyle name="Note 2 3 2 3 2" xfId="35333" xr:uid="{00000000-0005-0000-0000-0000058A0000}"/>
    <cellStyle name="Note 2 3 2 4" xfId="35334" xr:uid="{00000000-0005-0000-0000-0000068A0000}"/>
    <cellStyle name="Note 2 3 3" xfId="35335" xr:uid="{00000000-0005-0000-0000-0000078A0000}"/>
    <cellStyle name="Note 2 3 3 2" xfId="35336" xr:uid="{00000000-0005-0000-0000-0000088A0000}"/>
    <cellStyle name="Note 2 3 3 2 2" xfId="35337" xr:uid="{00000000-0005-0000-0000-0000098A0000}"/>
    <cellStyle name="Note 2 3 3 3" xfId="35338" xr:uid="{00000000-0005-0000-0000-00000A8A0000}"/>
    <cellStyle name="Note 2 3 4" xfId="35339" xr:uid="{00000000-0005-0000-0000-00000B8A0000}"/>
    <cellStyle name="Note 2 3 4 2" xfId="35340" xr:uid="{00000000-0005-0000-0000-00000C8A0000}"/>
    <cellStyle name="Note 2 3 5" xfId="35341" xr:uid="{00000000-0005-0000-0000-00000D8A0000}"/>
    <cellStyle name="Note 2 4" xfId="35342" xr:uid="{00000000-0005-0000-0000-00000E8A0000}"/>
    <cellStyle name="Note 2 4 2" xfId="35343" xr:uid="{00000000-0005-0000-0000-00000F8A0000}"/>
    <cellStyle name="Note 2 5" xfId="35344" xr:uid="{00000000-0005-0000-0000-0000108A0000}"/>
    <cellStyle name="Note 2 5 2" xfId="35345" xr:uid="{00000000-0005-0000-0000-0000118A0000}"/>
    <cellStyle name="Note 2 6" xfId="35346" xr:uid="{00000000-0005-0000-0000-0000128A0000}"/>
    <cellStyle name="Note 2 6 2" xfId="35347" xr:uid="{00000000-0005-0000-0000-0000138A0000}"/>
    <cellStyle name="Note 2 7" xfId="35348" xr:uid="{00000000-0005-0000-0000-0000148A0000}"/>
    <cellStyle name="Note 2 7 2" xfId="35349" xr:uid="{00000000-0005-0000-0000-0000158A0000}"/>
    <cellStyle name="Note 3" xfId="35350" xr:uid="{00000000-0005-0000-0000-0000168A0000}"/>
    <cellStyle name="Note 3 2" xfId="35351" xr:uid="{00000000-0005-0000-0000-0000178A0000}"/>
    <cellStyle name="Note 3 2 2" xfId="35352" xr:uid="{00000000-0005-0000-0000-0000188A0000}"/>
    <cellStyle name="Note 3 2 2 2" xfId="35353" xr:uid="{00000000-0005-0000-0000-0000198A0000}"/>
    <cellStyle name="Note 3 2 2 2 2" xfId="35354" xr:uid="{00000000-0005-0000-0000-00001A8A0000}"/>
    <cellStyle name="Note 3 2 2 2 2 2" xfId="35355" xr:uid="{00000000-0005-0000-0000-00001B8A0000}"/>
    <cellStyle name="Note 3 2 2 2 3" xfId="35356" xr:uid="{00000000-0005-0000-0000-00001C8A0000}"/>
    <cellStyle name="Note 3 2 2 3" xfId="35357" xr:uid="{00000000-0005-0000-0000-00001D8A0000}"/>
    <cellStyle name="Note 3 2 2 3 2" xfId="35358" xr:uid="{00000000-0005-0000-0000-00001E8A0000}"/>
    <cellStyle name="Note 3 2 2 4" xfId="35359" xr:uid="{00000000-0005-0000-0000-00001F8A0000}"/>
    <cellStyle name="Note 3 2 3" xfId="35360" xr:uid="{00000000-0005-0000-0000-0000208A0000}"/>
    <cellStyle name="Note 3 2 3 2" xfId="35361" xr:uid="{00000000-0005-0000-0000-0000218A0000}"/>
    <cellStyle name="Note 3 2 3 2 2" xfId="35362" xr:uid="{00000000-0005-0000-0000-0000228A0000}"/>
    <cellStyle name="Note 3 2 3 3" xfId="35363" xr:uid="{00000000-0005-0000-0000-0000238A0000}"/>
    <cellStyle name="Note 3 2 4" xfId="35364" xr:uid="{00000000-0005-0000-0000-0000248A0000}"/>
    <cellStyle name="Note 3 2 4 2" xfId="35365" xr:uid="{00000000-0005-0000-0000-0000258A0000}"/>
    <cellStyle name="Note 3 2 5" xfId="35366" xr:uid="{00000000-0005-0000-0000-0000268A0000}"/>
    <cellStyle name="Note 3 3" xfId="35367" xr:uid="{00000000-0005-0000-0000-0000278A0000}"/>
    <cellStyle name="Note 3 3 2" xfId="35368" xr:uid="{00000000-0005-0000-0000-0000288A0000}"/>
    <cellStyle name="Note 3 4" xfId="35369" xr:uid="{00000000-0005-0000-0000-0000298A0000}"/>
    <cellStyle name="Note 4" xfId="35370" xr:uid="{00000000-0005-0000-0000-00002A8A0000}"/>
    <cellStyle name="Note 4 2" xfId="35371" xr:uid="{00000000-0005-0000-0000-00002B8A0000}"/>
    <cellStyle name="Note 4 2 2" xfId="35372" xr:uid="{00000000-0005-0000-0000-00002C8A0000}"/>
    <cellStyle name="Note 4 2 2 2" xfId="35373" xr:uid="{00000000-0005-0000-0000-00002D8A0000}"/>
    <cellStyle name="Note 4 2 2 2 2" xfId="35374" xr:uid="{00000000-0005-0000-0000-00002E8A0000}"/>
    <cellStyle name="Note 4 2 2 3" xfId="35375" xr:uid="{00000000-0005-0000-0000-00002F8A0000}"/>
    <cellStyle name="Note 4 2 3" xfId="35376" xr:uid="{00000000-0005-0000-0000-0000308A0000}"/>
    <cellStyle name="Note 4 2 3 2" xfId="35377" xr:uid="{00000000-0005-0000-0000-0000318A0000}"/>
    <cellStyle name="Note 4 2 4" xfId="35378" xr:uid="{00000000-0005-0000-0000-0000328A0000}"/>
    <cellStyle name="Note 4 3" xfId="35379" xr:uid="{00000000-0005-0000-0000-0000338A0000}"/>
    <cellStyle name="Note 4 3 2" xfId="35380" xr:uid="{00000000-0005-0000-0000-0000348A0000}"/>
    <cellStyle name="Note 4 3 2 2" xfId="35381" xr:uid="{00000000-0005-0000-0000-0000358A0000}"/>
    <cellStyle name="Note 4 3 3" xfId="35382" xr:uid="{00000000-0005-0000-0000-0000368A0000}"/>
    <cellStyle name="Note 4 4" xfId="35383" xr:uid="{00000000-0005-0000-0000-0000378A0000}"/>
    <cellStyle name="Note 4 4 2" xfId="35384" xr:uid="{00000000-0005-0000-0000-0000388A0000}"/>
    <cellStyle name="Note 4 5" xfId="35385" xr:uid="{00000000-0005-0000-0000-0000398A0000}"/>
    <cellStyle name="Note 5" xfId="35386" xr:uid="{00000000-0005-0000-0000-00003A8A0000}"/>
    <cellStyle name="Note 5 2" xfId="35387" xr:uid="{00000000-0005-0000-0000-00003B8A0000}"/>
    <cellStyle name="Note 6" xfId="35388" xr:uid="{00000000-0005-0000-0000-00003C8A0000}"/>
    <cellStyle name="Note 6 2" xfId="35389" xr:uid="{00000000-0005-0000-0000-00003D8A0000}"/>
    <cellStyle name="Note 7" xfId="35390" xr:uid="{00000000-0005-0000-0000-00003E8A0000}"/>
    <cellStyle name="Note 7 2" xfId="35391" xr:uid="{00000000-0005-0000-0000-00003F8A0000}"/>
    <cellStyle name="Note 8" xfId="35392" xr:uid="{00000000-0005-0000-0000-0000408A0000}"/>
    <cellStyle name="Note 8 2" xfId="35393" xr:uid="{00000000-0005-0000-0000-0000418A0000}"/>
    <cellStyle name="Note 9" xfId="35394" xr:uid="{00000000-0005-0000-0000-0000428A0000}"/>
    <cellStyle name="Note 9 2" xfId="35395" xr:uid="{00000000-0005-0000-0000-0000438A0000}"/>
    <cellStyle name="notes" xfId="35396" xr:uid="{00000000-0005-0000-0000-0000448A0000}"/>
    <cellStyle name="Numer W/Space" xfId="35397" xr:uid="{00000000-0005-0000-0000-0000458A0000}"/>
    <cellStyle name="Output" xfId="35398" xr:uid="{00000000-0005-0000-0000-0000468A0000}"/>
    <cellStyle name="Output 2" xfId="35399" xr:uid="{00000000-0005-0000-0000-0000478A0000}"/>
    <cellStyle name="Output 3" xfId="35400" xr:uid="{00000000-0005-0000-0000-0000488A0000}"/>
    <cellStyle name="Output 4" xfId="35401" xr:uid="{00000000-0005-0000-0000-0000498A0000}"/>
    <cellStyle name="Percent" xfId="35402" xr:uid="{00000000-0005-0000-0000-00004A8A0000}"/>
    <cellStyle name="Percent [0]" xfId="35403" xr:uid="{00000000-0005-0000-0000-00004B8A0000}"/>
    <cellStyle name="Percent [0] +/-" xfId="35404" xr:uid="{00000000-0005-0000-0000-00004C8A0000}"/>
    <cellStyle name="Percent [0] Narrow" xfId="35405" xr:uid="{00000000-0005-0000-0000-00004D8A0000}"/>
    <cellStyle name="Percent [1]" xfId="35406" xr:uid="{00000000-0005-0000-0000-00004E8A0000}"/>
    <cellStyle name="Percent [1] +/-" xfId="35407" xr:uid="{00000000-0005-0000-0000-00004F8A0000}"/>
    <cellStyle name="Percent [1] Narrow" xfId="35408" xr:uid="{00000000-0005-0000-0000-0000508A0000}"/>
    <cellStyle name="Percent [2]" xfId="35409" xr:uid="{00000000-0005-0000-0000-0000518A0000}"/>
    <cellStyle name="Percent [2] +/-" xfId="35410" xr:uid="{00000000-0005-0000-0000-0000528A0000}"/>
    <cellStyle name="Percent [2] 2" xfId="35411" xr:uid="{00000000-0005-0000-0000-0000538A0000}"/>
    <cellStyle name="Percent [2] Narrow" xfId="35412" xr:uid="{00000000-0005-0000-0000-0000548A0000}"/>
    <cellStyle name="Percent [2]_Copie de Graph usa completv2" xfId="35413" xr:uid="{00000000-0005-0000-0000-0000558A0000}"/>
    <cellStyle name="Percent 2" xfId="35414" xr:uid="{00000000-0005-0000-0000-0000568A0000}"/>
    <cellStyle name="Percent 2 2" xfId="35415" xr:uid="{00000000-0005-0000-0000-0000578A0000}"/>
    <cellStyle name="Percent 2 3" xfId="35416" xr:uid="{00000000-0005-0000-0000-0000588A0000}"/>
    <cellStyle name="Percent 2 4" xfId="35417" xr:uid="{00000000-0005-0000-0000-0000598A0000}"/>
    <cellStyle name="Percent 2 4 2" xfId="35418" xr:uid="{00000000-0005-0000-0000-00005A8A0000}"/>
    <cellStyle name="Percent 3" xfId="35419" xr:uid="{00000000-0005-0000-0000-00005B8A0000}"/>
    <cellStyle name="Percent 4" xfId="35420" xr:uid="{00000000-0005-0000-0000-00005C8A0000}"/>
    <cellStyle name="Percent 5" xfId="35421" xr:uid="{00000000-0005-0000-0000-00005D8A0000}"/>
    <cellStyle name="Percent 5 2" xfId="35422" xr:uid="{00000000-0005-0000-0000-00005E8A0000}"/>
    <cellStyle name="Percent 5 2 2" xfId="35423" xr:uid="{00000000-0005-0000-0000-00005F8A0000}"/>
    <cellStyle name="Percent 5 2 2 2" xfId="35424" xr:uid="{00000000-0005-0000-0000-0000608A0000}"/>
    <cellStyle name="Percent 5 2 3" xfId="35425" xr:uid="{00000000-0005-0000-0000-0000618A0000}"/>
    <cellStyle name="Percent 5 3" xfId="35426" xr:uid="{00000000-0005-0000-0000-0000628A0000}"/>
    <cellStyle name="Percent 5 3 2" xfId="35427" xr:uid="{00000000-0005-0000-0000-0000638A0000}"/>
    <cellStyle name="Percent 5 4" xfId="35428" xr:uid="{00000000-0005-0000-0000-0000648A0000}"/>
    <cellStyle name="Percent 6" xfId="35429" xr:uid="{00000000-0005-0000-0000-0000658A0000}"/>
    <cellStyle name="Percent 7" xfId="35430" xr:uid="{00000000-0005-0000-0000-0000668A0000}"/>
    <cellStyle name="Percent 8" xfId="35431" xr:uid="{00000000-0005-0000-0000-0000678A0000}"/>
    <cellStyle name="Percent 8 2" xfId="35432" xr:uid="{00000000-0005-0000-0000-0000688A0000}"/>
    <cellStyle name="Percent 8 3" xfId="35433" xr:uid="{00000000-0005-0000-0000-0000698A0000}"/>
    <cellStyle name="Percent 9" xfId="35434" xr:uid="{00000000-0005-0000-0000-00006A8A0000}"/>
    <cellStyle name="Percent 9 2" xfId="35435" xr:uid="{00000000-0005-0000-0000-00006B8A0000}"/>
    <cellStyle name="Pourcentage 10" xfId="35436" xr:uid="{00000000-0005-0000-0000-00006C8A0000}"/>
    <cellStyle name="Pourcentage 11" xfId="35437" xr:uid="{00000000-0005-0000-0000-00006D8A0000}"/>
    <cellStyle name="Pourcentage 12" xfId="35438" xr:uid="{00000000-0005-0000-0000-00006E8A0000}"/>
    <cellStyle name="Pourcentage 2" xfId="35439" xr:uid="{00000000-0005-0000-0000-00006F8A0000}"/>
    <cellStyle name="Pourcentage 2 2" xfId="35440" xr:uid="{00000000-0005-0000-0000-0000708A0000}"/>
    <cellStyle name="Pourcentage 2 3" xfId="35441" xr:uid="{00000000-0005-0000-0000-0000718A0000}"/>
    <cellStyle name="Pourcentage 2 3 2" xfId="35442" xr:uid="{00000000-0005-0000-0000-0000728A0000}"/>
    <cellStyle name="Pourcentage 3" xfId="35443" xr:uid="{00000000-0005-0000-0000-0000738A0000}"/>
    <cellStyle name="Pourcentage 3 2" xfId="35444" xr:uid="{00000000-0005-0000-0000-0000748A0000}"/>
    <cellStyle name="Pourcentage 4" xfId="35445" xr:uid="{00000000-0005-0000-0000-0000758A0000}"/>
    <cellStyle name="Pourcentage 5" xfId="35446" xr:uid="{00000000-0005-0000-0000-0000768A0000}"/>
    <cellStyle name="Pourcentage 5 2" xfId="35447" xr:uid="{00000000-0005-0000-0000-0000778A0000}"/>
    <cellStyle name="Pourcentage 5 2 2" xfId="35448" xr:uid="{00000000-0005-0000-0000-0000788A0000}"/>
    <cellStyle name="Pourcentage 5 3" xfId="35449" xr:uid="{00000000-0005-0000-0000-0000798A0000}"/>
    <cellStyle name="Pourcentage 6" xfId="35450" xr:uid="{00000000-0005-0000-0000-00007A8A0000}"/>
    <cellStyle name="Pourcentage 6 2" xfId="35451" xr:uid="{00000000-0005-0000-0000-00007B8A0000}"/>
    <cellStyle name="Pourcentage 7" xfId="35452" xr:uid="{00000000-0005-0000-0000-00007C8A0000}"/>
    <cellStyle name="Pourcentage 8" xfId="35453" xr:uid="{00000000-0005-0000-0000-00007D8A0000}"/>
    <cellStyle name="Pourcentage 9" xfId="35454" xr:uid="{00000000-0005-0000-0000-00007E8A0000}"/>
    <cellStyle name="Remarque" xfId="35455" xr:uid="{00000000-0005-0000-0000-00007F8A0000}"/>
    <cellStyle name="Remarque 2" xfId="35456" xr:uid="{00000000-0005-0000-0000-0000808A0000}"/>
    <cellStyle name="Reset range style to defaults" xfId="35457" xr:uid="{00000000-0005-0000-0000-0000818A0000}"/>
    <cellStyle name="Reset range style to defaults 2" xfId="35458" xr:uid="{00000000-0005-0000-0000-0000828A0000}"/>
    <cellStyle name="retrait à droite 2mm" xfId="35459" xr:uid="{00000000-0005-0000-0000-0000838A0000}"/>
    <cellStyle name="retrait à droite 2mm 2" xfId="35460" xr:uid="{00000000-0005-0000-0000-0000848A0000}"/>
    <cellStyle name="retrait à droite 4mm" xfId="35461" xr:uid="{00000000-0005-0000-0000-0000858A0000}"/>
    <cellStyle name="retrait à droite 4mm 2" xfId="35462" xr:uid="{00000000-0005-0000-0000-0000868A0000}"/>
    <cellStyle name="Satisfaisant 2" xfId="35463" xr:uid="{00000000-0005-0000-0000-0000878A0000}"/>
    <cellStyle name="Satisfaisant 2 2" xfId="35464" xr:uid="{00000000-0005-0000-0000-0000888A0000}"/>
    <cellStyle name="Satisfaisant 3" xfId="35465" xr:uid="{00000000-0005-0000-0000-0000898A0000}"/>
    <cellStyle name="semestre" xfId="35466" xr:uid="{00000000-0005-0000-0000-00008A8A0000}"/>
    <cellStyle name="Snorm" xfId="35467" xr:uid="{00000000-0005-0000-0000-00008B8A0000}"/>
    <cellStyle name="Sortie 2" xfId="35468" xr:uid="{00000000-0005-0000-0000-00008C8A0000}"/>
    <cellStyle name="Sortie 2 2" xfId="35469" xr:uid="{00000000-0005-0000-0000-00008D8A0000}"/>
    <cellStyle name="Sortie 3" xfId="35470" xr:uid="{00000000-0005-0000-0000-00008E8A0000}"/>
    <cellStyle name="SOUS-TOTAL" xfId="35471" xr:uid="{00000000-0005-0000-0000-00008F8A0000}"/>
    <cellStyle name="Standard_Tabelle1" xfId="35472" xr:uid="{00000000-0005-0000-0000-0000908A0000}"/>
    <cellStyle name="Style 1" xfId="35473" xr:uid="{00000000-0005-0000-0000-0000918A0000}"/>
    <cellStyle name="Style 1 2" xfId="35474" xr:uid="{00000000-0005-0000-0000-0000928A0000}"/>
    <cellStyle name="Style 1_Graphs_presentation_PP_v1" xfId="35475" xr:uid="{00000000-0005-0000-0000-0000938A0000}"/>
    <cellStyle name="Style 10" xfId="35476" xr:uid="{00000000-0005-0000-0000-0000948A0000}"/>
    <cellStyle name="Style 11" xfId="35477" xr:uid="{00000000-0005-0000-0000-0000958A0000}"/>
    <cellStyle name="Style 12" xfId="35478" xr:uid="{00000000-0005-0000-0000-0000968A0000}"/>
    <cellStyle name="Style 13" xfId="35479" xr:uid="{00000000-0005-0000-0000-0000978A0000}"/>
    <cellStyle name="Style 14" xfId="35480" xr:uid="{00000000-0005-0000-0000-0000988A0000}"/>
    <cellStyle name="Style 15" xfId="35481" xr:uid="{00000000-0005-0000-0000-0000998A0000}"/>
    <cellStyle name="Style 16" xfId="35482" xr:uid="{00000000-0005-0000-0000-00009A8A0000}"/>
    <cellStyle name="Style 17" xfId="35483" xr:uid="{00000000-0005-0000-0000-00009B8A0000}"/>
    <cellStyle name="Style 18" xfId="35484" xr:uid="{00000000-0005-0000-0000-00009C8A0000}"/>
    <cellStyle name="Style 19" xfId="35485" xr:uid="{00000000-0005-0000-0000-00009D8A0000}"/>
    <cellStyle name="Style 2" xfId="35486" xr:uid="{00000000-0005-0000-0000-00009E8A0000}"/>
    <cellStyle name="Style 20" xfId="35487" xr:uid="{00000000-0005-0000-0000-00009F8A0000}"/>
    <cellStyle name="Style 21" xfId="35488" xr:uid="{00000000-0005-0000-0000-0000A08A0000}"/>
    <cellStyle name="Style 21 2" xfId="35489" xr:uid="{00000000-0005-0000-0000-0000A18A0000}"/>
    <cellStyle name="Style 22" xfId="35490" xr:uid="{00000000-0005-0000-0000-0000A28A0000}"/>
    <cellStyle name="Style 22 2" xfId="35491" xr:uid="{00000000-0005-0000-0000-0000A38A0000}"/>
    <cellStyle name="Style 23" xfId="35492" xr:uid="{00000000-0005-0000-0000-0000A48A0000}"/>
    <cellStyle name="Style 24" xfId="35493" xr:uid="{00000000-0005-0000-0000-0000A58A0000}"/>
    <cellStyle name="Style 25" xfId="35494" xr:uid="{00000000-0005-0000-0000-0000A68A0000}"/>
    <cellStyle name="Style 25 2" xfId="35495" xr:uid="{00000000-0005-0000-0000-0000A78A0000}"/>
    <cellStyle name="Style 26" xfId="35496" xr:uid="{00000000-0005-0000-0000-0000A88A0000}"/>
    <cellStyle name="Style 27" xfId="35497" xr:uid="{00000000-0005-0000-0000-0000A98A0000}"/>
    <cellStyle name="Style 28" xfId="35498" xr:uid="{00000000-0005-0000-0000-0000AA8A0000}"/>
    <cellStyle name="Style 29" xfId="35499" xr:uid="{00000000-0005-0000-0000-0000AB8A0000}"/>
    <cellStyle name="Style 3" xfId="35500" xr:uid="{00000000-0005-0000-0000-0000AC8A0000}"/>
    <cellStyle name="Style 30" xfId="35501" xr:uid="{00000000-0005-0000-0000-0000AD8A0000}"/>
    <cellStyle name="Style 31" xfId="35502" xr:uid="{00000000-0005-0000-0000-0000AE8A0000}"/>
    <cellStyle name="Style 32" xfId="35503" xr:uid="{00000000-0005-0000-0000-0000AF8A0000}"/>
    <cellStyle name="Style 33" xfId="35504" xr:uid="{00000000-0005-0000-0000-0000B08A0000}"/>
    <cellStyle name="Style 34" xfId="35505" xr:uid="{00000000-0005-0000-0000-0000B18A0000}"/>
    <cellStyle name="Style 35" xfId="35506" xr:uid="{00000000-0005-0000-0000-0000B28A0000}"/>
    <cellStyle name="Style 36" xfId="35507" xr:uid="{00000000-0005-0000-0000-0000B38A0000}"/>
    <cellStyle name="Style 37" xfId="35508" xr:uid="{00000000-0005-0000-0000-0000B48A0000}"/>
    <cellStyle name="Style 38" xfId="35509" xr:uid="{00000000-0005-0000-0000-0000B58A0000}"/>
    <cellStyle name="Style 39" xfId="35510" xr:uid="{00000000-0005-0000-0000-0000B68A0000}"/>
    <cellStyle name="Style 4" xfId="35511" xr:uid="{00000000-0005-0000-0000-0000B78A0000}"/>
    <cellStyle name="Style 40" xfId="35512" xr:uid="{00000000-0005-0000-0000-0000B88A0000}"/>
    <cellStyle name="Style 41" xfId="35513" xr:uid="{00000000-0005-0000-0000-0000B98A0000}"/>
    <cellStyle name="Style 42" xfId="35514" xr:uid="{00000000-0005-0000-0000-0000BA8A0000}"/>
    <cellStyle name="Style 43" xfId="35515" xr:uid="{00000000-0005-0000-0000-0000BB8A0000}"/>
    <cellStyle name="Style 44" xfId="35516" xr:uid="{00000000-0005-0000-0000-0000BC8A0000}"/>
    <cellStyle name="Style 5" xfId="35517" xr:uid="{00000000-0005-0000-0000-0000BD8A0000}"/>
    <cellStyle name="Style 6" xfId="35518" xr:uid="{00000000-0005-0000-0000-0000BE8A0000}"/>
    <cellStyle name="Style 7" xfId="35519" xr:uid="{00000000-0005-0000-0000-0000BF8A0000}"/>
    <cellStyle name="Style 8" xfId="35520" xr:uid="{00000000-0005-0000-0000-0000C08A0000}"/>
    <cellStyle name="Style 9" xfId="35521" xr:uid="{00000000-0005-0000-0000-0000C18A0000}"/>
    <cellStyle name="styleSeriesAttributes" xfId="35522" xr:uid="{00000000-0005-0000-0000-0000C28A0000}"/>
    <cellStyle name="styleSeriesAttributes 2" xfId="35523" xr:uid="{00000000-0005-0000-0000-0000C38A0000}"/>
    <cellStyle name="Table #" xfId="35524" xr:uid="{00000000-0005-0000-0000-0000C48A0000}"/>
    <cellStyle name="Table # 2" xfId="35525" xr:uid="{00000000-0005-0000-0000-0000C58A0000}"/>
    <cellStyle name="Table # 2 2" xfId="35526" xr:uid="{00000000-0005-0000-0000-0000C68A0000}"/>
    <cellStyle name="Table # 3" xfId="35527" xr:uid="{00000000-0005-0000-0000-0000C78A0000}"/>
    <cellStyle name="tête chapitre" xfId="35528" xr:uid="{00000000-0005-0000-0000-0000C88A0000}"/>
    <cellStyle name="TEXT" xfId="35529" xr:uid="{00000000-0005-0000-0000-0000C98A0000}"/>
    <cellStyle name="Texte explicatif 2" xfId="35530" xr:uid="{00000000-0005-0000-0000-0000CA8A0000}"/>
    <cellStyle name="Texte explicatif 2 2" xfId="35531" xr:uid="{00000000-0005-0000-0000-0000CB8A0000}"/>
    <cellStyle name="Texte explicatif 3" xfId="35532" xr:uid="{00000000-0005-0000-0000-0000CC8A0000}"/>
    <cellStyle name="Title" xfId="35533" xr:uid="{00000000-0005-0000-0000-0000CD8A0000}"/>
    <cellStyle name="Title 2" xfId="35534" xr:uid="{00000000-0005-0000-0000-0000CE8A0000}"/>
    <cellStyle name="Titre 1" xfId="35535" xr:uid="{00000000-0005-0000-0000-0000CF8A0000}"/>
    <cellStyle name="Titre 2" xfId="35536" xr:uid="{00000000-0005-0000-0000-0000D08A0000}"/>
    <cellStyle name="Titre 2 2" xfId="35537" xr:uid="{00000000-0005-0000-0000-0000D18A0000}"/>
    <cellStyle name="Titre 3" xfId="35538" xr:uid="{00000000-0005-0000-0000-0000D28A0000}"/>
    <cellStyle name="Titre 4" xfId="35539" xr:uid="{00000000-0005-0000-0000-0000D38A0000}"/>
    <cellStyle name="Titre 5" xfId="35540" xr:uid="{00000000-0005-0000-0000-0000D48A0000}"/>
    <cellStyle name="Titre " xfId="35541" xr:uid="{00000000-0005-0000-0000-0000D58A0000}"/>
    <cellStyle name="Titre 1 2" xfId="35542" xr:uid="{00000000-0005-0000-0000-0000D68A0000}"/>
    <cellStyle name="Titre 1 2 2" xfId="35543" xr:uid="{00000000-0005-0000-0000-0000D78A0000}"/>
    <cellStyle name="Titre 1 3" xfId="35544" xr:uid="{00000000-0005-0000-0000-0000D88A0000}"/>
    <cellStyle name="Titre 2 2" xfId="35545" xr:uid="{00000000-0005-0000-0000-0000D98A0000}"/>
    <cellStyle name="Titre 2 2 2" xfId="35546" xr:uid="{00000000-0005-0000-0000-0000DA8A0000}"/>
    <cellStyle name="Titre 2 3" xfId="35547" xr:uid="{00000000-0005-0000-0000-0000DB8A0000}"/>
    <cellStyle name="Titre 3 2" xfId="35548" xr:uid="{00000000-0005-0000-0000-0000DC8A0000}"/>
    <cellStyle name="Titre 3 2 2" xfId="35549" xr:uid="{00000000-0005-0000-0000-0000DD8A0000}"/>
    <cellStyle name="Titre 3 3" xfId="35550" xr:uid="{00000000-0005-0000-0000-0000DE8A0000}"/>
    <cellStyle name="Titre 4 2" xfId="35551" xr:uid="{00000000-0005-0000-0000-0000DF8A0000}"/>
    <cellStyle name="Titre 4 2 2" xfId="35552" xr:uid="{00000000-0005-0000-0000-0000E08A0000}"/>
    <cellStyle name="Titre 4 3" xfId="35553" xr:uid="{00000000-0005-0000-0000-0000E18A0000}"/>
    <cellStyle name="Titre1" xfId="35554" xr:uid="{00000000-0005-0000-0000-0000E28A0000}"/>
    <cellStyle name="Titre2" xfId="35555" xr:uid="{00000000-0005-0000-0000-0000E38A0000}"/>
    <cellStyle name="Titre3" xfId="35556" xr:uid="{00000000-0005-0000-0000-0000E48A0000}"/>
    <cellStyle name="Total 10" xfId="35557" xr:uid="{00000000-0005-0000-0000-0000E58A0000}"/>
    <cellStyle name="Total 10 2" xfId="35558" xr:uid="{00000000-0005-0000-0000-0000E68A0000}"/>
    <cellStyle name="Total 11" xfId="35559" xr:uid="{00000000-0005-0000-0000-0000E78A0000}"/>
    <cellStyle name="Total 11 2" xfId="35560" xr:uid="{00000000-0005-0000-0000-0000E88A0000}"/>
    <cellStyle name="Total 12" xfId="35561" xr:uid="{00000000-0005-0000-0000-0000E98A0000}"/>
    <cellStyle name="Total 12 2" xfId="35562" xr:uid="{00000000-0005-0000-0000-0000EA8A0000}"/>
    <cellStyle name="Total 13" xfId="35563" xr:uid="{00000000-0005-0000-0000-0000EB8A0000}"/>
    <cellStyle name="Total 13 2" xfId="35564" xr:uid="{00000000-0005-0000-0000-0000EC8A0000}"/>
    <cellStyle name="Total 14" xfId="35565" xr:uid="{00000000-0005-0000-0000-0000ED8A0000}"/>
    <cellStyle name="Total 2" xfId="35566" xr:uid="{00000000-0005-0000-0000-0000EE8A0000}"/>
    <cellStyle name="Total 2 2" xfId="35567" xr:uid="{00000000-0005-0000-0000-0000EF8A0000}"/>
    <cellStyle name="Total 2 3" xfId="35568" xr:uid="{00000000-0005-0000-0000-0000F08A0000}"/>
    <cellStyle name="Total 3" xfId="35569" xr:uid="{00000000-0005-0000-0000-0000F18A0000}"/>
    <cellStyle name="Total 3 2" xfId="35570" xr:uid="{00000000-0005-0000-0000-0000F28A0000}"/>
    <cellStyle name="Total 4" xfId="35571" xr:uid="{00000000-0005-0000-0000-0000F38A0000}"/>
    <cellStyle name="Total 4 2" xfId="35572" xr:uid="{00000000-0005-0000-0000-0000F48A0000}"/>
    <cellStyle name="Total 5" xfId="35573" xr:uid="{00000000-0005-0000-0000-0000F58A0000}"/>
    <cellStyle name="Total 5 2" xfId="35574" xr:uid="{00000000-0005-0000-0000-0000F68A0000}"/>
    <cellStyle name="Total 6" xfId="35575" xr:uid="{00000000-0005-0000-0000-0000F78A0000}"/>
    <cellStyle name="Total 6 2" xfId="35576" xr:uid="{00000000-0005-0000-0000-0000F88A0000}"/>
    <cellStyle name="Total 7" xfId="35577" xr:uid="{00000000-0005-0000-0000-0000F98A0000}"/>
    <cellStyle name="Total 7 2" xfId="35578" xr:uid="{00000000-0005-0000-0000-0000FA8A0000}"/>
    <cellStyle name="Total 8" xfId="35579" xr:uid="{00000000-0005-0000-0000-0000FB8A0000}"/>
    <cellStyle name="Total 8 2" xfId="35580" xr:uid="{00000000-0005-0000-0000-0000FC8A0000}"/>
    <cellStyle name="Total 9" xfId="35581" xr:uid="{00000000-0005-0000-0000-0000FD8A0000}"/>
    <cellStyle name="Total 9 2" xfId="35582" xr:uid="{00000000-0005-0000-0000-0000FE8A0000}"/>
    <cellStyle name="t-Stud" xfId="35583" xr:uid="{00000000-0005-0000-0000-0000FF8A0000}"/>
    <cellStyle name="valeur" xfId="35584" xr:uid="{00000000-0005-0000-0000-0000008B0000}"/>
    <cellStyle name="Vérification 2" xfId="35585" xr:uid="{00000000-0005-0000-0000-0000018B0000}"/>
    <cellStyle name="Vérification 2 2" xfId="35586" xr:uid="{00000000-0005-0000-0000-0000028B0000}"/>
    <cellStyle name="Vérification 3" xfId="35587" xr:uid="{00000000-0005-0000-0000-0000038B0000}"/>
    <cellStyle name="Vérification de cellule" xfId="35588" xr:uid="{00000000-0005-0000-0000-0000048B0000}"/>
    <cellStyle name="Warning Text" xfId="35589" xr:uid="{00000000-0005-0000-0000-0000058B0000}"/>
    <cellStyle name="Warning Text 2" xfId="35590" xr:uid="{00000000-0005-0000-0000-0000068B0000}"/>
    <cellStyle name="Warning Text 3" xfId="35591" xr:uid="{00000000-0005-0000-0000-0000078B0000}"/>
    <cellStyle name="Warning Text 4" xfId="35592" xr:uid="{00000000-0005-0000-0000-0000088B0000}"/>
    <cellStyle name="Wrapped" xfId="35593" xr:uid="{00000000-0005-0000-0000-0000098B0000}"/>
    <cellStyle name="Wrapped 2" xfId="35594" xr:uid="{00000000-0005-0000-0000-00000A8B0000}"/>
    <cellStyle name="XLConnect.General" xfId="35595" xr:uid="{00000000-0005-0000-0000-00000B8B0000}"/>
    <cellStyle name="XLConnect.General 2" xfId="35596" xr:uid="{00000000-0005-0000-0000-00000C8B0000}"/>
    <cellStyle name="XLConnect.General 3" xfId="35597" xr:uid="{00000000-0005-0000-0000-00000D8B0000}"/>
    <cellStyle name="ÿÿÿ" xfId="35598" xr:uid="{00000000-0005-0000-0000-00000E8B0000}"/>
    <cellStyle name="Обычный_Лист1" xfId="35599" xr:uid="{00000000-0005-0000-0000-00000F8B0000}"/>
    <cellStyle name="標準 2" xfId="35600" xr:uid="{00000000-0005-0000-0000-0000108B0000}"/>
    <cellStyle name="標準 4" xfId="35601" xr:uid="{00000000-0005-0000-0000-0000118B0000}"/>
    <cellStyle name="標準_統計表15" xfId="35602" xr:uid="{00000000-0005-0000-0000-0000128B0000}"/>
    <cellStyle name="通貨 2" xfId="35603" xr:uid="{00000000-0005-0000-0000-0000138B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I509"/>
  <sheetViews>
    <sheetView tabSelected="1" view="pageBreakPreview" zoomScale="80" zoomScaleNormal="80" zoomScaleSheetLayoutView="80" workbookViewId="0">
      <pane xSplit="8" ySplit="5" topLeftCell="I6" activePane="bottomRight" state="frozen"/>
      <selection pane="topRight" activeCell="I1" sqref="I1"/>
      <selection pane="bottomLeft" activeCell="A6" sqref="A6"/>
      <selection pane="bottomRight" activeCell="A4" sqref="A4"/>
    </sheetView>
  </sheetViews>
  <sheetFormatPr baseColWidth="10" defaultColWidth="11.453125" defaultRowHeight="10.5"/>
  <cols>
    <col min="1" max="1" width="48.54296875" style="43" customWidth="1"/>
    <col min="2" max="2" width="10.7265625" style="4" customWidth="1"/>
    <col min="3" max="3" width="12.26953125" style="4" customWidth="1"/>
    <col min="4" max="5" width="10.7265625" style="4" customWidth="1"/>
    <col min="6" max="8" width="10.7265625" style="5" customWidth="1"/>
    <col min="9" max="16384" width="11.453125" style="8"/>
  </cols>
  <sheetData>
    <row r="1" spans="1:8">
      <c r="A1" s="6" t="s">
        <v>0</v>
      </c>
      <c r="B1" s="3"/>
      <c r="C1" s="3"/>
      <c r="D1" s="3"/>
      <c r="E1" s="3"/>
      <c r="F1" s="7"/>
      <c r="G1" s="7"/>
      <c r="H1" s="7"/>
    </row>
    <row r="2" spans="1:8" ht="12.5">
      <c r="A2" s="7" t="s">
        <v>450</v>
      </c>
      <c r="B2" s="7"/>
      <c r="C2" s="9"/>
      <c r="D2" s="7"/>
      <c r="E2" s="7"/>
      <c r="F2" s="7"/>
      <c r="G2" s="7"/>
      <c r="H2" s="7"/>
    </row>
    <row r="3" spans="1:8" ht="11" thickBot="1">
      <c r="A3" s="10" t="s">
        <v>1</v>
      </c>
      <c r="B3" s="10"/>
      <c r="C3" s="10"/>
      <c r="D3" s="10"/>
      <c r="E3" s="10"/>
      <c r="F3" s="7"/>
      <c r="G3" s="7"/>
      <c r="H3" s="7"/>
    </row>
    <row r="4" spans="1:8" ht="15" customHeight="1">
      <c r="A4" s="11"/>
      <c r="B4" s="55" t="s">
        <v>390</v>
      </c>
      <c r="C4" s="55"/>
      <c r="D4" s="55"/>
      <c r="E4" s="55"/>
      <c r="F4" s="55" t="s">
        <v>391</v>
      </c>
      <c r="G4" s="55"/>
      <c r="H4" s="55"/>
    </row>
    <row r="5" spans="1:8">
      <c r="A5" s="12"/>
      <c r="B5" s="13">
        <v>2014</v>
      </c>
      <c r="C5" s="13">
        <v>2015</v>
      </c>
      <c r="D5" s="13">
        <v>2016</v>
      </c>
      <c r="E5" s="13">
        <v>2017</v>
      </c>
      <c r="F5" s="13">
        <v>2018</v>
      </c>
      <c r="G5" s="13">
        <v>2019</v>
      </c>
      <c r="H5" s="13">
        <v>2020</v>
      </c>
    </row>
    <row r="6" spans="1:8" s="15" customFormat="1" ht="21">
      <c r="A6" s="14" t="s">
        <v>2</v>
      </c>
      <c r="B6" s="14"/>
      <c r="C6" s="14"/>
      <c r="D6" s="14"/>
      <c r="E6" s="14"/>
      <c r="F6" s="14"/>
      <c r="G6" s="14"/>
      <c r="H6" s="14"/>
    </row>
    <row r="7" spans="1:8" ht="21">
      <c r="A7" s="16" t="s">
        <v>3</v>
      </c>
      <c r="B7" s="47">
        <f>B8+B26+B42+B55+B65+B78+B97+B101+B107</f>
        <v>15726.199999999999</v>
      </c>
      <c r="C7" s="47">
        <f t="shared" ref="C7:H7" si="0">C8+C26+C42+C55+C65+C78+C97+C101+C107</f>
        <v>16981.699999999997</v>
      </c>
      <c r="D7" s="47">
        <f t="shared" si="0"/>
        <v>17678.599999999999</v>
      </c>
      <c r="E7" s="47">
        <f>E8+E26+E42+E55+E65+E78+E97+E101+E107</f>
        <v>18300.299999999996</v>
      </c>
      <c r="F7" s="47">
        <f t="shared" si="0"/>
        <v>18721.399999999998</v>
      </c>
      <c r="G7" s="47">
        <f t="shared" si="0"/>
        <v>19808.599999999999</v>
      </c>
      <c r="H7" s="47">
        <f t="shared" si="0"/>
        <v>21200.100000000002</v>
      </c>
    </row>
    <row r="8" spans="1:8">
      <c r="A8" s="16" t="s">
        <v>4</v>
      </c>
      <c r="B8" s="47">
        <f>SUM(B9:B25)</f>
        <v>989.90000000000009</v>
      </c>
      <c r="C8" s="47">
        <f t="shared" ref="C8:H8" si="1">SUM(C9:C25)</f>
        <v>1051.3999999999999</v>
      </c>
      <c r="D8" s="47">
        <f t="shared" si="1"/>
        <v>1124.5</v>
      </c>
      <c r="E8" s="47">
        <f t="shared" si="1"/>
        <v>1146.5</v>
      </c>
      <c r="F8" s="47">
        <f t="shared" si="1"/>
        <v>1313.4999999999998</v>
      </c>
      <c r="G8" s="47">
        <f t="shared" si="1"/>
        <v>1388.6</v>
      </c>
      <c r="H8" s="47">
        <f t="shared" si="1"/>
        <v>1466.3999999999999</v>
      </c>
    </row>
    <row r="9" spans="1:8">
      <c r="A9" s="17" t="s">
        <v>5</v>
      </c>
      <c r="B9" s="48"/>
      <c r="C9" s="48"/>
      <c r="D9" s="48"/>
      <c r="E9" s="48"/>
      <c r="F9" s="48"/>
      <c r="G9" s="48"/>
      <c r="H9" s="48"/>
    </row>
    <row r="10" spans="1:8">
      <c r="A10" s="18" t="s">
        <v>6</v>
      </c>
      <c r="B10" s="48">
        <v>371.5</v>
      </c>
      <c r="C10" s="48">
        <v>410.4</v>
      </c>
      <c r="D10" s="48">
        <v>460</v>
      </c>
      <c r="E10" s="48">
        <v>505.5</v>
      </c>
      <c r="F10" s="48">
        <v>537</v>
      </c>
      <c r="G10" s="48">
        <v>576.20000000000005</v>
      </c>
      <c r="H10" s="48">
        <v>617.1</v>
      </c>
    </row>
    <row r="11" spans="1:8">
      <c r="A11" s="18" t="s">
        <v>7</v>
      </c>
      <c r="B11" s="48">
        <v>60.1</v>
      </c>
      <c r="C11" s="48">
        <v>62.2</v>
      </c>
      <c r="D11" s="48">
        <v>64</v>
      </c>
      <c r="E11" s="48">
        <v>66.400000000000006</v>
      </c>
      <c r="F11" s="48">
        <v>69.2</v>
      </c>
      <c r="G11" s="48">
        <v>73.5</v>
      </c>
      <c r="H11" s="48">
        <v>77.8</v>
      </c>
    </row>
    <row r="12" spans="1:8">
      <c r="A12" s="18" t="s">
        <v>8</v>
      </c>
      <c r="B12" s="48" t="s">
        <v>448</v>
      </c>
      <c r="C12" s="48" t="s">
        <v>448</v>
      </c>
      <c r="D12" s="48" t="s">
        <v>448</v>
      </c>
      <c r="E12" s="48" t="s">
        <v>448</v>
      </c>
      <c r="F12" s="48" t="s">
        <v>448</v>
      </c>
      <c r="G12" s="48" t="s">
        <v>448</v>
      </c>
      <c r="H12" s="48" t="s">
        <v>448</v>
      </c>
    </row>
    <row r="13" spans="1:8" ht="20.5">
      <c r="A13" s="18" t="s">
        <v>389</v>
      </c>
      <c r="B13" s="48" t="s">
        <v>448</v>
      </c>
      <c r="C13" s="48" t="s">
        <v>448</v>
      </c>
      <c r="D13" s="48" t="s">
        <v>448</v>
      </c>
      <c r="E13" s="48" t="s">
        <v>448</v>
      </c>
      <c r="F13" s="48" t="s">
        <v>448</v>
      </c>
      <c r="G13" s="48" t="s">
        <v>448</v>
      </c>
      <c r="H13" s="48" t="s">
        <v>448</v>
      </c>
    </row>
    <row r="14" spans="1:8" ht="20.5">
      <c r="A14" s="18" t="s">
        <v>228</v>
      </c>
      <c r="B14" s="48">
        <v>0.8</v>
      </c>
      <c r="C14" s="48">
        <v>0.9</v>
      </c>
      <c r="D14" s="48">
        <v>1</v>
      </c>
      <c r="E14" s="48">
        <v>1.2</v>
      </c>
      <c r="F14" s="48">
        <v>2.8</v>
      </c>
      <c r="G14" s="48">
        <v>2.9</v>
      </c>
      <c r="H14" s="48">
        <v>3.1</v>
      </c>
    </row>
    <row r="15" spans="1:8" ht="20.5">
      <c r="A15" s="18" t="s">
        <v>229</v>
      </c>
      <c r="B15" s="48" t="s">
        <v>448</v>
      </c>
      <c r="C15" s="48" t="s">
        <v>448</v>
      </c>
      <c r="D15" s="48" t="s">
        <v>448</v>
      </c>
      <c r="E15" s="48" t="s">
        <v>448</v>
      </c>
      <c r="F15" s="48" t="s">
        <v>448</v>
      </c>
      <c r="G15" s="48" t="s">
        <v>448</v>
      </c>
      <c r="H15" s="48" t="s">
        <v>448</v>
      </c>
    </row>
    <row r="16" spans="1:8">
      <c r="A16" s="18" t="s">
        <v>9</v>
      </c>
      <c r="B16" s="48">
        <v>0.6</v>
      </c>
      <c r="C16" s="48">
        <v>1</v>
      </c>
      <c r="D16" s="48">
        <v>1.1000000000000001</v>
      </c>
      <c r="E16" s="48">
        <v>1.2</v>
      </c>
      <c r="F16" s="48">
        <v>1.3</v>
      </c>
      <c r="G16" s="48">
        <v>1.4</v>
      </c>
      <c r="H16" s="48">
        <v>1.4</v>
      </c>
    </row>
    <row r="17" spans="1:8">
      <c r="A17" s="17" t="s">
        <v>11</v>
      </c>
      <c r="B17" s="48">
        <v>0</v>
      </c>
      <c r="C17" s="48">
        <v>0</v>
      </c>
      <c r="D17" s="48">
        <v>0</v>
      </c>
      <c r="E17" s="48">
        <v>0</v>
      </c>
      <c r="F17" s="48">
        <v>98.1</v>
      </c>
      <c r="G17" s="48">
        <v>102</v>
      </c>
      <c r="H17" s="48">
        <v>105.8</v>
      </c>
    </row>
    <row r="18" spans="1:8">
      <c r="A18" s="17" t="s">
        <v>10</v>
      </c>
      <c r="B18" s="48">
        <v>0</v>
      </c>
      <c r="C18" s="48">
        <v>1.5</v>
      </c>
      <c r="D18" s="48">
        <v>1.4</v>
      </c>
      <c r="E18" s="48">
        <v>1.3</v>
      </c>
      <c r="F18" s="48">
        <v>1.1000000000000001</v>
      </c>
      <c r="G18" s="48">
        <v>1.1000000000000001</v>
      </c>
      <c r="H18" s="48">
        <v>1.1000000000000001</v>
      </c>
    </row>
    <row r="19" spans="1:8">
      <c r="A19" s="17" t="s">
        <v>12</v>
      </c>
      <c r="B19" s="48"/>
      <c r="C19" s="48"/>
      <c r="D19" s="48"/>
      <c r="E19" s="48"/>
      <c r="F19" s="48"/>
      <c r="G19" s="48"/>
      <c r="H19" s="48"/>
    </row>
    <row r="20" spans="1:8">
      <c r="A20" s="18" t="s">
        <v>238</v>
      </c>
      <c r="B20" s="48">
        <v>203.3</v>
      </c>
      <c r="C20" s="48">
        <v>208.1</v>
      </c>
      <c r="D20" s="48">
        <v>215.6</v>
      </c>
      <c r="E20" s="48">
        <v>198.1</v>
      </c>
      <c r="F20" s="48">
        <v>203.1</v>
      </c>
      <c r="G20" s="48">
        <v>210.4</v>
      </c>
      <c r="H20" s="48">
        <v>216.6</v>
      </c>
    </row>
    <row r="21" spans="1:8">
      <c r="A21" s="18" t="s">
        <v>239</v>
      </c>
      <c r="B21" s="48">
        <v>221.1</v>
      </c>
      <c r="C21" s="48">
        <v>231.1</v>
      </c>
      <c r="D21" s="48">
        <v>239.1</v>
      </c>
      <c r="E21" s="48">
        <v>219.5</v>
      </c>
      <c r="F21" s="48">
        <v>227.5</v>
      </c>
      <c r="G21" s="48">
        <v>236.6</v>
      </c>
      <c r="H21" s="48">
        <v>245.2</v>
      </c>
    </row>
    <row r="22" spans="1:8">
      <c r="A22" s="17" t="s">
        <v>250</v>
      </c>
      <c r="B22" s="48">
        <v>89.2</v>
      </c>
      <c r="C22" s="48">
        <v>91.5</v>
      </c>
      <c r="D22" s="48">
        <v>92.3</v>
      </c>
      <c r="E22" s="48">
        <v>108.8</v>
      </c>
      <c r="F22" s="48">
        <v>119.1</v>
      </c>
      <c r="G22" s="48">
        <v>126.7</v>
      </c>
      <c r="H22" s="48">
        <v>133.30000000000001</v>
      </c>
    </row>
    <row r="23" spans="1:8">
      <c r="A23" s="17" t="s">
        <v>13</v>
      </c>
      <c r="B23" s="48"/>
      <c r="C23" s="48"/>
      <c r="D23" s="48"/>
      <c r="E23" s="48"/>
      <c r="F23" s="48"/>
      <c r="G23" s="48"/>
      <c r="H23" s="48"/>
    </row>
    <row r="24" spans="1:8" ht="20.5">
      <c r="A24" s="18" t="s">
        <v>240</v>
      </c>
      <c r="B24" s="48">
        <v>43.3</v>
      </c>
      <c r="C24" s="48">
        <v>44.7</v>
      </c>
      <c r="D24" s="48">
        <v>50</v>
      </c>
      <c r="E24" s="48">
        <v>44.5</v>
      </c>
      <c r="F24" s="48">
        <v>54.3</v>
      </c>
      <c r="G24" s="48">
        <v>57.8</v>
      </c>
      <c r="H24" s="48">
        <v>65</v>
      </c>
    </row>
    <row r="25" spans="1:8" ht="20.5">
      <c r="A25" s="18" t="s">
        <v>241</v>
      </c>
      <c r="B25" s="48" t="s">
        <v>449</v>
      </c>
      <c r="C25" s="48" t="s">
        <v>449</v>
      </c>
      <c r="D25" s="48" t="s">
        <v>449</v>
      </c>
      <c r="E25" s="48" t="s">
        <v>449</v>
      </c>
      <c r="F25" s="48" t="s">
        <v>449</v>
      </c>
      <c r="G25" s="48" t="s">
        <v>449</v>
      </c>
      <c r="H25" s="48" t="s">
        <v>449</v>
      </c>
    </row>
    <row r="26" spans="1:8">
      <c r="A26" s="16" t="s">
        <v>14</v>
      </c>
      <c r="B26" s="47">
        <f>SUM(B27:B41)</f>
        <v>2102.2000000000007</v>
      </c>
      <c r="C26" s="47">
        <f t="shared" ref="C26:H26" si="2">SUM(C27:C41)</f>
        <v>2139.1999999999998</v>
      </c>
      <c r="D26" s="47">
        <f t="shared" si="2"/>
        <v>2058.8999999999996</v>
      </c>
      <c r="E26" s="47">
        <f t="shared" si="2"/>
        <v>1956.4999999999998</v>
      </c>
      <c r="F26" s="47">
        <f t="shared" si="2"/>
        <v>2006.1</v>
      </c>
      <c r="G26" s="47">
        <f t="shared" si="2"/>
        <v>2071.7999999999997</v>
      </c>
      <c r="H26" s="47">
        <f t="shared" si="2"/>
        <v>2111.1999999999998</v>
      </c>
    </row>
    <row r="27" spans="1:8">
      <c r="A27" s="17" t="s">
        <v>402</v>
      </c>
      <c r="B27" s="48">
        <v>1811.9</v>
      </c>
      <c r="C27" s="48">
        <v>1835.1</v>
      </c>
      <c r="D27" s="48">
        <v>1750.8</v>
      </c>
      <c r="E27" s="48">
        <v>1604.1</v>
      </c>
      <c r="F27" s="48">
        <v>1638.1</v>
      </c>
      <c r="G27" s="48">
        <v>1709.7</v>
      </c>
      <c r="H27" s="48">
        <v>1751.1</v>
      </c>
    </row>
    <row r="28" spans="1:8">
      <c r="A28" s="17" t="s">
        <v>15</v>
      </c>
      <c r="B28" s="48"/>
      <c r="C28" s="48"/>
      <c r="D28" s="48"/>
      <c r="E28" s="48"/>
      <c r="F28" s="48"/>
      <c r="G28" s="48"/>
      <c r="H28" s="48"/>
    </row>
    <row r="29" spans="1:8">
      <c r="A29" s="18" t="s">
        <v>242</v>
      </c>
      <c r="B29" s="48" t="s">
        <v>449</v>
      </c>
      <c r="C29" s="48" t="s">
        <v>449</v>
      </c>
      <c r="D29" s="48" t="s">
        <v>449</v>
      </c>
      <c r="E29" s="48" t="s">
        <v>449</v>
      </c>
      <c r="F29" s="48" t="s">
        <v>449</v>
      </c>
      <c r="G29" s="48" t="s">
        <v>449</v>
      </c>
      <c r="H29" s="48" t="s">
        <v>449</v>
      </c>
    </row>
    <row r="30" spans="1:8">
      <c r="A30" s="18" t="s">
        <v>243</v>
      </c>
      <c r="B30" s="48"/>
      <c r="C30" s="48"/>
      <c r="D30" s="48"/>
      <c r="E30" s="48"/>
      <c r="F30" s="48"/>
      <c r="G30" s="48"/>
      <c r="H30" s="48"/>
    </row>
    <row r="31" spans="1:8">
      <c r="A31" s="19" t="s">
        <v>403</v>
      </c>
      <c r="B31" s="48">
        <v>151.4</v>
      </c>
      <c r="C31" s="48">
        <v>156.1</v>
      </c>
      <c r="D31" s="48">
        <v>156.1</v>
      </c>
      <c r="E31" s="48">
        <v>165.5</v>
      </c>
      <c r="F31" s="48">
        <v>176.6</v>
      </c>
      <c r="G31" s="48">
        <v>182.3</v>
      </c>
      <c r="H31" s="48">
        <v>190.6</v>
      </c>
    </row>
    <row r="32" spans="1:8">
      <c r="A32" s="19" t="s">
        <v>404</v>
      </c>
      <c r="B32" s="48">
        <v>46.9</v>
      </c>
      <c r="C32" s="48">
        <v>48.4</v>
      </c>
      <c r="D32" s="48">
        <v>50.3</v>
      </c>
      <c r="E32" s="48">
        <v>52.8</v>
      </c>
      <c r="F32" s="48">
        <v>56.5</v>
      </c>
      <c r="G32" s="48">
        <v>58.5</v>
      </c>
      <c r="H32" s="48">
        <v>61.3</v>
      </c>
    </row>
    <row r="33" spans="1:8">
      <c r="A33" s="19" t="s">
        <v>16</v>
      </c>
      <c r="B33" s="48">
        <v>4.5</v>
      </c>
      <c r="C33" s="48">
        <v>4.7</v>
      </c>
      <c r="D33" s="48">
        <v>4.7</v>
      </c>
      <c r="E33" s="48">
        <v>5.0999999999999996</v>
      </c>
      <c r="F33" s="48">
        <v>5.4</v>
      </c>
      <c r="G33" s="48">
        <v>5.6</v>
      </c>
      <c r="H33" s="48">
        <v>5.8</v>
      </c>
    </row>
    <row r="34" spans="1:8" ht="20.5">
      <c r="A34" s="18" t="s">
        <v>244</v>
      </c>
      <c r="B34" s="48" t="s">
        <v>449</v>
      </c>
      <c r="C34" s="48" t="s">
        <v>449</v>
      </c>
      <c r="D34" s="48" t="s">
        <v>449</v>
      </c>
      <c r="E34" s="48" t="s">
        <v>449</v>
      </c>
      <c r="F34" s="48" t="s">
        <v>449</v>
      </c>
      <c r="G34" s="48" t="s">
        <v>449</v>
      </c>
      <c r="H34" s="48" t="s">
        <v>449</v>
      </c>
    </row>
    <row r="35" spans="1:8" ht="20.5">
      <c r="A35" s="18" t="s">
        <v>245</v>
      </c>
      <c r="B35" s="48" t="s">
        <v>449</v>
      </c>
      <c r="C35" s="48" t="s">
        <v>449</v>
      </c>
      <c r="D35" s="48" t="s">
        <v>449</v>
      </c>
      <c r="E35" s="48" t="s">
        <v>449</v>
      </c>
      <c r="F35" s="48" t="s">
        <v>449</v>
      </c>
      <c r="G35" s="48" t="s">
        <v>449</v>
      </c>
      <c r="H35" s="48" t="s">
        <v>449</v>
      </c>
    </row>
    <row r="36" spans="1:8" ht="30.5">
      <c r="A36" s="18" t="s">
        <v>246</v>
      </c>
      <c r="B36" s="48" t="s">
        <v>449</v>
      </c>
      <c r="C36" s="48" t="s">
        <v>449</v>
      </c>
      <c r="D36" s="48" t="s">
        <v>449</v>
      </c>
      <c r="E36" s="48" t="s">
        <v>449</v>
      </c>
      <c r="F36" s="48" t="s">
        <v>449</v>
      </c>
      <c r="G36" s="48" t="s">
        <v>449</v>
      </c>
      <c r="H36" s="48" t="s">
        <v>449</v>
      </c>
    </row>
    <row r="37" spans="1:8" ht="30.5">
      <c r="A37" s="18" t="s">
        <v>463</v>
      </c>
      <c r="B37" s="48">
        <v>40.4</v>
      </c>
      <c r="C37" s="48">
        <v>38.700000000000003</v>
      </c>
      <c r="D37" s="48">
        <v>37.1</v>
      </c>
      <c r="E37" s="48">
        <v>34.5</v>
      </c>
      <c r="F37" s="48">
        <v>32.9</v>
      </c>
      <c r="G37" s="48">
        <v>32</v>
      </c>
      <c r="H37" s="48">
        <v>30.3</v>
      </c>
    </row>
    <row r="38" spans="1:8" ht="50.5">
      <c r="A38" s="18" t="s">
        <v>247</v>
      </c>
      <c r="B38" s="48">
        <v>19.399999999999999</v>
      </c>
      <c r="C38" s="48">
        <v>26.1</v>
      </c>
      <c r="D38" s="48">
        <v>28.6</v>
      </c>
      <c r="E38" s="48">
        <v>58.1</v>
      </c>
      <c r="F38" s="48">
        <v>58.1</v>
      </c>
      <c r="G38" s="48">
        <v>42.1</v>
      </c>
      <c r="H38" s="48">
        <v>28.6</v>
      </c>
    </row>
    <row r="39" spans="1:8">
      <c r="A39" s="17" t="s">
        <v>378</v>
      </c>
      <c r="B39" s="48">
        <v>1.6</v>
      </c>
      <c r="C39" s="48">
        <v>2.6</v>
      </c>
      <c r="D39" s="48">
        <v>2.4</v>
      </c>
      <c r="E39" s="48">
        <v>2.2000000000000002</v>
      </c>
      <c r="F39" s="48">
        <v>2.6</v>
      </c>
      <c r="G39" s="48">
        <v>2.6</v>
      </c>
      <c r="H39" s="48">
        <v>2.6</v>
      </c>
    </row>
    <row r="40" spans="1:8">
      <c r="A40" s="17" t="s">
        <v>248</v>
      </c>
      <c r="B40" s="48">
        <v>17.8</v>
      </c>
      <c r="C40" s="48">
        <v>18.100000000000001</v>
      </c>
      <c r="D40" s="48">
        <v>17.2</v>
      </c>
      <c r="E40" s="48">
        <v>19</v>
      </c>
      <c r="F40" s="48">
        <v>19.5</v>
      </c>
      <c r="G40" s="48">
        <v>20.3</v>
      </c>
      <c r="H40" s="48">
        <v>21</v>
      </c>
    </row>
    <row r="41" spans="1:8">
      <c r="A41" s="17" t="s">
        <v>249</v>
      </c>
      <c r="B41" s="48">
        <v>8.3000000000000007</v>
      </c>
      <c r="C41" s="48">
        <v>9.4</v>
      </c>
      <c r="D41" s="48">
        <v>11.7</v>
      </c>
      <c r="E41" s="48">
        <v>15.2</v>
      </c>
      <c r="F41" s="48">
        <v>16.399999999999999</v>
      </c>
      <c r="G41" s="48">
        <v>18.7</v>
      </c>
      <c r="H41" s="48">
        <v>19.899999999999999</v>
      </c>
    </row>
    <row r="42" spans="1:8">
      <c r="A42" s="16" t="s">
        <v>17</v>
      </c>
      <c r="B42" s="47">
        <f>SUM(B43:B54)</f>
        <v>234.5</v>
      </c>
      <c r="C42" s="47">
        <f t="shared" ref="C42:H42" si="3">SUM(C43:C54)</f>
        <v>238.79999999999998</v>
      </c>
      <c r="D42" s="47">
        <f t="shared" si="3"/>
        <v>235.6</v>
      </c>
      <c r="E42" s="47">
        <f t="shared" si="3"/>
        <v>264.8</v>
      </c>
      <c r="F42" s="47">
        <f t="shared" si="3"/>
        <v>277.2</v>
      </c>
      <c r="G42" s="47">
        <f t="shared" si="3"/>
        <v>291.8</v>
      </c>
      <c r="H42" s="47">
        <f t="shared" si="3"/>
        <v>308.39999999999998</v>
      </c>
    </row>
    <row r="43" spans="1:8">
      <c r="A43" s="17" t="s">
        <v>12</v>
      </c>
      <c r="B43" s="48"/>
      <c r="C43" s="48"/>
      <c r="D43" s="48"/>
      <c r="E43" s="48"/>
      <c r="F43" s="48"/>
      <c r="G43" s="48"/>
      <c r="H43" s="48"/>
    </row>
    <row r="44" spans="1:8">
      <c r="A44" s="18" t="s">
        <v>251</v>
      </c>
      <c r="B44" s="48">
        <v>233.5</v>
      </c>
      <c r="C44" s="48">
        <v>236.7</v>
      </c>
      <c r="D44" s="48">
        <v>234</v>
      </c>
      <c r="E44" s="48">
        <v>260.5</v>
      </c>
      <c r="F44" s="48">
        <v>275.2</v>
      </c>
      <c r="G44" s="48">
        <v>289.8</v>
      </c>
      <c r="H44" s="48">
        <v>306.39999999999998</v>
      </c>
    </row>
    <row r="45" spans="1:8">
      <c r="A45" s="18" t="s">
        <v>18</v>
      </c>
      <c r="B45" s="49" t="s">
        <v>448</v>
      </c>
      <c r="C45" s="49">
        <v>0.5</v>
      </c>
      <c r="D45" s="48">
        <v>0.5</v>
      </c>
      <c r="E45" s="48">
        <v>1.3</v>
      </c>
      <c r="F45" s="49">
        <v>0.6</v>
      </c>
      <c r="G45" s="48">
        <v>0.6</v>
      </c>
      <c r="H45" s="48">
        <v>0.6</v>
      </c>
    </row>
    <row r="46" spans="1:8">
      <c r="A46" s="18" t="s">
        <v>19</v>
      </c>
      <c r="B46" s="49" t="s">
        <v>448</v>
      </c>
      <c r="C46" s="49">
        <v>0.6</v>
      </c>
      <c r="D46" s="48">
        <v>0.6</v>
      </c>
      <c r="E46" s="48">
        <v>1.6</v>
      </c>
      <c r="F46" s="49">
        <v>0.9</v>
      </c>
      <c r="G46" s="48">
        <v>0.9</v>
      </c>
      <c r="H46" s="48">
        <v>0.9</v>
      </c>
    </row>
    <row r="47" spans="1:8">
      <c r="A47" s="18" t="s">
        <v>252</v>
      </c>
      <c r="B47" s="48">
        <v>1</v>
      </c>
      <c r="C47" s="48">
        <v>1</v>
      </c>
      <c r="D47" s="48">
        <v>0.5</v>
      </c>
      <c r="E47" s="48">
        <v>1.4</v>
      </c>
      <c r="F47" s="48">
        <v>0.5</v>
      </c>
      <c r="G47" s="48">
        <v>0.5</v>
      </c>
      <c r="H47" s="48">
        <v>0.5</v>
      </c>
    </row>
    <row r="48" spans="1:8">
      <c r="A48" s="17" t="s">
        <v>15</v>
      </c>
      <c r="B48" s="48"/>
      <c r="C48" s="48"/>
      <c r="D48" s="48"/>
      <c r="E48" s="48"/>
      <c r="F48" s="48"/>
      <c r="G48" s="48"/>
      <c r="H48" s="48"/>
    </row>
    <row r="49" spans="1:8" ht="20.5">
      <c r="A49" s="18" t="s">
        <v>253</v>
      </c>
      <c r="B49" s="48" t="s">
        <v>449</v>
      </c>
      <c r="C49" s="48" t="s">
        <v>449</v>
      </c>
      <c r="D49" s="48" t="s">
        <v>449</v>
      </c>
      <c r="E49" s="48" t="s">
        <v>449</v>
      </c>
      <c r="F49" s="48" t="s">
        <v>449</v>
      </c>
      <c r="G49" s="48" t="s">
        <v>449</v>
      </c>
      <c r="H49" s="48" t="s">
        <v>449</v>
      </c>
    </row>
    <row r="50" spans="1:8">
      <c r="A50" s="18" t="s">
        <v>20</v>
      </c>
      <c r="B50" s="48" t="s">
        <v>449</v>
      </c>
      <c r="C50" s="48" t="s">
        <v>449</v>
      </c>
      <c r="D50" s="48" t="s">
        <v>449</v>
      </c>
      <c r="E50" s="48" t="s">
        <v>449</v>
      </c>
      <c r="F50" s="48" t="s">
        <v>449</v>
      </c>
      <c r="G50" s="48" t="s">
        <v>449</v>
      </c>
      <c r="H50" s="48" t="s">
        <v>449</v>
      </c>
    </row>
    <row r="51" spans="1:8">
      <c r="A51" s="17" t="s">
        <v>21</v>
      </c>
      <c r="B51" s="48"/>
      <c r="C51" s="48"/>
      <c r="D51" s="48"/>
      <c r="E51" s="48"/>
      <c r="F51" s="48"/>
      <c r="G51" s="48"/>
      <c r="H51" s="48"/>
    </row>
    <row r="52" spans="1:8">
      <c r="A52" s="18" t="s">
        <v>254</v>
      </c>
      <c r="B52" s="48" t="s">
        <v>449</v>
      </c>
      <c r="C52" s="48" t="s">
        <v>449</v>
      </c>
      <c r="D52" s="48" t="s">
        <v>449</v>
      </c>
      <c r="E52" s="48" t="s">
        <v>449</v>
      </c>
      <c r="F52" s="48" t="s">
        <v>449</v>
      </c>
      <c r="G52" s="48" t="s">
        <v>449</v>
      </c>
      <c r="H52" s="48" t="s">
        <v>449</v>
      </c>
    </row>
    <row r="53" spans="1:8" ht="20.5">
      <c r="A53" s="18" t="s">
        <v>263</v>
      </c>
      <c r="B53" s="48" t="s">
        <v>449</v>
      </c>
      <c r="C53" s="48" t="s">
        <v>449</v>
      </c>
      <c r="D53" s="48" t="s">
        <v>449</v>
      </c>
      <c r="E53" s="48" t="s">
        <v>449</v>
      </c>
      <c r="F53" s="48" t="s">
        <v>449</v>
      </c>
      <c r="G53" s="48" t="s">
        <v>449</v>
      </c>
      <c r="H53" s="48" t="s">
        <v>449</v>
      </c>
    </row>
    <row r="54" spans="1:8">
      <c r="A54" s="17" t="s">
        <v>255</v>
      </c>
      <c r="B54" s="48" t="s">
        <v>449</v>
      </c>
      <c r="C54" s="48" t="s">
        <v>449</v>
      </c>
      <c r="D54" s="48" t="s">
        <v>449</v>
      </c>
      <c r="E54" s="48" t="s">
        <v>449</v>
      </c>
      <c r="F54" s="48" t="s">
        <v>449</v>
      </c>
      <c r="G54" s="48" t="s">
        <v>449</v>
      </c>
      <c r="H54" s="48" t="s">
        <v>449</v>
      </c>
    </row>
    <row r="55" spans="1:8">
      <c r="A55" s="16" t="s">
        <v>22</v>
      </c>
      <c r="B55" s="47">
        <f>SUM(B56:B64)</f>
        <v>6515.2000000000007</v>
      </c>
      <c r="C55" s="47">
        <f t="shared" ref="C55:H55" si="4">SUM(C56:C64)</f>
        <v>7504.8000000000011</v>
      </c>
      <c r="D55" s="47">
        <f t="shared" si="4"/>
        <v>8051.5999999999995</v>
      </c>
      <c r="E55" s="47">
        <f t="shared" si="4"/>
        <v>8513.0999999999985</v>
      </c>
      <c r="F55" s="47">
        <f t="shared" si="4"/>
        <v>8479.9</v>
      </c>
      <c r="G55" s="47">
        <f t="shared" si="4"/>
        <v>8923.1</v>
      </c>
      <c r="H55" s="47">
        <f t="shared" si="4"/>
        <v>9442.8000000000011</v>
      </c>
    </row>
    <row r="56" spans="1:8" ht="12.5">
      <c r="A56" s="17" t="s">
        <v>451</v>
      </c>
      <c r="B56" s="48"/>
      <c r="C56" s="48"/>
      <c r="D56" s="48"/>
      <c r="E56" s="48"/>
      <c r="F56" s="48"/>
      <c r="G56" s="48"/>
      <c r="H56" s="48"/>
    </row>
    <row r="57" spans="1:8">
      <c r="A57" s="17" t="s">
        <v>23</v>
      </c>
      <c r="B57" s="48">
        <v>1671.8</v>
      </c>
      <c r="C57" s="48">
        <v>1724.7</v>
      </c>
      <c r="D57" s="48">
        <v>1797.9</v>
      </c>
      <c r="E57" s="48">
        <v>1870.2</v>
      </c>
      <c r="F57" s="48">
        <v>1965.5</v>
      </c>
      <c r="G57" s="48">
        <v>2033</v>
      </c>
      <c r="H57" s="48">
        <v>2114.3000000000002</v>
      </c>
    </row>
    <row r="58" spans="1:8">
      <c r="A58" s="17" t="s">
        <v>405</v>
      </c>
      <c r="B58" s="48">
        <v>2383.1999999999998</v>
      </c>
      <c r="C58" s="48">
        <v>2804.3</v>
      </c>
      <c r="D58" s="48">
        <v>2845.2</v>
      </c>
      <c r="E58" s="48">
        <v>2976.2</v>
      </c>
      <c r="F58" s="48">
        <v>2979</v>
      </c>
      <c r="G58" s="48">
        <v>3148.8</v>
      </c>
      <c r="H58" s="48">
        <v>3347.3</v>
      </c>
    </row>
    <row r="59" spans="1:8">
      <c r="A59" s="17" t="s">
        <v>24</v>
      </c>
      <c r="B59" s="48">
        <v>-908.2</v>
      </c>
      <c r="C59" s="48">
        <v>-996.2</v>
      </c>
      <c r="D59" s="48">
        <v>-1009</v>
      </c>
      <c r="E59" s="48">
        <v>-1065.4000000000001</v>
      </c>
      <c r="F59" s="48">
        <v>-1202.9000000000001</v>
      </c>
      <c r="G59" s="48">
        <v>-1260.3</v>
      </c>
      <c r="H59" s="48">
        <v>-1330.4</v>
      </c>
    </row>
    <row r="60" spans="1:8">
      <c r="A60" s="17" t="s">
        <v>256</v>
      </c>
      <c r="B60" s="48"/>
      <c r="C60" s="48"/>
      <c r="D60" s="48"/>
      <c r="E60" s="48"/>
      <c r="F60" s="48"/>
      <c r="G60" s="48"/>
      <c r="H60" s="48"/>
    </row>
    <row r="61" spans="1:8">
      <c r="A61" s="17" t="s">
        <v>23</v>
      </c>
      <c r="B61" s="48">
        <v>2401.3000000000002</v>
      </c>
      <c r="C61" s="48">
        <v>2570.4</v>
      </c>
      <c r="D61" s="48">
        <v>2739.4</v>
      </c>
      <c r="E61" s="48">
        <v>2832</v>
      </c>
      <c r="F61" s="48">
        <v>2989.9</v>
      </c>
      <c r="G61" s="48">
        <v>3061.3</v>
      </c>
      <c r="H61" s="48">
        <v>3154</v>
      </c>
    </row>
    <row r="62" spans="1:8">
      <c r="A62" s="17" t="s">
        <v>405</v>
      </c>
      <c r="B62" s="48">
        <v>3397</v>
      </c>
      <c r="C62" s="48">
        <v>3978.1</v>
      </c>
      <c r="D62" s="48">
        <v>4347.8999999999996</v>
      </c>
      <c r="E62" s="48">
        <v>4550.3999999999996</v>
      </c>
      <c r="F62" s="48">
        <v>4616.3</v>
      </c>
      <c r="G62" s="48">
        <v>4944.8999999999996</v>
      </c>
      <c r="H62" s="48">
        <v>5329.6</v>
      </c>
    </row>
    <row r="63" spans="1:8">
      <c r="A63" s="17" t="s">
        <v>24</v>
      </c>
      <c r="B63" s="48">
        <v>-2429.9</v>
      </c>
      <c r="C63" s="48">
        <v>-2576.5</v>
      </c>
      <c r="D63" s="48">
        <v>-2669.8</v>
      </c>
      <c r="E63" s="48">
        <v>-2650.3</v>
      </c>
      <c r="F63" s="48">
        <v>-2867.9</v>
      </c>
      <c r="G63" s="48">
        <v>-3004.6</v>
      </c>
      <c r="H63" s="48">
        <v>-3172</v>
      </c>
    </row>
    <row r="64" spans="1:8">
      <c r="A64" s="17" t="s">
        <v>257</v>
      </c>
      <c r="B64" s="48" t="s">
        <v>449</v>
      </c>
      <c r="C64" s="48" t="s">
        <v>449</v>
      </c>
      <c r="D64" s="48" t="s">
        <v>449</v>
      </c>
      <c r="E64" s="48" t="s">
        <v>449</v>
      </c>
      <c r="F64" s="48" t="s">
        <v>449</v>
      </c>
      <c r="G64" s="48" t="s">
        <v>449</v>
      </c>
      <c r="H64" s="48" t="s">
        <v>449</v>
      </c>
    </row>
    <row r="65" spans="1:8">
      <c r="A65" s="16" t="s">
        <v>25</v>
      </c>
      <c r="B65" s="47">
        <f>SUM(B66:B77)</f>
        <v>238.8</v>
      </c>
      <c r="C65" s="47">
        <f t="shared" ref="C65:H65" si="5">SUM(C66:C77)</f>
        <v>249.79999999999998</v>
      </c>
      <c r="D65" s="47">
        <f t="shared" si="5"/>
        <v>256.7</v>
      </c>
      <c r="E65" s="47">
        <f t="shared" si="5"/>
        <v>263.29999999999995</v>
      </c>
      <c r="F65" s="47">
        <f t="shared" si="5"/>
        <v>274.59999999999991</v>
      </c>
      <c r="G65" s="47">
        <f t="shared" si="5"/>
        <v>278.5</v>
      </c>
      <c r="H65" s="47">
        <f t="shared" si="5"/>
        <v>283.5</v>
      </c>
    </row>
    <row r="66" spans="1:8">
      <c r="A66" s="17" t="s">
        <v>258</v>
      </c>
      <c r="B66" s="48">
        <v>63.6</v>
      </c>
      <c r="C66" s="48">
        <v>69.900000000000006</v>
      </c>
      <c r="D66" s="48">
        <v>71.099999999999994</v>
      </c>
      <c r="E66" s="48">
        <v>68.599999999999994</v>
      </c>
      <c r="F66" s="48">
        <v>73.900000000000006</v>
      </c>
      <c r="G66" s="48">
        <v>76.8</v>
      </c>
      <c r="H66" s="48">
        <v>80.400000000000006</v>
      </c>
    </row>
    <row r="67" spans="1:8">
      <c r="A67" s="17" t="s">
        <v>259</v>
      </c>
      <c r="B67" s="48" t="s">
        <v>449</v>
      </c>
      <c r="C67" s="48" t="s">
        <v>449</v>
      </c>
      <c r="D67" s="48" t="s">
        <v>449</v>
      </c>
      <c r="E67" s="48" t="s">
        <v>449</v>
      </c>
      <c r="F67" s="48" t="s">
        <v>449</v>
      </c>
      <c r="G67" s="48" t="s">
        <v>449</v>
      </c>
      <c r="H67" s="48" t="s">
        <v>449</v>
      </c>
    </row>
    <row r="68" spans="1:8">
      <c r="A68" s="17" t="s">
        <v>26</v>
      </c>
      <c r="B68" s="48">
        <v>67</v>
      </c>
      <c r="C68" s="48">
        <v>72.3</v>
      </c>
      <c r="D68" s="48">
        <v>79.599999999999994</v>
      </c>
      <c r="E68" s="48">
        <v>87.9</v>
      </c>
      <c r="F68" s="48">
        <v>93.3</v>
      </c>
      <c r="G68" s="48">
        <v>93.9</v>
      </c>
      <c r="H68" s="48">
        <v>94.6</v>
      </c>
    </row>
    <row r="69" spans="1:8">
      <c r="A69" s="17" t="s">
        <v>12</v>
      </c>
      <c r="B69" s="48"/>
      <c r="C69" s="48"/>
      <c r="D69" s="48"/>
      <c r="E69" s="48"/>
      <c r="F69" s="48"/>
      <c r="G69" s="48"/>
      <c r="H69" s="48"/>
    </row>
    <row r="70" spans="1:8">
      <c r="A70" s="17" t="s">
        <v>260</v>
      </c>
      <c r="B70" s="48">
        <v>68.900000000000006</v>
      </c>
      <c r="C70" s="48">
        <v>67.3</v>
      </c>
      <c r="D70" s="48">
        <v>65.5</v>
      </c>
      <c r="E70" s="48">
        <v>67</v>
      </c>
      <c r="F70" s="48">
        <v>67.5</v>
      </c>
      <c r="G70" s="48">
        <v>67.900000000000006</v>
      </c>
      <c r="H70" s="48">
        <v>68.400000000000006</v>
      </c>
    </row>
    <row r="71" spans="1:8" ht="20.5">
      <c r="A71" s="17" t="s">
        <v>261</v>
      </c>
      <c r="B71" s="48">
        <v>21.5</v>
      </c>
      <c r="C71" s="48">
        <v>23.5</v>
      </c>
      <c r="D71" s="48">
        <v>23.5</v>
      </c>
      <c r="E71" s="48">
        <v>22.7</v>
      </c>
      <c r="F71" s="48">
        <v>22.4</v>
      </c>
      <c r="G71" s="48">
        <v>22.5</v>
      </c>
      <c r="H71" s="48">
        <v>22.6</v>
      </c>
    </row>
    <row r="72" spans="1:8">
      <c r="A72" s="17" t="s">
        <v>262</v>
      </c>
      <c r="B72" s="48">
        <v>10.8</v>
      </c>
      <c r="C72" s="48">
        <v>10.4</v>
      </c>
      <c r="D72" s="48">
        <v>10.1</v>
      </c>
      <c r="E72" s="48">
        <v>10.199999999999999</v>
      </c>
      <c r="F72" s="48">
        <v>10.199999999999999</v>
      </c>
      <c r="G72" s="48">
        <v>10.1</v>
      </c>
      <c r="H72" s="48">
        <v>10.1</v>
      </c>
    </row>
    <row r="73" spans="1:8">
      <c r="A73" s="17" t="s">
        <v>27</v>
      </c>
      <c r="B73" s="48"/>
      <c r="C73" s="48"/>
      <c r="D73" s="48"/>
      <c r="E73" s="48"/>
      <c r="F73" s="48"/>
      <c r="G73" s="48"/>
      <c r="H73" s="48"/>
    </row>
    <row r="74" spans="1:8" ht="20.5">
      <c r="A74" s="17" t="s">
        <v>264</v>
      </c>
      <c r="B74" s="48">
        <v>0.7</v>
      </c>
      <c r="C74" s="48">
        <v>0.7</v>
      </c>
      <c r="D74" s="48">
        <v>0.7</v>
      </c>
      <c r="E74" s="48">
        <v>0.7</v>
      </c>
      <c r="F74" s="48">
        <v>0.9</v>
      </c>
      <c r="G74" s="48">
        <v>0.9</v>
      </c>
      <c r="H74" s="48">
        <v>1</v>
      </c>
    </row>
    <row r="75" spans="1:8" ht="20.5">
      <c r="A75" s="17" t="s">
        <v>265</v>
      </c>
      <c r="B75" s="48">
        <v>0.5</v>
      </c>
      <c r="C75" s="48" t="s">
        <v>448</v>
      </c>
      <c r="D75" s="48">
        <v>0.5</v>
      </c>
      <c r="E75" s="48">
        <v>0.5</v>
      </c>
      <c r="F75" s="48">
        <v>0.5</v>
      </c>
      <c r="G75" s="48">
        <v>0.5</v>
      </c>
      <c r="H75" s="48">
        <v>0.5</v>
      </c>
    </row>
    <row r="76" spans="1:8">
      <c r="A76" s="17" t="s">
        <v>28</v>
      </c>
      <c r="B76" s="48">
        <v>5.8</v>
      </c>
      <c r="C76" s="48">
        <v>5.7</v>
      </c>
      <c r="D76" s="48">
        <v>5.7</v>
      </c>
      <c r="E76" s="48">
        <v>5.7</v>
      </c>
      <c r="F76" s="48">
        <v>5.9</v>
      </c>
      <c r="G76" s="48">
        <v>5.9</v>
      </c>
      <c r="H76" s="48">
        <v>5.9</v>
      </c>
    </row>
    <row r="77" spans="1:8">
      <c r="A77" s="17" t="s">
        <v>266</v>
      </c>
      <c r="B77" s="48" t="s">
        <v>449</v>
      </c>
      <c r="C77" s="48" t="s">
        <v>449</v>
      </c>
      <c r="D77" s="48" t="s">
        <v>449</v>
      </c>
      <c r="E77" s="48" t="s">
        <v>449</v>
      </c>
      <c r="F77" s="48" t="s">
        <v>449</v>
      </c>
      <c r="G77" s="48" t="s">
        <v>449</v>
      </c>
      <c r="H77" s="48" t="s">
        <v>449</v>
      </c>
    </row>
    <row r="78" spans="1:8">
      <c r="A78" s="16" t="s">
        <v>29</v>
      </c>
      <c r="B78" s="47">
        <f>SUM(B79:B96)</f>
        <v>3505.7999999999997</v>
      </c>
      <c r="C78" s="47">
        <f t="shared" ref="C78:H78" si="6">SUM(C79:C96)</f>
        <v>3616.0000000000005</v>
      </c>
      <c r="D78" s="47">
        <f t="shared" si="6"/>
        <v>3613.0999999999995</v>
      </c>
      <c r="E78" s="47">
        <f t="shared" si="6"/>
        <v>3777.7999999999997</v>
      </c>
      <c r="F78" s="47">
        <f t="shared" si="6"/>
        <v>3835.8999999999996</v>
      </c>
      <c r="G78" s="47">
        <f t="shared" si="6"/>
        <v>4103</v>
      </c>
      <c r="H78" s="47">
        <f t="shared" si="6"/>
        <v>4735.3999999999996</v>
      </c>
    </row>
    <row r="79" spans="1:8">
      <c r="A79" s="17" t="s">
        <v>5</v>
      </c>
      <c r="B79" s="48"/>
      <c r="C79" s="48"/>
      <c r="D79" s="48"/>
      <c r="E79" s="48"/>
      <c r="F79" s="48"/>
      <c r="G79" s="48"/>
      <c r="H79" s="48"/>
    </row>
    <row r="80" spans="1:8">
      <c r="A80" s="17" t="s">
        <v>381</v>
      </c>
      <c r="B80" s="48"/>
      <c r="C80" s="48"/>
      <c r="D80" s="48"/>
      <c r="E80" s="48"/>
      <c r="F80" s="48"/>
      <c r="G80" s="48"/>
      <c r="H80" s="48"/>
    </row>
    <row r="81" spans="1:8">
      <c r="A81" s="20" t="s">
        <v>392</v>
      </c>
      <c r="B81" s="48">
        <v>2115.5</v>
      </c>
      <c r="C81" s="48">
        <v>2126.5</v>
      </c>
      <c r="D81" s="48">
        <v>2141.1999999999998</v>
      </c>
      <c r="E81" s="48">
        <v>2158.9</v>
      </c>
      <c r="F81" s="48">
        <v>2167</v>
      </c>
      <c r="G81" s="48">
        <v>2403.6999999999998</v>
      </c>
      <c r="H81" s="48">
        <v>2968</v>
      </c>
    </row>
    <row r="82" spans="1:8">
      <c r="A82" s="20" t="s">
        <v>30</v>
      </c>
      <c r="B82" s="48">
        <v>85.8</v>
      </c>
      <c r="C82" s="48">
        <v>88.5</v>
      </c>
      <c r="D82" s="48">
        <v>89.7</v>
      </c>
      <c r="E82" s="48">
        <v>91.8</v>
      </c>
      <c r="F82" s="48">
        <v>100.2</v>
      </c>
      <c r="G82" s="48">
        <v>104</v>
      </c>
      <c r="H82" s="48">
        <v>107.8</v>
      </c>
    </row>
    <row r="83" spans="1:8" ht="20.5">
      <c r="A83" s="20" t="s">
        <v>230</v>
      </c>
      <c r="B83" s="48">
        <v>0</v>
      </c>
      <c r="C83" s="48">
        <v>0</v>
      </c>
      <c r="D83" s="48">
        <v>1.2</v>
      </c>
      <c r="E83" s="48">
        <v>30.2</v>
      </c>
      <c r="F83" s="48">
        <v>36</v>
      </c>
      <c r="G83" s="48">
        <v>33.9</v>
      </c>
      <c r="H83" s="48">
        <v>77.400000000000006</v>
      </c>
    </row>
    <row r="84" spans="1:8">
      <c r="A84" s="20" t="s">
        <v>31</v>
      </c>
      <c r="B84" s="48">
        <v>0</v>
      </c>
      <c r="C84" s="48">
        <v>0</v>
      </c>
      <c r="D84" s="48">
        <v>0</v>
      </c>
      <c r="E84" s="48">
        <v>107.5</v>
      </c>
      <c r="F84" s="48">
        <v>107.5</v>
      </c>
      <c r="G84" s="48">
        <v>113.5</v>
      </c>
      <c r="H84" s="48">
        <v>117.1</v>
      </c>
    </row>
    <row r="85" spans="1:8">
      <c r="A85" s="17" t="s">
        <v>267</v>
      </c>
      <c r="B85" s="48">
        <v>2.2000000000000002</v>
      </c>
      <c r="C85" s="48">
        <v>1.9</v>
      </c>
      <c r="D85" s="48">
        <v>1.5</v>
      </c>
      <c r="E85" s="48">
        <v>1.5</v>
      </c>
      <c r="F85" s="48">
        <v>1.5</v>
      </c>
      <c r="G85" s="48">
        <v>1.5</v>
      </c>
      <c r="H85" s="48">
        <v>1.5</v>
      </c>
    </row>
    <row r="86" spans="1:8">
      <c r="A86" s="17" t="s">
        <v>32</v>
      </c>
      <c r="B86" s="48">
        <v>3.5</v>
      </c>
      <c r="C86" s="48">
        <v>3.5</v>
      </c>
      <c r="D86" s="48">
        <v>5.2</v>
      </c>
      <c r="E86" s="48">
        <v>6.2</v>
      </c>
      <c r="F86" s="48">
        <v>6.6</v>
      </c>
      <c r="G86" s="48">
        <v>6.6</v>
      </c>
      <c r="H86" s="48">
        <v>6.6</v>
      </c>
    </row>
    <row r="87" spans="1:8">
      <c r="A87" s="17" t="s">
        <v>268</v>
      </c>
      <c r="B87" s="48">
        <v>591.79999999999995</v>
      </c>
      <c r="C87" s="48">
        <v>626.5</v>
      </c>
      <c r="D87" s="48">
        <v>656.8</v>
      </c>
      <c r="E87" s="48">
        <v>689.6</v>
      </c>
      <c r="F87" s="48">
        <v>717.8</v>
      </c>
      <c r="G87" s="48">
        <v>728.6</v>
      </c>
      <c r="H87" s="48">
        <v>732.1</v>
      </c>
    </row>
    <row r="88" spans="1:8">
      <c r="A88" s="17" t="s">
        <v>269</v>
      </c>
      <c r="B88" s="48">
        <v>11.2</v>
      </c>
      <c r="C88" s="48">
        <v>16.5</v>
      </c>
      <c r="D88" s="48">
        <v>20.6</v>
      </c>
      <c r="E88" s="48">
        <v>21.6</v>
      </c>
      <c r="F88" s="48">
        <v>21.9</v>
      </c>
      <c r="G88" s="48">
        <v>22.2</v>
      </c>
      <c r="H88" s="48">
        <v>22.5</v>
      </c>
    </row>
    <row r="89" spans="1:8">
      <c r="A89" s="17" t="s">
        <v>33</v>
      </c>
      <c r="B89" s="48"/>
      <c r="C89" s="48"/>
      <c r="D89" s="48"/>
      <c r="E89" s="48"/>
      <c r="F89" s="48"/>
      <c r="G89" s="48"/>
      <c r="H89" s="48"/>
    </row>
    <row r="90" spans="1:8">
      <c r="A90" s="17" t="s">
        <v>34</v>
      </c>
      <c r="B90" s="48">
        <v>105.3</v>
      </c>
      <c r="C90" s="48">
        <v>109</v>
      </c>
      <c r="D90" s="48">
        <v>108.9</v>
      </c>
      <c r="E90" s="48">
        <v>99</v>
      </c>
      <c r="F90" s="48">
        <v>100.9</v>
      </c>
      <c r="G90" s="48">
        <v>102.8</v>
      </c>
      <c r="H90" s="48">
        <v>104.8</v>
      </c>
    </row>
    <row r="91" spans="1:8" ht="20.5">
      <c r="A91" s="17" t="s">
        <v>406</v>
      </c>
      <c r="B91" s="48">
        <v>3.7</v>
      </c>
      <c r="C91" s="48">
        <v>3.8</v>
      </c>
      <c r="D91" s="48">
        <v>3.5</v>
      </c>
      <c r="E91" s="48">
        <v>3.5</v>
      </c>
      <c r="F91" s="48">
        <v>3.6</v>
      </c>
      <c r="G91" s="48">
        <v>3.6</v>
      </c>
      <c r="H91" s="48">
        <v>3.7</v>
      </c>
    </row>
    <row r="92" spans="1:8">
      <c r="A92" s="17" t="s">
        <v>270</v>
      </c>
      <c r="B92" s="48">
        <v>11.6</v>
      </c>
      <c r="C92" s="48">
        <v>12.4</v>
      </c>
      <c r="D92" s="48">
        <v>12.1</v>
      </c>
      <c r="E92" s="48">
        <v>12.1</v>
      </c>
      <c r="F92" s="48">
        <v>12.4</v>
      </c>
      <c r="G92" s="48">
        <v>12.6</v>
      </c>
      <c r="H92" s="48">
        <v>12.9</v>
      </c>
    </row>
    <row r="93" spans="1:8">
      <c r="A93" s="17" t="s">
        <v>35</v>
      </c>
      <c r="B93" s="48">
        <v>41.1</v>
      </c>
      <c r="C93" s="48">
        <v>42.3</v>
      </c>
      <c r="D93" s="48">
        <v>41.5</v>
      </c>
      <c r="E93" s="48">
        <v>43.3</v>
      </c>
      <c r="F93" s="48">
        <v>43</v>
      </c>
      <c r="G93" s="48">
        <v>43.4</v>
      </c>
      <c r="H93" s="48">
        <v>43.6</v>
      </c>
    </row>
    <row r="94" spans="1:8" ht="12.5">
      <c r="A94" s="17" t="s">
        <v>452</v>
      </c>
      <c r="B94" s="48">
        <v>501</v>
      </c>
      <c r="C94" s="48">
        <v>502</v>
      </c>
      <c r="D94" s="48">
        <v>494.1</v>
      </c>
      <c r="E94" s="48">
        <v>512.6</v>
      </c>
      <c r="F94" s="48">
        <v>517.5</v>
      </c>
      <c r="G94" s="48">
        <v>526.6</v>
      </c>
      <c r="H94" s="48">
        <v>537.4</v>
      </c>
    </row>
    <row r="95" spans="1:8" ht="20.5">
      <c r="A95" s="17" t="s">
        <v>271</v>
      </c>
      <c r="B95" s="48">
        <v>33.1</v>
      </c>
      <c r="C95" s="48">
        <v>83.1</v>
      </c>
      <c r="D95" s="48">
        <v>36.799999999999997</v>
      </c>
      <c r="E95" s="48">
        <v>0</v>
      </c>
      <c r="F95" s="48">
        <v>0</v>
      </c>
      <c r="G95" s="48">
        <v>0</v>
      </c>
      <c r="H95" s="48">
        <v>0</v>
      </c>
    </row>
    <row r="96" spans="1:8" ht="20.5">
      <c r="A96" s="17" t="s">
        <v>407</v>
      </c>
      <c r="B96" s="48" t="s">
        <v>449</v>
      </c>
      <c r="C96" s="48" t="s">
        <v>449</v>
      </c>
      <c r="D96" s="48" t="s">
        <v>449</v>
      </c>
      <c r="E96" s="48" t="s">
        <v>449</v>
      </c>
      <c r="F96" s="48" t="s">
        <v>449</v>
      </c>
      <c r="G96" s="48" t="s">
        <v>449</v>
      </c>
      <c r="H96" s="48" t="s">
        <v>449</v>
      </c>
    </row>
    <row r="97" spans="1:8">
      <c r="A97" s="16" t="s">
        <v>36</v>
      </c>
      <c r="B97" s="47">
        <f>SUM(B98:B100)</f>
        <v>129.80000000000001</v>
      </c>
      <c r="C97" s="47">
        <f t="shared" ref="C97:H97" si="7">SUM(C98:C100)</f>
        <v>133.4</v>
      </c>
      <c r="D97" s="47">
        <f t="shared" si="7"/>
        <v>143.6</v>
      </c>
      <c r="E97" s="47">
        <f t="shared" si="7"/>
        <v>146</v>
      </c>
      <c r="F97" s="47">
        <f t="shared" si="7"/>
        <v>153.89999999999998</v>
      </c>
      <c r="G97" s="47">
        <f t="shared" si="7"/>
        <v>157.80000000000001</v>
      </c>
      <c r="H97" s="47">
        <f t="shared" si="7"/>
        <v>163</v>
      </c>
    </row>
    <row r="98" spans="1:8">
      <c r="A98" s="17" t="s">
        <v>408</v>
      </c>
      <c r="B98" s="48">
        <v>18.100000000000001</v>
      </c>
      <c r="C98" s="48">
        <v>18.5</v>
      </c>
      <c r="D98" s="48">
        <v>22.7</v>
      </c>
      <c r="E98" s="48">
        <v>26.1</v>
      </c>
      <c r="F98" s="48">
        <v>27.3</v>
      </c>
      <c r="G98" s="48">
        <v>28.1</v>
      </c>
      <c r="H98" s="48">
        <v>29.1</v>
      </c>
    </row>
    <row r="99" spans="1:8" ht="20.5">
      <c r="A99" s="17" t="s">
        <v>37</v>
      </c>
      <c r="B99" s="48">
        <v>50.1</v>
      </c>
      <c r="C99" s="48">
        <v>49.4</v>
      </c>
      <c r="D99" s="48">
        <v>50.3</v>
      </c>
      <c r="E99" s="48">
        <v>51.3</v>
      </c>
      <c r="F99" s="48">
        <v>54.3</v>
      </c>
      <c r="G99" s="48">
        <v>55.4</v>
      </c>
      <c r="H99" s="48">
        <v>56.5</v>
      </c>
    </row>
    <row r="100" spans="1:8">
      <c r="A100" s="17" t="s">
        <v>409</v>
      </c>
      <c r="B100" s="48">
        <v>61.6</v>
      </c>
      <c r="C100" s="48">
        <v>65.5</v>
      </c>
      <c r="D100" s="48">
        <v>70.599999999999994</v>
      </c>
      <c r="E100" s="48">
        <v>68.599999999999994</v>
      </c>
      <c r="F100" s="48">
        <v>72.3</v>
      </c>
      <c r="G100" s="48">
        <v>74.3</v>
      </c>
      <c r="H100" s="48">
        <v>77.400000000000006</v>
      </c>
    </row>
    <row r="101" spans="1:8">
      <c r="A101" s="16" t="s">
        <v>38</v>
      </c>
      <c r="B101" s="47">
        <f>SUM(B102:B106)</f>
        <v>801.1</v>
      </c>
      <c r="C101" s="47">
        <f t="shared" ref="C101:H101" si="8">SUM(C102:C106)</f>
        <v>859.30000000000007</v>
      </c>
      <c r="D101" s="47">
        <f t="shared" si="8"/>
        <v>925.1</v>
      </c>
      <c r="E101" s="47">
        <f t="shared" si="8"/>
        <v>950.1</v>
      </c>
      <c r="F101" s="47">
        <f t="shared" si="8"/>
        <v>995.5</v>
      </c>
      <c r="G101" s="47">
        <f t="shared" si="8"/>
        <v>1045.9000000000001</v>
      </c>
      <c r="H101" s="47">
        <f t="shared" si="8"/>
        <v>1104.5000000000002</v>
      </c>
    </row>
    <row r="102" spans="1:8">
      <c r="A102" s="17" t="s">
        <v>12</v>
      </c>
      <c r="B102" s="48"/>
      <c r="C102" s="48"/>
      <c r="D102" s="48"/>
      <c r="E102" s="48"/>
      <c r="F102" s="48"/>
      <c r="G102" s="48"/>
      <c r="H102" s="48"/>
    </row>
    <row r="103" spans="1:8">
      <c r="A103" s="17" t="s">
        <v>272</v>
      </c>
      <c r="B103" s="48">
        <v>717</v>
      </c>
      <c r="C103" s="48">
        <v>769.6</v>
      </c>
      <c r="D103" s="48">
        <v>832</v>
      </c>
      <c r="E103" s="48">
        <v>858.4</v>
      </c>
      <c r="F103" s="48">
        <v>902.7</v>
      </c>
      <c r="G103" s="48">
        <v>950.4</v>
      </c>
      <c r="H103" s="48">
        <v>1006.2</v>
      </c>
    </row>
    <row r="104" spans="1:8" ht="20.5">
      <c r="A104" s="17" t="s">
        <v>233</v>
      </c>
      <c r="B104" s="48">
        <v>2.6</v>
      </c>
      <c r="C104" s="48">
        <v>3.2</v>
      </c>
      <c r="D104" s="48">
        <v>3.1</v>
      </c>
      <c r="E104" s="48">
        <v>3.2</v>
      </c>
      <c r="F104" s="48">
        <v>3.3</v>
      </c>
      <c r="G104" s="48">
        <v>3.5</v>
      </c>
      <c r="H104" s="48">
        <v>3.6</v>
      </c>
    </row>
    <row r="105" spans="1:8" ht="20.5">
      <c r="A105" s="17" t="s">
        <v>273</v>
      </c>
      <c r="B105" s="48">
        <v>27.1</v>
      </c>
      <c r="C105" s="48">
        <v>29.4</v>
      </c>
      <c r="D105" s="48">
        <v>29.8</v>
      </c>
      <c r="E105" s="48">
        <v>28.1</v>
      </c>
      <c r="F105" s="48">
        <v>29.6</v>
      </c>
      <c r="G105" s="48">
        <v>30.6</v>
      </c>
      <c r="H105" s="48">
        <v>31.8</v>
      </c>
    </row>
    <row r="106" spans="1:8">
      <c r="A106" s="17" t="s">
        <v>39</v>
      </c>
      <c r="B106" s="48">
        <v>54.4</v>
      </c>
      <c r="C106" s="48">
        <v>57.1</v>
      </c>
      <c r="D106" s="48">
        <v>60.2</v>
      </c>
      <c r="E106" s="48">
        <v>60.4</v>
      </c>
      <c r="F106" s="48">
        <v>59.9</v>
      </c>
      <c r="G106" s="48">
        <v>61.4</v>
      </c>
      <c r="H106" s="48">
        <v>62.9</v>
      </c>
    </row>
    <row r="107" spans="1:8">
      <c r="A107" s="16" t="s">
        <v>40</v>
      </c>
      <c r="B107" s="47">
        <f>SUM(B108:B132)</f>
        <v>1208.8999999999996</v>
      </c>
      <c r="C107" s="47">
        <f t="shared" ref="C107:H107" si="9">SUM(C108:C132)</f>
        <v>1189</v>
      </c>
      <c r="D107" s="47">
        <f t="shared" si="9"/>
        <v>1269.5000000000002</v>
      </c>
      <c r="E107" s="47">
        <f t="shared" si="9"/>
        <v>1282.2</v>
      </c>
      <c r="F107" s="47">
        <f t="shared" si="9"/>
        <v>1384.8000000000002</v>
      </c>
      <c r="G107" s="47">
        <f t="shared" si="9"/>
        <v>1548.1000000000001</v>
      </c>
      <c r="H107" s="47">
        <f t="shared" si="9"/>
        <v>1584.9000000000003</v>
      </c>
    </row>
    <row r="108" spans="1:8">
      <c r="A108" s="17" t="s">
        <v>12</v>
      </c>
      <c r="B108" s="48"/>
      <c r="C108" s="48"/>
      <c r="D108" s="48"/>
      <c r="E108" s="48"/>
      <c r="F108" s="48"/>
      <c r="G108" s="48"/>
      <c r="H108" s="48"/>
    </row>
    <row r="109" spans="1:8">
      <c r="A109" s="17" t="s">
        <v>41</v>
      </c>
      <c r="B109" s="48">
        <v>2.9</v>
      </c>
      <c r="C109" s="48">
        <v>3</v>
      </c>
      <c r="D109" s="48">
        <v>3.1</v>
      </c>
      <c r="E109" s="48">
        <v>2.8</v>
      </c>
      <c r="F109" s="48">
        <v>2.8</v>
      </c>
      <c r="G109" s="48">
        <v>2.8</v>
      </c>
      <c r="H109" s="48">
        <v>2.8</v>
      </c>
    </row>
    <row r="110" spans="1:8">
      <c r="A110" s="17" t="s">
        <v>42</v>
      </c>
      <c r="B110" s="48" t="s">
        <v>448</v>
      </c>
      <c r="C110" s="48" t="s">
        <v>448</v>
      </c>
      <c r="D110" s="48" t="s">
        <v>448</v>
      </c>
      <c r="E110" s="48" t="s">
        <v>448</v>
      </c>
      <c r="F110" s="48" t="s">
        <v>448</v>
      </c>
      <c r="G110" s="48" t="s">
        <v>448</v>
      </c>
      <c r="H110" s="48" t="s">
        <v>448</v>
      </c>
    </row>
    <row r="111" spans="1:8">
      <c r="A111" s="17" t="s">
        <v>439</v>
      </c>
      <c r="B111" s="48">
        <v>52.5</v>
      </c>
      <c r="C111" s="48">
        <v>69.3</v>
      </c>
      <c r="D111" s="48">
        <v>105</v>
      </c>
      <c r="E111" s="48">
        <v>142.6</v>
      </c>
      <c r="F111" s="48">
        <v>221.1</v>
      </c>
      <c r="G111" s="48">
        <v>333.1</v>
      </c>
      <c r="H111" s="48">
        <v>337.6</v>
      </c>
    </row>
    <row r="112" spans="1:8">
      <c r="A112" s="17" t="s">
        <v>43</v>
      </c>
      <c r="B112" s="48">
        <v>0</v>
      </c>
      <c r="C112" s="48">
        <v>0</v>
      </c>
      <c r="D112" s="48">
        <v>32</v>
      </c>
      <c r="E112" s="48">
        <v>32.6</v>
      </c>
      <c r="F112" s="48">
        <v>48.3</v>
      </c>
      <c r="G112" s="48">
        <v>49.5</v>
      </c>
      <c r="H112" s="48">
        <v>50.1</v>
      </c>
    </row>
    <row r="113" spans="1:8">
      <c r="A113" s="17" t="s">
        <v>441</v>
      </c>
      <c r="B113" s="48"/>
      <c r="C113" s="48"/>
      <c r="D113" s="48"/>
      <c r="E113" s="48"/>
      <c r="F113" s="48"/>
      <c r="G113" s="48"/>
      <c r="H113" s="48"/>
    </row>
    <row r="114" spans="1:8">
      <c r="A114" s="17" t="s">
        <v>274</v>
      </c>
      <c r="B114" s="48">
        <v>334.9</v>
      </c>
      <c r="C114" s="48">
        <v>281.5</v>
      </c>
      <c r="D114" s="48">
        <v>303.60000000000002</v>
      </c>
      <c r="E114" s="48">
        <v>290.3</v>
      </c>
      <c r="F114" s="48">
        <v>278.10000000000002</v>
      </c>
      <c r="G114" s="48">
        <v>308.7</v>
      </c>
      <c r="H114" s="48">
        <v>317</v>
      </c>
    </row>
    <row r="115" spans="1:8" ht="20.5">
      <c r="A115" s="17" t="s">
        <v>231</v>
      </c>
      <c r="B115" s="48">
        <v>7</v>
      </c>
      <c r="C115" s="48">
        <v>6.7</v>
      </c>
      <c r="D115" s="48">
        <v>8.6</v>
      </c>
      <c r="E115" s="48">
        <v>9.3000000000000007</v>
      </c>
      <c r="F115" s="48">
        <v>10.199999999999999</v>
      </c>
      <c r="G115" s="48">
        <v>10.9</v>
      </c>
      <c r="H115" s="48">
        <v>11.1</v>
      </c>
    </row>
    <row r="116" spans="1:8" ht="40.5">
      <c r="A116" s="18" t="s">
        <v>379</v>
      </c>
      <c r="B116" s="48">
        <v>4.5</v>
      </c>
      <c r="C116" s="48">
        <v>4.4000000000000004</v>
      </c>
      <c r="D116" s="48">
        <v>4.5</v>
      </c>
      <c r="E116" s="48">
        <v>4.8</v>
      </c>
      <c r="F116" s="48">
        <v>6.9</v>
      </c>
      <c r="G116" s="48">
        <v>6.9</v>
      </c>
      <c r="H116" s="48">
        <v>6.9</v>
      </c>
    </row>
    <row r="117" spans="1:8">
      <c r="A117" s="17" t="s">
        <v>27</v>
      </c>
      <c r="B117" s="48"/>
      <c r="C117" s="48"/>
      <c r="D117" s="48"/>
      <c r="E117" s="48"/>
      <c r="F117" s="48"/>
      <c r="G117" s="48"/>
      <c r="H117" s="48"/>
    </row>
    <row r="118" spans="1:8">
      <c r="A118" s="17" t="s">
        <v>275</v>
      </c>
      <c r="B118" s="48">
        <v>705.8</v>
      </c>
      <c r="C118" s="48">
        <v>717.2</v>
      </c>
      <c r="D118" s="48">
        <v>728</v>
      </c>
      <c r="E118" s="48">
        <v>721</v>
      </c>
      <c r="F118" s="48">
        <v>743.6</v>
      </c>
      <c r="G118" s="48">
        <v>762.3</v>
      </c>
      <c r="H118" s="48">
        <v>785.4</v>
      </c>
    </row>
    <row r="119" spans="1:8">
      <c r="A119" s="17" t="s">
        <v>44</v>
      </c>
      <c r="B119" s="48">
        <v>0.5</v>
      </c>
      <c r="C119" s="48">
        <v>0.5</v>
      </c>
      <c r="D119" s="48">
        <v>0.5</v>
      </c>
      <c r="E119" s="48">
        <v>0.5</v>
      </c>
      <c r="F119" s="48">
        <v>0.5</v>
      </c>
      <c r="G119" s="48">
        <v>0.5</v>
      </c>
      <c r="H119" s="48">
        <v>0.5</v>
      </c>
    </row>
    <row r="120" spans="1:8">
      <c r="A120" s="17" t="s">
        <v>276</v>
      </c>
      <c r="B120" s="48" t="s">
        <v>448</v>
      </c>
      <c r="C120" s="48" t="s">
        <v>448</v>
      </c>
      <c r="D120" s="48" t="s">
        <v>448</v>
      </c>
      <c r="E120" s="48" t="s">
        <v>448</v>
      </c>
      <c r="F120" s="48">
        <v>0</v>
      </c>
      <c r="G120" s="48">
        <v>0</v>
      </c>
      <c r="H120" s="48">
        <v>0</v>
      </c>
    </row>
    <row r="121" spans="1:8">
      <c r="A121" s="17" t="s">
        <v>277</v>
      </c>
      <c r="B121" s="48">
        <v>27</v>
      </c>
      <c r="C121" s="48">
        <v>19.399999999999999</v>
      </c>
      <c r="D121" s="48">
        <v>0</v>
      </c>
      <c r="E121" s="48">
        <v>0</v>
      </c>
      <c r="F121" s="48">
        <v>0</v>
      </c>
      <c r="G121" s="48">
        <v>0</v>
      </c>
      <c r="H121" s="48">
        <v>0</v>
      </c>
    </row>
    <row r="122" spans="1:8">
      <c r="A122" s="17" t="s">
        <v>45</v>
      </c>
      <c r="B122" s="48">
        <v>1.6</v>
      </c>
      <c r="C122" s="48">
        <v>2.8</v>
      </c>
      <c r="D122" s="48">
        <v>3.3</v>
      </c>
      <c r="E122" s="48">
        <v>3.8</v>
      </c>
      <c r="F122" s="48">
        <v>5.2</v>
      </c>
      <c r="G122" s="48">
        <v>5.2</v>
      </c>
      <c r="H122" s="48">
        <v>5.2</v>
      </c>
    </row>
    <row r="123" spans="1:8" ht="20.5">
      <c r="A123" s="17" t="s">
        <v>278</v>
      </c>
      <c r="B123" s="48">
        <v>51.1</v>
      </c>
      <c r="C123" s="48">
        <v>62.1</v>
      </c>
      <c r="D123" s="48">
        <v>57.8</v>
      </c>
      <c r="E123" s="48">
        <v>52.6</v>
      </c>
      <c r="F123" s="48">
        <v>44.9</v>
      </c>
      <c r="G123" s="48">
        <v>44.9</v>
      </c>
      <c r="H123" s="48">
        <v>44.9</v>
      </c>
    </row>
    <row r="124" spans="1:8">
      <c r="A124" s="17" t="s">
        <v>279</v>
      </c>
      <c r="B124" s="48">
        <v>3.3</v>
      </c>
      <c r="C124" s="48">
        <v>3.4</v>
      </c>
      <c r="D124" s="48">
        <v>3.4</v>
      </c>
      <c r="E124" s="48">
        <v>3.5</v>
      </c>
      <c r="F124" s="48">
        <v>3.6</v>
      </c>
      <c r="G124" s="48">
        <v>3.7</v>
      </c>
      <c r="H124" s="48">
        <v>3.8</v>
      </c>
    </row>
    <row r="125" spans="1:8">
      <c r="A125" s="17" t="s">
        <v>15</v>
      </c>
      <c r="B125" s="48"/>
      <c r="C125" s="48"/>
      <c r="D125" s="48"/>
      <c r="E125" s="48"/>
      <c r="F125" s="48"/>
      <c r="G125" s="48"/>
      <c r="H125" s="48"/>
    </row>
    <row r="126" spans="1:8" ht="20.5">
      <c r="A126" s="17" t="s">
        <v>280</v>
      </c>
      <c r="B126" s="48" t="s">
        <v>449</v>
      </c>
      <c r="C126" s="48" t="s">
        <v>449</v>
      </c>
      <c r="D126" s="48" t="s">
        <v>449</v>
      </c>
      <c r="E126" s="48" t="s">
        <v>449</v>
      </c>
      <c r="F126" s="48" t="s">
        <v>449</v>
      </c>
      <c r="G126" s="48" t="s">
        <v>449</v>
      </c>
      <c r="H126" s="48" t="s">
        <v>449</v>
      </c>
    </row>
    <row r="127" spans="1:8" ht="20.5">
      <c r="A127" s="17" t="s">
        <v>234</v>
      </c>
      <c r="B127" s="48" t="s">
        <v>449</v>
      </c>
      <c r="C127" s="48" t="s">
        <v>449</v>
      </c>
      <c r="D127" s="48" t="s">
        <v>449</v>
      </c>
      <c r="E127" s="48" t="s">
        <v>449</v>
      </c>
      <c r="F127" s="48" t="s">
        <v>449</v>
      </c>
      <c r="G127" s="48" t="s">
        <v>449</v>
      </c>
      <c r="H127" s="48" t="s">
        <v>449</v>
      </c>
    </row>
    <row r="128" spans="1:8" ht="20.5">
      <c r="A128" s="17" t="s">
        <v>410</v>
      </c>
      <c r="B128" s="48">
        <v>0.7</v>
      </c>
      <c r="C128" s="48">
        <v>0.7</v>
      </c>
      <c r="D128" s="48">
        <v>0.7</v>
      </c>
      <c r="E128" s="48">
        <v>0.7</v>
      </c>
      <c r="F128" s="48">
        <v>0.7</v>
      </c>
      <c r="G128" s="48">
        <v>0.7</v>
      </c>
      <c r="H128" s="48">
        <v>0.7</v>
      </c>
    </row>
    <row r="129" spans="1:8">
      <c r="A129" s="17" t="s">
        <v>281</v>
      </c>
      <c r="B129" s="48" t="s">
        <v>449</v>
      </c>
      <c r="C129" s="48" t="s">
        <v>449</v>
      </c>
      <c r="D129" s="48" t="s">
        <v>449</v>
      </c>
      <c r="E129" s="48" t="s">
        <v>449</v>
      </c>
      <c r="F129" s="48" t="s">
        <v>449</v>
      </c>
      <c r="G129" s="48" t="s">
        <v>449</v>
      </c>
      <c r="H129" s="48" t="s">
        <v>449</v>
      </c>
    </row>
    <row r="130" spans="1:8">
      <c r="A130" s="17" t="s">
        <v>46</v>
      </c>
      <c r="B130" s="48" t="s">
        <v>449</v>
      </c>
      <c r="C130" s="48" t="s">
        <v>449</v>
      </c>
      <c r="D130" s="48" t="s">
        <v>449</v>
      </c>
      <c r="E130" s="48" t="s">
        <v>449</v>
      </c>
      <c r="F130" s="48" t="s">
        <v>449</v>
      </c>
      <c r="G130" s="48" t="s">
        <v>449</v>
      </c>
      <c r="H130" s="48" t="s">
        <v>449</v>
      </c>
    </row>
    <row r="131" spans="1:8" ht="20.5">
      <c r="A131" s="17" t="s">
        <v>282</v>
      </c>
      <c r="B131" s="48">
        <v>17.100000000000001</v>
      </c>
      <c r="C131" s="48">
        <v>18</v>
      </c>
      <c r="D131" s="48">
        <v>19</v>
      </c>
      <c r="E131" s="48">
        <v>17.7</v>
      </c>
      <c r="F131" s="48">
        <v>18.899999999999999</v>
      </c>
      <c r="G131" s="48">
        <v>18.899999999999999</v>
      </c>
      <c r="H131" s="48">
        <v>18.899999999999999</v>
      </c>
    </row>
    <row r="132" spans="1:8">
      <c r="A132" s="17" t="s">
        <v>283</v>
      </c>
      <c r="B132" s="48" t="s">
        <v>449</v>
      </c>
      <c r="C132" s="48" t="s">
        <v>449</v>
      </c>
      <c r="D132" s="48" t="s">
        <v>449</v>
      </c>
      <c r="E132" s="48" t="s">
        <v>449</v>
      </c>
      <c r="F132" s="48" t="s">
        <v>449</v>
      </c>
      <c r="G132" s="48" t="s">
        <v>449</v>
      </c>
      <c r="H132" s="48" t="s">
        <v>449</v>
      </c>
    </row>
    <row r="133" spans="1:8">
      <c r="A133" s="16" t="s">
        <v>47</v>
      </c>
      <c r="B133" s="47">
        <f>B134+B146+B159+B167+B189+B198+B206+B210</f>
        <v>3176.9000000000005</v>
      </c>
      <c r="C133" s="47">
        <f>C134+C146+C159+C167+C198+C206+C210</f>
        <v>3503.8999999999992</v>
      </c>
      <c r="D133" s="47">
        <f t="shared" ref="D133" si="10">D134+D146+D159+D167+D189+D198+D206+D210</f>
        <v>3947.9</v>
      </c>
      <c r="E133" s="47">
        <f>E134+E146+E159+E167+E189+E198+E210</f>
        <v>4197.4999999999991</v>
      </c>
      <c r="F133" s="47">
        <f t="shared" ref="F133:H133" si="11">F134+F146+F159+F167+F189+F198+F210</f>
        <v>3978.4000000000005</v>
      </c>
      <c r="G133" s="47">
        <f t="shared" si="11"/>
        <v>3972.7000000000003</v>
      </c>
      <c r="H133" s="47">
        <f t="shared" si="11"/>
        <v>4020.9</v>
      </c>
    </row>
    <row r="134" spans="1:8">
      <c r="A134" s="16" t="s">
        <v>48</v>
      </c>
      <c r="B134" s="47">
        <f>SUM(B135:B145)</f>
        <v>77.400000000000006</v>
      </c>
      <c r="C134" s="47">
        <f>SUM(C135:C145)</f>
        <v>92.3</v>
      </c>
      <c r="D134" s="47">
        <f t="shared" ref="D134:H134" si="12">SUM(D135:D145)</f>
        <v>97.399999999999991</v>
      </c>
      <c r="E134" s="47">
        <f t="shared" si="12"/>
        <v>115.89999999999999</v>
      </c>
      <c r="F134" s="47">
        <f t="shared" si="12"/>
        <v>130</v>
      </c>
      <c r="G134" s="47">
        <f t="shared" si="12"/>
        <v>144.20000000000002</v>
      </c>
      <c r="H134" s="47">
        <f t="shared" si="12"/>
        <v>160</v>
      </c>
    </row>
    <row r="135" spans="1:8">
      <c r="A135" s="17" t="s">
        <v>284</v>
      </c>
      <c r="B135" s="48" t="s">
        <v>449</v>
      </c>
      <c r="C135" s="48" t="s">
        <v>449</v>
      </c>
      <c r="D135" s="48" t="s">
        <v>449</v>
      </c>
      <c r="E135" s="48" t="s">
        <v>449</v>
      </c>
      <c r="F135" s="48" t="s">
        <v>449</v>
      </c>
      <c r="G135" s="48" t="s">
        <v>449</v>
      </c>
      <c r="H135" s="48" t="s">
        <v>449</v>
      </c>
    </row>
    <row r="136" spans="1:8">
      <c r="A136" s="17" t="s">
        <v>285</v>
      </c>
      <c r="B136" s="48" t="s">
        <v>449</v>
      </c>
      <c r="C136" s="48" t="s">
        <v>449</v>
      </c>
      <c r="D136" s="48" t="s">
        <v>449</v>
      </c>
      <c r="E136" s="48" t="s">
        <v>449</v>
      </c>
      <c r="F136" s="48" t="s">
        <v>449</v>
      </c>
      <c r="G136" s="48" t="s">
        <v>449</v>
      </c>
      <c r="H136" s="48" t="s">
        <v>449</v>
      </c>
    </row>
    <row r="137" spans="1:8">
      <c r="A137" s="17" t="s">
        <v>286</v>
      </c>
      <c r="B137" s="48" t="s">
        <v>449</v>
      </c>
      <c r="C137" s="48" t="s">
        <v>449</v>
      </c>
      <c r="D137" s="48" t="s">
        <v>449</v>
      </c>
      <c r="E137" s="48" t="s">
        <v>449</v>
      </c>
      <c r="F137" s="48" t="s">
        <v>449</v>
      </c>
      <c r="G137" s="48" t="s">
        <v>449</v>
      </c>
      <c r="H137" s="48" t="s">
        <v>449</v>
      </c>
    </row>
    <row r="138" spans="1:8">
      <c r="A138" s="17" t="s">
        <v>411</v>
      </c>
      <c r="B138" s="48"/>
      <c r="C138" s="48"/>
      <c r="D138" s="48"/>
      <c r="E138" s="48"/>
      <c r="F138" s="48"/>
      <c r="G138" s="48"/>
      <c r="H138" s="48"/>
    </row>
    <row r="139" spans="1:8">
      <c r="A139" s="17" t="s">
        <v>49</v>
      </c>
      <c r="B139" s="48" t="s">
        <v>449</v>
      </c>
      <c r="C139" s="48" t="s">
        <v>449</v>
      </c>
      <c r="D139" s="48" t="s">
        <v>449</v>
      </c>
      <c r="E139" s="48" t="s">
        <v>449</v>
      </c>
      <c r="F139" s="48" t="s">
        <v>449</v>
      </c>
      <c r="G139" s="48" t="s">
        <v>449</v>
      </c>
      <c r="H139" s="48" t="s">
        <v>449</v>
      </c>
    </row>
    <row r="140" spans="1:8" ht="20.5">
      <c r="A140" s="17" t="s">
        <v>232</v>
      </c>
      <c r="B140" s="48">
        <v>7.6</v>
      </c>
      <c r="C140" s="48">
        <v>8.3000000000000007</v>
      </c>
      <c r="D140" s="48">
        <v>9.3000000000000007</v>
      </c>
      <c r="E140" s="48">
        <v>10.199999999999999</v>
      </c>
      <c r="F140" s="48">
        <v>11.1</v>
      </c>
      <c r="G140" s="48">
        <v>11.8</v>
      </c>
      <c r="H140" s="48">
        <v>12.7</v>
      </c>
    </row>
    <row r="141" spans="1:8" ht="30" customHeight="1">
      <c r="A141" s="17" t="s">
        <v>440</v>
      </c>
      <c r="B141" s="48">
        <v>54.8</v>
      </c>
      <c r="C141" s="48">
        <v>67.5</v>
      </c>
      <c r="D141" s="48">
        <v>69.099999999999994</v>
      </c>
      <c r="E141" s="48">
        <v>84.6</v>
      </c>
      <c r="F141" s="48">
        <v>96.4</v>
      </c>
      <c r="G141" s="48">
        <v>108.6</v>
      </c>
      <c r="H141" s="48">
        <v>122.2</v>
      </c>
    </row>
    <row r="142" spans="1:8">
      <c r="A142" s="17" t="s">
        <v>412</v>
      </c>
      <c r="B142" s="48">
        <v>9.5</v>
      </c>
      <c r="C142" s="48">
        <v>10.5</v>
      </c>
      <c r="D142" s="48">
        <v>12.8</v>
      </c>
      <c r="E142" s="48">
        <v>14.5</v>
      </c>
      <c r="F142" s="48">
        <v>15.8</v>
      </c>
      <c r="G142" s="48">
        <v>17.2</v>
      </c>
      <c r="H142" s="48">
        <v>18.7</v>
      </c>
    </row>
    <row r="143" spans="1:8">
      <c r="A143" s="17" t="s">
        <v>50</v>
      </c>
      <c r="B143" s="48">
        <v>0</v>
      </c>
      <c r="C143" s="48">
        <v>0</v>
      </c>
      <c r="D143" s="48" t="s">
        <v>448</v>
      </c>
      <c r="E143" s="48">
        <v>0.5</v>
      </c>
      <c r="F143" s="48">
        <v>0.9</v>
      </c>
      <c r="G143" s="48">
        <v>0.8</v>
      </c>
      <c r="H143" s="48">
        <v>0.6</v>
      </c>
    </row>
    <row r="144" spans="1:8">
      <c r="A144" s="17" t="s">
        <v>51</v>
      </c>
      <c r="B144" s="48">
        <v>5.5</v>
      </c>
      <c r="C144" s="48">
        <v>6</v>
      </c>
      <c r="D144" s="48">
        <v>6.2</v>
      </c>
      <c r="E144" s="48">
        <v>6.1</v>
      </c>
      <c r="F144" s="48">
        <v>5.8</v>
      </c>
      <c r="G144" s="48">
        <v>5.8</v>
      </c>
      <c r="H144" s="48">
        <v>5.8</v>
      </c>
    </row>
    <row r="145" spans="1:8">
      <c r="A145" s="17" t="s">
        <v>52</v>
      </c>
      <c r="B145" s="48">
        <v>0</v>
      </c>
      <c r="C145" s="48" t="s">
        <v>448</v>
      </c>
      <c r="D145" s="48" t="s">
        <v>448</v>
      </c>
      <c r="E145" s="48" t="s">
        <v>448</v>
      </c>
      <c r="F145" s="48" t="s">
        <v>448</v>
      </c>
      <c r="G145" s="48" t="s">
        <v>448</v>
      </c>
      <c r="H145" s="48" t="s">
        <v>448</v>
      </c>
    </row>
    <row r="146" spans="1:8">
      <c r="A146" s="16" t="s">
        <v>53</v>
      </c>
      <c r="B146" s="47">
        <f>SUM(B147:B158)</f>
        <v>207.2</v>
      </c>
      <c r="C146" s="47">
        <f t="shared" ref="C146:H146" si="13">SUM(C147:C158)</f>
        <v>238</v>
      </c>
      <c r="D146" s="47">
        <f t="shared" si="13"/>
        <v>246.2</v>
      </c>
      <c r="E146" s="47">
        <f t="shared" si="13"/>
        <v>260.60000000000002</v>
      </c>
      <c r="F146" s="47">
        <f t="shared" si="13"/>
        <v>265.2</v>
      </c>
      <c r="G146" s="47">
        <f t="shared" si="13"/>
        <v>266.3</v>
      </c>
      <c r="H146" s="47">
        <f t="shared" si="13"/>
        <v>267.5</v>
      </c>
    </row>
    <row r="147" spans="1:8">
      <c r="A147" s="17" t="s">
        <v>27</v>
      </c>
      <c r="B147" s="48"/>
      <c r="C147" s="48"/>
      <c r="D147" s="48"/>
      <c r="E147" s="48"/>
      <c r="F147" s="48"/>
      <c r="G147" s="48"/>
      <c r="H147" s="48"/>
    </row>
    <row r="148" spans="1:8">
      <c r="A148" s="17" t="s">
        <v>54</v>
      </c>
      <c r="B148" s="48" t="s">
        <v>448</v>
      </c>
      <c r="C148" s="48" t="s">
        <v>448</v>
      </c>
      <c r="D148" s="48" t="s">
        <v>448</v>
      </c>
      <c r="E148" s="48" t="s">
        <v>448</v>
      </c>
      <c r="F148" s="48" t="s">
        <v>448</v>
      </c>
      <c r="G148" s="48" t="s">
        <v>448</v>
      </c>
      <c r="H148" s="48" t="s">
        <v>448</v>
      </c>
    </row>
    <row r="149" spans="1:8">
      <c r="A149" s="17" t="s">
        <v>393</v>
      </c>
      <c r="B149" s="48"/>
      <c r="C149" s="48"/>
      <c r="D149" s="48"/>
      <c r="E149" s="48"/>
      <c r="F149" s="48"/>
      <c r="G149" s="48"/>
      <c r="H149" s="48"/>
    </row>
    <row r="150" spans="1:8">
      <c r="A150" s="20" t="s">
        <v>55</v>
      </c>
      <c r="B150" s="48">
        <v>4.9000000000000004</v>
      </c>
      <c r="C150" s="48">
        <v>0</v>
      </c>
      <c r="D150" s="48">
        <v>0</v>
      </c>
      <c r="E150" s="48">
        <v>0</v>
      </c>
      <c r="F150" s="48">
        <v>0</v>
      </c>
      <c r="G150" s="48">
        <v>0</v>
      </c>
      <c r="H150" s="48">
        <v>0</v>
      </c>
    </row>
    <row r="151" spans="1:8" ht="20.5">
      <c r="A151" s="20" t="s">
        <v>287</v>
      </c>
      <c r="B151" s="48">
        <v>17.600000000000001</v>
      </c>
      <c r="C151" s="48">
        <v>16.899999999999999</v>
      </c>
      <c r="D151" s="48">
        <v>15.4</v>
      </c>
      <c r="E151" s="48">
        <v>16.3</v>
      </c>
      <c r="F151" s="48">
        <v>14.1</v>
      </c>
      <c r="G151" s="48">
        <v>15.7</v>
      </c>
      <c r="H151" s="48">
        <v>16.5</v>
      </c>
    </row>
    <row r="152" spans="1:8">
      <c r="A152" s="20" t="s">
        <v>56</v>
      </c>
      <c r="B152" s="48">
        <v>5.9</v>
      </c>
      <c r="C152" s="48">
        <v>3.2</v>
      </c>
      <c r="D152" s="48">
        <v>6.5</v>
      </c>
      <c r="E152" s="48">
        <v>9.4</v>
      </c>
      <c r="F152" s="48">
        <v>8.1999999999999993</v>
      </c>
      <c r="G152" s="48">
        <v>9.1</v>
      </c>
      <c r="H152" s="48">
        <v>9.5</v>
      </c>
    </row>
    <row r="153" spans="1:8" ht="20.5">
      <c r="A153" s="17" t="s">
        <v>220</v>
      </c>
      <c r="B153" s="48">
        <v>4.2</v>
      </c>
      <c r="C153" s="48">
        <v>2.6</v>
      </c>
      <c r="D153" s="48">
        <v>7.1</v>
      </c>
      <c r="E153" s="48">
        <v>9.4</v>
      </c>
      <c r="F153" s="48">
        <v>5.9</v>
      </c>
      <c r="G153" s="48">
        <v>5.9</v>
      </c>
      <c r="H153" s="48">
        <v>5.9</v>
      </c>
    </row>
    <row r="154" spans="1:8">
      <c r="A154" s="17" t="s">
        <v>57</v>
      </c>
      <c r="B154" s="48">
        <v>8.9</v>
      </c>
      <c r="C154" s="48">
        <v>8.6</v>
      </c>
      <c r="D154" s="48">
        <v>8.6</v>
      </c>
      <c r="E154" s="48">
        <v>8.8000000000000007</v>
      </c>
      <c r="F154" s="48">
        <v>10.8</v>
      </c>
      <c r="G154" s="48">
        <v>8.9</v>
      </c>
      <c r="H154" s="48">
        <v>8.9</v>
      </c>
    </row>
    <row r="155" spans="1:8">
      <c r="A155" s="17" t="s">
        <v>58</v>
      </c>
      <c r="B155" s="48">
        <v>1.3</v>
      </c>
      <c r="C155" s="48">
        <v>0.9</v>
      </c>
      <c r="D155" s="48">
        <v>0.8</v>
      </c>
      <c r="E155" s="48">
        <v>0.7</v>
      </c>
      <c r="F155" s="48">
        <v>0.9</v>
      </c>
      <c r="G155" s="48">
        <v>0.9</v>
      </c>
      <c r="H155" s="48">
        <v>0.9</v>
      </c>
    </row>
    <row r="156" spans="1:8">
      <c r="A156" s="17" t="s">
        <v>12</v>
      </c>
      <c r="B156" s="48"/>
      <c r="C156" s="48"/>
      <c r="D156" s="48"/>
      <c r="E156" s="48"/>
      <c r="F156" s="48"/>
      <c r="G156" s="48"/>
      <c r="H156" s="48"/>
    </row>
    <row r="157" spans="1:8">
      <c r="A157" s="17" t="s">
        <v>288</v>
      </c>
      <c r="B157" s="48">
        <v>136.1</v>
      </c>
      <c r="C157" s="48">
        <v>139.6</v>
      </c>
      <c r="D157" s="48">
        <v>154.6</v>
      </c>
      <c r="E157" s="48">
        <v>162.80000000000001</v>
      </c>
      <c r="F157" s="48">
        <v>167.1</v>
      </c>
      <c r="G157" s="48">
        <v>167.6</v>
      </c>
      <c r="H157" s="48">
        <v>167.6</v>
      </c>
    </row>
    <row r="158" spans="1:8" ht="20.5">
      <c r="A158" s="17" t="s">
        <v>413</v>
      </c>
      <c r="B158" s="48">
        <v>28.3</v>
      </c>
      <c r="C158" s="48">
        <v>66.2</v>
      </c>
      <c r="D158" s="48">
        <v>53.2</v>
      </c>
      <c r="E158" s="48">
        <v>53.2</v>
      </c>
      <c r="F158" s="48">
        <v>58.2</v>
      </c>
      <c r="G158" s="48">
        <v>58.2</v>
      </c>
      <c r="H158" s="48">
        <v>58.2</v>
      </c>
    </row>
    <row r="159" spans="1:8">
      <c r="A159" s="16" t="s">
        <v>59</v>
      </c>
      <c r="B159" s="47">
        <f>SUM(B160:B166)</f>
        <v>7.6</v>
      </c>
      <c r="C159" s="47">
        <f t="shared" ref="C159:H159" si="14">SUM(C160:C166)</f>
        <v>8.8000000000000007</v>
      </c>
      <c r="D159" s="47">
        <f t="shared" si="14"/>
        <v>8.5</v>
      </c>
      <c r="E159" s="47">
        <f t="shared" si="14"/>
        <v>8.6</v>
      </c>
      <c r="F159" s="47">
        <f t="shared" si="14"/>
        <v>9.5</v>
      </c>
      <c r="G159" s="47">
        <f t="shared" si="14"/>
        <v>9.5</v>
      </c>
      <c r="H159" s="47">
        <f t="shared" si="14"/>
        <v>9.5</v>
      </c>
    </row>
    <row r="160" spans="1:8">
      <c r="A160" s="17" t="s">
        <v>60</v>
      </c>
      <c r="B160" s="48"/>
      <c r="C160" s="48"/>
      <c r="D160" s="48"/>
      <c r="E160" s="48"/>
      <c r="F160" s="48"/>
      <c r="G160" s="48"/>
      <c r="H160" s="48"/>
    </row>
    <row r="161" spans="1:8">
      <c r="A161" s="17" t="s">
        <v>289</v>
      </c>
      <c r="B161" s="48" t="s">
        <v>449</v>
      </c>
      <c r="C161" s="48" t="s">
        <v>449</v>
      </c>
      <c r="D161" s="48" t="s">
        <v>449</v>
      </c>
      <c r="E161" s="48" t="s">
        <v>449</v>
      </c>
      <c r="F161" s="48" t="s">
        <v>449</v>
      </c>
      <c r="G161" s="48" t="s">
        <v>449</v>
      </c>
      <c r="H161" s="48" t="s">
        <v>449</v>
      </c>
    </row>
    <row r="162" spans="1:8">
      <c r="A162" s="17" t="s">
        <v>61</v>
      </c>
      <c r="B162" s="48">
        <v>7.6</v>
      </c>
      <c r="C162" s="48">
        <v>8.8000000000000007</v>
      </c>
      <c r="D162" s="48">
        <v>8.5</v>
      </c>
      <c r="E162" s="48">
        <v>8.6</v>
      </c>
      <c r="F162" s="48">
        <v>9.5</v>
      </c>
      <c r="G162" s="48">
        <v>9.5</v>
      </c>
      <c r="H162" s="48">
        <v>9.5</v>
      </c>
    </row>
    <row r="163" spans="1:8" ht="20.5">
      <c r="A163" s="17" t="s">
        <v>290</v>
      </c>
      <c r="B163" s="48" t="s">
        <v>448</v>
      </c>
      <c r="C163" s="48" t="s">
        <v>448</v>
      </c>
      <c r="D163" s="48" t="s">
        <v>448</v>
      </c>
      <c r="E163" s="48" t="s">
        <v>448</v>
      </c>
      <c r="F163" s="48" t="s">
        <v>448</v>
      </c>
      <c r="G163" s="48" t="s">
        <v>448</v>
      </c>
      <c r="H163" s="48" t="s">
        <v>448</v>
      </c>
    </row>
    <row r="164" spans="1:8">
      <c r="A164" s="17" t="s">
        <v>62</v>
      </c>
      <c r="B164" s="48" t="s">
        <v>448</v>
      </c>
      <c r="C164" s="48" t="s">
        <v>448</v>
      </c>
      <c r="D164" s="48" t="s">
        <v>448</v>
      </c>
      <c r="E164" s="48" t="s">
        <v>448</v>
      </c>
      <c r="F164" s="48" t="s">
        <v>448</v>
      </c>
      <c r="G164" s="48" t="s">
        <v>448</v>
      </c>
      <c r="H164" s="48" t="s">
        <v>448</v>
      </c>
    </row>
    <row r="165" spans="1:8">
      <c r="A165" s="17" t="s">
        <v>63</v>
      </c>
      <c r="B165" s="48" t="s">
        <v>449</v>
      </c>
      <c r="C165" s="48" t="s">
        <v>449</v>
      </c>
      <c r="D165" s="48" t="s">
        <v>449</v>
      </c>
      <c r="E165" s="48" t="s">
        <v>449</v>
      </c>
      <c r="F165" s="48" t="s">
        <v>449</v>
      </c>
      <c r="G165" s="48" t="s">
        <v>449</v>
      </c>
      <c r="H165" s="48" t="s">
        <v>449</v>
      </c>
    </row>
    <row r="166" spans="1:8">
      <c r="A166" s="17" t="s">
        <v>291</v>
      </c>
      <c r="B166" s="48" t="s">
        <v>449</v>
      </c>
      <c r="C166" s="48" t="s">
        <v>449</v>
      </c>
      <c r="D166" s="48" t="s">
        <v>449</v>
      </c>
      <c r="E166" s="48" t="s">
        <v>449</v>
      </c>
      <c r="F166" s="48" t="s">
        <v>449</v>
      </c>
      <c r="G166" s="48" t="s">
        <v>449</v>
      </c>
      <c r="H166" s="48" t="s">
        <v>449</v>
      </c>
    </row>
    <row r="167" spans="1:8">
      <c r="A167" s="16" t="s">
        <v>64</v>
      </c>
      <c r="B167" s="47">
        <f>SUM(B168:B188)</f>
        <v>2588.1000000000004</v>
      </c>
      <c r="C167" s="47">
        <f t="shared" ref="C167:H167" si="15">SUM(C168:C188)</f>
        <v>2983.2</v>
      </c>
      <c r="D167" s="47">
        <f t="shared" si="15"/>
        <v>3439.2</v>
      </c>
      <c r="E167" s="47">
        <f t="shared" si="15"/>
        <v>3635.3</v>
      </c>
      <c r="F167" s="47">
        <f t="shared" si="15"/>
        <v>3357.1000000000004</v>
      </c>
      <c r="G167" s="47">
        <f t="shared" si="15"/>
        <v>3446.2000000000003</v>
      </c>
      <c r="H167" s="47">
        <f t="shared" si="15"/>
        <v>3519.9</v>
      </c>
    </row>
    <row r="168" spans="1:8" ht="20.5">
      <c r="A168" s="17" t="s">
        <v>292</v>
      </c>
      <c r="B168" s="48" t="s">
        <v>449</v>
      </c>
      <c r="C168" s="48" t="s">
        <v>449</v>
      </c>
      <c r="D168" s="48" t="s">
        <v>449</v>
      </c>
      <c r="E168" s="48" t="s">
        <v>449</v>
      </c>
      <c r="F168" s="48" t="s">
        <v>449</v>
      </c>
      <c r="G168" s="48" t="s">
        <v>449</v>
      </c>
      <c r="H168" s="48" t="s">
        <v>449</v>
      </c>
    </row>
    <row r="169" spans="1:8">
      <c r="A169" s="17" t="s">
        <v>108</v>
      </c>
      <c r="B169" s="48">
        <v>895</v>
      </c>
      <c r="C169" s="48">
        <v>949.3</v>
      </c>
      <c r="D169" s="48">
        <v>956.1</v>
      </c>
      <c r="E169" s="48">
        <v>1260.8</v>
      </c>
      <c r="F169" s="48">
        <v>1281.5</v>
      </c>
      <c r="G169" s="48">
        <v>1302.5</v>
      </c>
      <c r="H169" s="48">
        <v>1323.9</v>
      </c>
    </row>
    <row r="170" spans="1:8">
      <c r="A170" s="17" t="s">
        <v>65</v>
      </c>
      <c r="B170" s="48"/>
      <c r="C170" s="48"/>
      <c r="D170" s="48"/>
      <c r="E170" s="48"/>
      <c r="F170" s="48"/>
      <c r="G170" s="48"/>
      <c r="H170" s="48"/>
    </row>
    <row r="171" spans="1:8">
      <c r="A171" s="17" t="s">
        <v>293</v>
      </c>
      <c r="B171" s="48" t="s">
        <v>449</v>
      </c>
      <c r="C171" s="48" t="s">
        <v>449</v>
      </c>
      <c r="D171" s="48" t="s">
        <v>449</v>
      </c>
      <c r="E171" s="48" t="s">
        <v>449</v>
      </c>
      <c r="F171" s="48" t="s">
        <v>449</v>
      </c>
      <c r="G171" s="48" t="s">
        <v>449</v>
      </c>
      <c r="H171" s="48" t="s">
        <v>449</v>
      </c>
    </row>
    <row r="172" spans="1:8">
      <c r="A172" s="17" t="s">
        <v>294</v>
      </c>
      <c r="B172" s="48" t="s">
        <v>449</v>
      </c>
      <c r="C172" s="48" t="s">
        <v>449</v>
      </c>
      <c r="D172" s="48" t="s">
        <v>449</v>
      </c>
      <c r="E172" s="48" t="s">
        <v>449</v>
      </c>
      <c r="F172" s="48" t="s">
        <v>449</v>
      </c>
      <c r="G172" s="48" t="s">
        <v>449</v>
      </c>
      <c r="H172" s="48" t="s">
        <v>449</v>
      </c>
    </row>
    <row r="173" spans="1:8">
      <c r="A173" s="17" t="s">
        <v>15</v>
      </c>
      <c r="B173" s="48"/>
      <c r="C173" s="48"/>
      <c r="D173" s="48"/>
      <c r="E173" s="48"/>
      <c r="F173" s="48"/>
      <c r="G173" s="48"/>
      <c r="H173" s="48"/>
    </row>
    <row r="174" spans="1:8">
      <c r="A174" s="17" t="s">
        <v>296</v>
      </c>
      <c r="B174" s="48">
        <v>1394.8</v>
      </c>
      <c r="C174" s="48">
        <v>1700.5</v>
      </c>
      <c r="D174" s="48">
        <v>2107.1999999999998</v>
      </c>
      <c r="E174" s="48">
        <v>1911</v>
      </c>
      <c r="F174" s="48">
        <v>1604.2</v>
      </c>
      <c r="G174" s="48">
        <v>1612.2</v>
      </c>
      <c r="H174" s="48">
        <v>1600</v>
      </c>
    </row>
    <row r="175" spans="1:8" ht="20.5">
      <c r="A175" s="17" t="s">
        <v>295</v>
      </c>
      <c r="B175" s="48">
        <v>127.6</v>
      </c>
      <c r="C175" s="48">
        <v>143.1</v>
      </c>
      <c r="D175" s="48">
        <v>181.9</v>
      </c>
      <c r="E175" s="48">
        <v>231.2</v>
      </c>
      <c r="F175" s="48">
        <v>226.8</v>
      </c>
      <c r="G175" s="48">
        <v>260.39999999999998</v>
      </c>
      <c r="H175" s="48">
        <v>295.2</v>
      </c>
    </row>
    <row r="176" spans="1:8">
      <c r="A176" s="17" t="s">
        <v>297</v>
      </c>
      <c r="B176" s="48"/>
      <c r="C176" s="48"/>
      <c r="D176" s="48"/>
      <c r="E176" s="48"/>
      <c r="F176" s="48"/>
      <c r="G176" s="48"/>
      <c r="H176" s="48"/>
    </row>
    <row r="177" spans="1:8">
      <c r="A177" s="17" t="s">
        <v>66</v>
      </c>
      <c r="B177" s="48" t="s">
        <v>449</v>
      </c>
      <c r="C177" s="48" t="s">
        <v>449</v>
      </c>
      <c r="D177" s="48" t="s">
        <v>449</v>
      </c>
      <c r="E177" s="48" t="s">
        <v>449</v>
      </c>
      <c r="F177" s="48" t="s">
        <v>449</v>
      </c>
      <c r="G177" s="48" t="s">
        <v>449</v>
      </c>
      <c r="H177" s="48" t="s">
        <v>449</v>
      </c>
    </row>
    <row r="178" spans="1:8">
      <c r="A178" s="17" t="s">
        <v>414</v>
      </c>
      <c r="B178" s="48" t="s">
        <v>449</v>
      </c>
      <c r="C178" s="48" t="s">
        <v>449</v>
      </c>
      <c r="D178" s="48" t="s">
        <v>449</v>
      </c>
      <c r="E178" s="48" t="s">
        <v>449</v>
      </c>
      <c r="F178" s="48" t="s">
        <v>449</v>
      </c>
      <c r="G178" s="48" t="s">
        <v>449</v>
      </c>
      <c r="H178" s="48" t="s">
        <v>449</v>
      </c>
    </row>
    <row r="179" spans="1:8">
      <c r="A179" s="17" t="s">
        <v>67</v>
      </c>
      <c r="B179" s="48" t="s">
        <v>449</v>
      </c>
      <c r="C179" s="48" t="s">
        <v>449</v>
      </c>
      <c r="D179" s="48" t="s">
        <v>449</v>
      </c>
      <c r="E179" s="48" t="s">
        <v>449</v>
      </c>
      <c r="F179" s="48" t="s">
        <v>449</v>
      </c>
      <c r="G179" s="48" t="s">
        <v>449</v>
      </c>
      <c r="H179" s="48" t="s">
        <v>449</v>
      </c>
    </row>
    <row r="180" spans="1:8">
      <c r="A180" s="17" t="s">
        <v>68</v>
      </c>
      <c r="B180" s="48">
        <v>11.3</v>
      </c>
      <c r="C180" s="48">
        <v>11.5</v>
      </c>
      <c r="D180" s="48">
        <v>13.4</v>
      </c>
      <c r="E180" s="48">
        <v>13.4</v>
      </c>
      <c r="F180" s="48">
        <v>15</v>
      </c>
      <c r="G180" s="48">
        <v>15</v>
      </c>
      <c r="H180" s="48">
        <v>15</v>
      </c>
    </row>
    <row r="181" spans="1:8" ht="20.5">
      <c r="A181" s="17" t="s">
        <v>221</v>
      </c>
      <c r="B181" s="48">
        <v>17.7</v>
      </c>
      <c r="C181" s="48">
        <v>17.7</v>
      </c>
      <c r="D181" s="48">
        <v>20.100000000000001</v>
      </c>
      <c r="E181" s="48">
        <v>21.9</v>
      </c>
      <c r="F181" s="48">
        <v>22.3</v>
      </c>
      <c r="G181" s="48">
        <v>23.9</v>
      </c>
      <c r="H181" s="48">
        <v>25.6</v>
      </c>
    </row>
    <row r="182" spans="1:8" ht="20.5">
      <c r="A182" s="17" t="s">
        <v>298</v>
      </c>
      <c r="B182" s="48">
        <v>127.5</v>
      </c>
      <c r="C182" s="48">
        <v>144.69999999999999</v>
      </c>
      <c r="D182" s="48">
        <v>148.6</v>
      </c>
      <c r="E182" s="48">
        <v>182.6</v>
      </c>
      <c r="F182" s="48">
        <v>194.8</v>
      </c>
      <c r="G182" s="48">
        <v>219.3</v>
      </c>
      <c r="H182" s="48">
        <v>246.9</v>
      </c>
    </row>
    <row r="183" spans="1:8" ht="20.5">
      <c r="A183" s="17" t="s">
        <v>299</v>
      </c>
      <c r="B183" s="48" t="s">
        <v>449</v>
      </c>
      <c r="C183" s="48" t="s">
        <v>449</v>
      </c>
      <c r="D183" s="48" t="s">
        <v>449</v>
      </c>
      <c r="E183" s="48" t="s">
        <v>449</v>
      </c>
      <c r="F183" s="48" t="s">
        <v>449</v>
      </c>
      <c r="G183" s="48" t="s">
        <v>449</v>
      </c>
      <c r="H183" s="48" t="s">
        <v>449</v>
      </c>
    </row>
    <row r="184" spans="1:8">
      <c r="A184" s="17" t="s">
        <v>300</v>
      </c>
      <c r="B184" s="48" t="s">
        <v>449</v>
      </c>
      <c r="C184" s="48" t="s">
        <v>449</v>
      </c>
      <c r="D184" s="48" t="s">
        <v>449</v>
      </c>
      <c r="E184" s="48" t="s">
        <v>449</v>
      </c>
      <c r="F184" s="48" t="s">
        <v>449</v>
      </c>
      <c r="G184" s="48" t="s">
        <v>449</v>
      </c>
      <c r="H184" s="48" t="s">
        <v>449</v>
      </c>
    </row>
    <row r="185" spans="1:8">
      <c r="A185" s="17" t="s">
        <v>27</v>
      </c>
      <c r="B185" s="48"/>
      <c r="C185" s="48"/>
      <c r="D185" s="48"/>
      <c r="E185" s="48"/>
      <c r="F185" s="48"/>
      <c r="G185" s="48"/>
      <c r="H185" s="48"/>
    </row>
    <row r="186" spans="1:8" ht="20.5">
      <c r="A186" s="17" t="s">
        <v>301</v>
      </c>
      <c r="B186" s="48">
        <v>8.4</v>
      </c>
      <c r="C186" s="48">
        <v>10.3</v>
      </c>
      <c r="D186" s="48">
        <v>7.6</v>
      </c>
      <c r="E186" s="48">
        <v>8.1</v>
      </c>
      <c r="F186" s="48">
        <v>8.5</v>
      </c>
      <c r="G186" s="48">
        <v>8.9</v>
      </c>
      <c r="H186" s="48">
        <v>9.3000000000000007</v>
      </c>
    </row>
    <row r="187" spans="1:8">
      <c r="A187" s="17" t="s">
        <v>302</v>
      </c>
      <c r="B187" s="48">
        <v>5.8</v>
      </c>
      <c r="C187" s="48">
        <v>6.1</v>
      </c>
      <c r="D187" s="48">
        <v>4.3</v>
      </c>
      <c r="E187" s="48">
        <v>6.3</v>
      </c>
      <c r="F187" s="48">
        <v>4</v>
      </c>
      <c r="G187" s="48">
        <v>4</v>
      </c>
      <c r="H187" s="48">
        <v>4</v>
      </c>
    </row>
    <row r="188" spans="1:8" ht="20.5">
      <c r="A188" s="17" t="s">
        <v>237</v>
      </c>
      <c r="B188" s="48">
        <v>0</v>
      </c>
      <c r="C188" s="48">
        <v>0</v>
      </c>
      <c r="D188" s="48">
        <v>0</v>
      </c>
      <c r="E188" s="48" t="s">
        <v>448</v>
      </c>
      <c r="F188" s="48" t="s">
        <v>448</v>
      </c>
      <c r="G188" s="48" t="s">
        <v>448</v>
      </c>
      <c r="H188" s="48" t="s">
        <v>448</v>
      </c>
    </row>
    <row r="189" spans="1:8">
      <c r="A189" s="16" t="s">
        <v>69</v>
      </c>
      <c r="B189" s="47">
        <f>SUM(B190:B197)</f>
        <v>157.80000000000001</v>
      </c>
      <c r="C189" s="47" t="s">
        <v>448</v>
      </c>
      <c r="D189" s="47">
        <f t="shared" ref="D189:H189" si="16">SUM(D190:D197)</f>
        <v>139.80000000000001</v>
      </c>
      <c r="E189" s="47">
        <f t="shared" si="16"/>
        <v>158</v>
      </c>
      <c r="F189" s="47">
        <f t="shared" si="16"/>
        <v>165.3</v>
      </c>
      <c r="G189" s="47">
        <f t="shared" si="16"/>
        <v>57.2</v>
      </c>
      <c r="H189" s="47">
        <f t="shared" si="16"/>
        <v>14.6</v>
      </c>
    </row>
    <row r="190" spans="1:8">
      <c r="A190" s="17" t="s">
        <v>70</v>
      </c>
      <c r="B190" s="48"/>
      <c r="C190" s="48"/>
      <c r="D190" s="48"/>
      <c r="E190" s="48"/>
      <c r="F190" s="48"/>
      <c r="G190" s="48"/>
      <c r="H190" s="48"/>
    </row>
    <row r="191" spans="1:8" ht="20.5">
      <c r="A191" s="17" t="s">
        <v>222</v>
      </c>
      <c r="B191" s="48" t="s">
        <v>448</v>
      </c>
      <c r="C191" s="48" t="s">
        <v>448</v>
      </c>
      <c r="D191" s="48" t="s">
        <v>448</v>
      </c>
      <c r="E191" s="48" t="s">
        <v>448</v>
      </c>
      <c r="F191" s="48" t="s">
        <v>448</v>
      </c>
      <c r="G191" s="48" t="s">
        <v>448</v>
      </c>
      <c r="H191" s="48" t="s">
        <v>448</v>
      </c>
    </row>
    <row r="192" spans="1:8" ht="20.5">
      <c r="A192" s="17" t="s">
        <v>223</v>
      </c>
      <c r="B192" s="48" t="s">
        <v>448</v>
      </c>
      <c r="C192" s="48" t="s">
        <v>448</v>
      </c>
      <c r="D192" s="48" t="s">
        <v>448</v>
      </c>
      <c r="E192" s="48" t="s">
        <v>448</v>
      </c>
      <c r="F192" s="48" t="s">
        <v>448</v>
      </c>
      <c r="G192" s="48" t="s">
        <v>448</v>
      </c>
      <c r="H192" s="48" t="s">
        <v>448</v>
      </c>
    </row>
    <row r="193" spans="1:8">
      <c r="A193" s="17" t="s">
        <v>5</v>
      </c>
      <c r="B193" s="48"/>
      <c r="C193" s="48"/>
      <c r="D193" s="48"/>
      <c r="E193" s="48"/>
      <c r="F193" s="48"/>
      <c r="G193" s="48"/>
      <c r="H193" s="48"/>
    </row>
    <row r="194" spans="1:8" ht="20.5">
      <c r="A194" s="17" t="s">
        <v>224</v>
      </c>
      <c r="B194" s="48">
        <v>0</v>
      </c>
      <c r="C194" s="48">
        <v>0</v>
      </c>
      <c r="D194" s="48">
        <v>0</v>
      </c>
      <c r="E194" s="48">
        <v>4.5999999999999996</v>
      </c>
      <c r="F194" s="48">
        <v>6</v>
      </c>
      <c r="G194" s="48">
        <v>14.3</v>
      </c>
      <c r="H194" s="48">
        <v>14.6</v>
      </c>
    </row>
    <row r="195" spans="1:8">
      <c r="A195" s="17" t="s">
        <v>71</v>
      </c>
      <c r="B195" s="48">
        <v>0</v>
      </c>
      <c r="C195" s="48">
        <v>0</v>
      </c>
      <c r="D195" s="48">
        <v>139.80000000000001</v>
      </c>
      <c r="E195" s="48">
        <v>153.4</v>
      </c>
      <c r="F195" s="48">
        <v>159.30000000000001</v>
      </c>
      <c r="G195" s="48">
        <v>42.9</v>
      </c>
      <c r="H195" s="48">
        <v>0</v>
      </c>
    </row>
    <row r="196" spans="1:8">
      <c r="A196" s="17" t="s">
        <v>72</v>
      </c>
      <c r="B196" s="48">
        <v>157.80000000000001</v>
      </c>
      <c r="C196" s="48">
        <v>0</v>
      </c>
      <c r="D196" s="48">
        <v>0</v>
      </c>
      <c r="E196" s="48">
        <v>0</v>
      </c>
      <c r="F196" s="48">
        <v>0</v>
      </c>
      <c r="G196" s="48">
        <v>0</v>
      </c>
      <c r="H196" s="48">
        <v>0</v>
      </c>
    </row>
    <row r="197" spans="1:8">
      <c r="A197" s="17" t="s">
        <v>303</v>
      </c>
      <c r="B197" s="48" t="s">
        <v>448</v>
      </c>
      <c r="C197" s="48" t="s">
        <v>448</v>
      </c>
      <c r="D197" s="48" t="s">
        <v>448</v>
      </c>
      <c r="E197" s="48" t="s">
        <v>448</v>
      </c>
      <c r="F197" s="48" t="s">
        <v>448</v>
      </c>
      <c r="G197" s="48" t="s">
        <v>448</v>
      </c>
      <c r="H197" s="48" t="s">
        <v>448</v>
      </c>
    </row>
    <row r="198" spans="1:8">
      <c r="A198" s="16" t="s">
        <v>73</v>
      </c>
      <c r="B198" s="47">
        <f>SUM(B199:B205)</f>
        <v>6.2999999999999989</v>
      </c>
      <c r="C198" s="47">
        <f t="shared" ref="C198:H198" si="17">SUM(C199:C205)</f>
        <v>6.2</v>
      </c>
      <c r="D198" s="47">
        <f t="shared" si="17"/>
        <v>5.8</v>
      </c>
      <c r="E198" s="47">
        <f t="shared" si="17"/>
        <v>6.7</v>
      </c>
      <c r="F198" s="47">
        <f t="shared" si="17"/>
        <v>6.4</v>
      </c>
      <c r="G198" s="47">
        <f t="shared" si="17"/>
        <v>6.4</v>
      </c>
      <c r="H198" s="47">
        <f t="shared" si="17"/>
        <v>6.4</v>
      </c>
    </row>
    <row r="199" spans="1:8">
      <c r="A199" s="17" t="s">
        <v>415</v>
      </c>
      <c r="B199" s="48" t="s">
        <v>448</v>
      </c>
      <c r="C199" s="48" t="s">
        <v>448</v>
      </c>
      <c r="D199" s="48" t="s">
        <v>448</v>
      </c>
      <c r="E199" s="48" t="s">
        <v>448</v>
      </c>
      <c r="F199" s="48" t="s">
        <v>448</v>
      </c>
      <c r="G199" s="48" t="s">
        <v>448</v>
      </c>
      <c r="H199" s="48" t="s">
        <v>448</v>
      </c>
    </row>
    <row r="200" spans="1:8">
      <c r="A200" s="17" t="s">
        <v>304</v>
      </c>
      <c r="B200" s="48" t="s">
        <v>449</v>
      </c>
      <c r="C200" s="48">
        <v>0</v>
      </c>
      <c r="D200" s="48">
        <v>0</v>
      </c>
      <c r="E200" s="48">
        <v>0</v>
      </c>
      <c r="F200" s="48">
        <v>0</v>
      </c>
      <c r="G200" s="48">
        <v>0</v>
      </c>
      <c r="H200" s="48">
        <v>0</v>
      </c>
    </row>
    <row r="201" spans="1:8">
      <c r="A201" s="17" t="s">
        <v>74</v>
      </c>
      <c r="B201" s="48"/>
      <c r="C201" s="48"/>
      <c r="D201" s="48"/>
      <c r="E201" s="48"/>
      <c r="F201" s="48"/>
      <c r="G201" s="48"/>
      <c r="H201" s="48"/>
    </row>
    <row r="202" spans="1:8">
      <c r="A202" s="17" t="s">
        <v>75</v>
      </c>
      <c r="B202" s="48">
        <v>4.0999999999999996</v>
      </c>
      <c r="C202" s="48">
        <v>4</v>
      </c>
      <c r="D202" s="48">
        <v>3.4</v>
      </c>
      <c r="E202" s="48">
        <v>3.1</v>
      </c>
      <c r="F202" s="48">
        <v>3.7</v>
      </c>
      <c r="G202" s="48">
        <v>3.7</v>
      </c>
      <c r="H202" s="48">
        <v>3.7</v>
      </c>
    </row>
    <row r="203" spans="1:8">
      <c r="A203" s="17" t="s">
        <v>76</v>
      </c>
      <c r="B203" s="48">
        <v>1.6</v>
      </c>
      <c r="C203" s="48">
        <v>1.4</v>
      </c>
      <c r="D203" s="48">
        <v>1.4</v>
      </c>
      <c r="E203" s="48">
        <v>2.1</v>
      </c>
      <c r="F203" s="48">
        <v>1.2</v>
      </c>
      <c r="G203" s="48">
        <v>1.2</v>
      </c>
      <c r="H203" s="48">
        <v>1.2</v>
      </c>
    </row>
    <row r="204" spans="1:8">
      <c r="A204" s="17" t="s">
        <v>77</v>
      </c>
      <c r="B204" s="48">
        <v>0.6</v>
      </c>
      <c r="C204" s="48">
        <v>0.8</v>
      </c>
      <c r="D204" s="48">
        <v>1</v>
      </c>
      <c r="E204" s="48">
        <v>1.5</v>
      </c>
      <c r="F204" s="48">
        <v>1.5</v>
      </c>
      <c r="G204" s="48">
        <v>1.5</v>
      </c>
      <c r="H204" s="48">
        <v>1.5</v>
      </c>
    </row>
    <row r="205" spans="1:8" ht="30.5">
      <c r="A205" s="17" t="s">
        <v>382</v>
      </c>
      <c r="B205" s="48" t="s">
        <v>448</v>
      </c>
      <c r="C205" s="48" t="s">
        <v>448</v>
      </c>
      <c r="D205" s="48" t="s">
        <v>448</v>
      </c>
      <c r="E205" s="48" t="s">
        <v>448</v>
      </c>
      <c r="F205" s="48" t="s">
        <v>448</v>
      </c>
      <c r="G205" s="48" t="s">
        <v>448</v>
      </c>
      <c r="H205" s="48" t="s">
        <v>448</v>
      </c>
    </row>
    <row r="206" spans="1:8">
      <c r="A206" s="16" t="s">
        <v>78</v>
      </c>
      <c r="B206" s="47">
        <f>SUM(B207:B209)</f>
        <v>0.8</v>
      </c>
      <c r="C206" s="47">
        <f t="shared" ref="C206:D206" si="18">SUM(C207:C209)</f>
        <v>0.7</v>
      </c>
      <c r="D206" s="47">
        <f t="shared" si="18"/>
        <v>0.6</v>
      </c>
      <c r="E206" s="47" t="s">
        <v>448</v>
      </c>
      <c r="F206" s="47" t="s">
        <v>448</v>
      </c>
      <c r="G206" s="47" t="s">
        <v>448</v>
      </c>
      <c r="H206" s="47" t="s">
        <v>448</v>
      </c>
    </row>
    <row r="207" spans="1:8">
      <c r="A207" s="17" t="s">
        <v>79</v>
      </c>
      <c r="B207" s="48">
        <v>0.8</v>
      </c>
      <c r="C207" s="48">
        <v>0.7</v>
      </c>
      <c r="D207" s="48">
        <v>0.6</v>
      </c>
      <c r="E207" s="48" t="s">
        <v>448</v>
      </c>
      <c r="F207" s="48" t="s">
        <v>448</v>
      </c>
      <c r="G207" s="48" t="s">
        <v>448</v>
      </c>
      <c r="H207" s="48" t="s">
        <v>448</v>
      </c>
    </row>
    <row r="208" spans="1:8" ht="20.5">
      <c r="A208" s="17" t="s">
        <v>80</v>
      </c>
      <c r="B208" s="48" t="s">
        <v>448</v>
      </c>
      <c r="C208" s="48" t="s">
        <v>448</v>
      </c>
      <c r="D208" s="48">
        <v>0</v>
      </c>
      <c r="E208" s="48">
        <v>0</v>
      </c>
      <c r="F208" s="48">
        <v>0</v>
      </c>
      <c r="G208" s="48">
        <v>0</v>
      </c>
      <c r="H208" s="48">
        <v>0</v>
      </c>
    </row>
    <row r="209" spans="1:8" ht="20.5">
      <c r="A209" s="17" t="s">
        <v>81</v>
      </c>
      <c r="B209" s="48" t="s">
        <v>448</v>
      </c>
      <c r="C209" s="48" t="s">
        <v>448</v>
      </c>
      <c r="D209" s="48" t="s">
        <v>448</v>
      </c>
      <c r="E209" s="48" t="s">
        <v>448</v>
      </c>
      <c r="F209" s="48" t="s">
        <v>448</v>
      </c>
      <c r="G209" s="48" t="s">
        <v>448</v>
      </c>
      <c r="H209" s="48" t="s">
        <v>448</v>
      </c>
    </row>
    <row r="210" spans="1:8">
      <c r="A210" s="16" t="s">
        <v>82</v>
      </c>
      <c r="B210" s="47">
        <f>SUM(B211:B222)</f>
        <v>131.69999999999999</v>
      </c>
      <c r="C210" s="47">
        <f t="shared" ref="C210:H210" si="19">SUM(C211:C222)</f>
        <v>174.70000000000002</v>
      </c>
      <c r="D210" s="47">
        <f t="shared" si="19"/>
        <v>10.399999999999999</v>
      </c>
      <c r="E210" s="47">
        <f t="shared" si="19"/>
        <v>12.4</v>
      </c>
      <c r="F210" s="47">
        <f t="shared" si="19"/>
        <v>44.900000000000006</v>
      </c>
      <c r="G210" s="47">
        <f t="shared" si="19"/>
        <v>42.900000000000006</v>
      </c>
      <c r="H210" s="47">
        <f t="shared" si="19"/>
        <v>43</v>
      </c>
    </row>
    <row r="211" spans="1:8">
      <c r="A211" s="17" t="s">
        <v>83</v>
      </c>
      <c r="B211" s="48">
        <v>0</v>
      </c>
      <c r="C211" s="48">
        <v>0</v>
      </c>
      <c r="D211" s="48">
        <v>0</v>
      </c>
      <c r="E211" s="48">
        <v>0</v>
      </c>
      <c r="F211" s="48">
        <v>32</v>
      </c>
      <c r="G211" s="48">
        <v>32</v>
      </c>
      <c r="H211" s="48">
        <v>32</v>
      </c>
    </row>
    <row r="212" spans="1:8">
      <c r="A212" s="17" t="s">
        <v>84</v>
      </c>
      <c r="B212" s="48"/>
      <c r="C212" s="48"/>
      <c r="D212" s="48"/>
      <c r="E212" s="48"/>
      <c r="F212" s="48"/>
      <c r="G212" s="48"/>
      <c r="H212" s="48"/>
    </row>
    <row r="213" spans="1:8" ht="40.5">
      <c r="A213" s="17" t="s">
        <v>306</v>
      </c>
      <c r="B213" s="48">
        <v>0</v>
      </c>
      <c r="C213" s="48">
        <v>0</v>
      </c>
      <c r="D213" s="48">
        <v>0</v>
      </c>
      <c r="E213" s="48" t="s">
        <v>448</v>
      </c>
      <c r="F213" s="48" t="s">
        <v>448</v>
      </c>
      <c r="G213" s="48">
        <v>0</v>
      </c>
      <c r="H213" s="48">
        <v>0</v>
      </c>
    </row>
    <row r="214" spans="1:8">
      <c r="A214" s="17" t="s">
        <v>85</v>
      </c>
      <c r="B214" s="48">
        <v>121.2</v>
      </c>
      <c r="C214" s="48">
        <v>164.1</v>
      </c>
      <c r="D214" s="48">
        <v>0</v>
      </c>
      <c r="E214" s="48">
        <v>0</v>
      </c>
      <c r="F214" s="48">
        <v>0</v>
      </c>
      <c r="G214" s="48">
        <v>0</v>
      </c>
      <c r="H214" s="48">
        <v>0</v>
      </c>
    </row>
    <row r="215" spans="1:8" ht="20.5">
      <c r="A215" s="17" t="s">
        <v>225</v>
      </c>
      <c r="B215" s="48">
        <v>4.0999999999999996</v>
      </c>
      <c r="C215" s="48">
        <v>4</v>
      </c>
      <c r="D215" s="48">
        <v>4.0999999999999996</v>
      </c>
      <c r="E215" s="48">
        <v>6</v>
      </c>
      <c r="F215" s="48">
        <v>6.2</v>
      </c>
      <c r="G215" s="48">
        <v>4.2</v>
      </c>
      <c r="H215" s="48">
        <v>4.3</v>
      </c>
    </row>
    <row r="216" spans="1:8">
      <c r="A216" s="17" t="s">
        <v>86</v>
      </c>
      <c r="B216" s="48">
        <v>1.2</v>
      </c>
      <c r="C216" s="48">
        <v>1.3</v>
      </c>
      <c r="D216" s="48">
        <v>1.3</v>
      </c>
      <c r="E216" s="48">
        <v>1.3</v>
      </c>
      <c r="F216" s="48">
        <v>1.2</v>
      </c>
      <c r="G216" s="48">
        <v>1.2</v>
      </c>
      <c r="H216" s="48">
        <v>1.2</v>
      </c>
    </row>
    <row r="217" spans="1:8">
      <c r="A217" s="17" t="s">
        <v>87</v>
      </c>
      <c r="B217" s="48">
        <v>0.8</v>
      </c>
      <c r="C217" s="48">
        <v>0.8</v>
      </c>
      <c r="D217" s="48">
        <v>0.7</v>
      </c>
      <c r="E217" s="48">
        <v>0.7</v>
      </c>
      <c r="F217" s="48">
        <v>0.8</v>
      </c>
      <c r="G217" s="48">
        <v>0.8</v>
      </c>
      <c r="H217" s="48">
        <v>0.8</v>
      </c>
    </row>
    <row r="218" spans="1:8">
      <c r="A218" s="17" t="s">
        <v>74</v>
      </c>
      <c r="B218" s="48"/>
      <c r="C218" s="48"/>
      <c r="D218" s="48"/>
      <c r="E218" s="48"/>
      <c r="F218" s="48"/>
      <c r="G218" s="48"/>
      <c r="H218" s="48"/>
    </row>
    <row r="219" spans="1:8">
      <c r="A219" s="17" t="s">
        <v>88</v>
      </c>
      <c r="B219" s="48" t="s">
        <v>448</v>
      </c>
      <c r="C219" s="48" t="s">
        <v>448</v>
      </c>
      <c r="D219" s="48" t="s">
        <v>448</v>
      </c>
      <c r="E219" s="48" t="s">
        <v>448</v>
      </c>
      <c r="F219" s="48" t="s">
        <v>448</v>
      </c>
      <c r="G219" s="48" t="s">
        <v>448</v>
      </c>
      <c r="H219" s="48" t="s">
        <v>448</v>
      </c>
    </row>
    <row r="220" spans="1:8">
      <c r="A220" s="17" t="s">
        <v>89</v>
      </c>
      <c r="B220" s="48">
        <v>4.4000000000000004</v>
      </c>
      <c r="C220" s="48">
        <v>4.5</v>
      </c>
      <c r="D220" s="48">
        <v>4.3</v>
      </c>
      <c r="E220" s="48">
        <v>4.4000000000000004</v>
      </c>
      <c r="F220" s="48">
        <v>4.7</v>
      </c>
      <c r="G220" s="48">
        <v>4.7</v>
      </c>
      <c r="H220" s="48">
        <v>4.7</v>
      </c>
    </row>
    <row r="221" spans="1:8" ht="20.5">
      <c r="A221" s="17" t="s">
        <v>380</v>
      </c>
      <c r="B221" s="48" t="s">
        <v>449</v>
      </c>
      <c r="C221" s="48" t="s">
        <v>449</v>
      </c>
      <c r="D221" s="48" t="s">
        <v>449</v>
      </c>
      <c r="E221" s="48" t="s">
        <v>449</v>
      </c>
      <c r="F221" s="48" t="s">
        <v>449</v>
      </c>
      <c r="G221" s="48" t="s">
        <v>449</v>
      </c>
      <c r="H221" s="48" t="s">
        <v>449</v>
      </c>
    </row>
    <row r="222" spans="1:8">
      <c r="A222" s="17" t="s">
        <v>305</v>
      </c>
      <c r="B222" s="48" t="s">
        <v>448</v>
      </c>
      <c r="C222" s="48" t="s">
        <v>448</v>
      </c>
      <c r="D222" s="48" t="s">
        <v>448</v>
      </c>
      <c r="E222" s="48" t="s">
        <v>448</v>
      </c>
      <c r="F222" s="48" t="s">
        <v>448</v>
      </c>
      <c r="G222" s="48" t="s">
        <v>448</v>
      </c>
      <c r="H222" s="48" t="s">
        <v>448</v>
      </c>
    </row>
    <row r="223" spans="1:8" ht="12.5">
      <c r="A223" s="16" t="s">
        <v>453</v>
      </c>
      <c r="B223" s="47">
        <f>B224+B226+B231+B239+B244+B251</f>
        <v>15582.5</v>
      </c>
      <c r="C223" s="47">
        <f t="shared" ref="C223:H223" si="20">C224+C226+C231+C239+C244+C251</f>
        <v>15829.000000000002</v>
      </c>
      <c r="D223" s="47">
        <f t="shared" si="20"/>
        <v>16127</v>
      </c>
      <c r="E223" s="47">
        <f t="shared" si="20"/>
        <v>15820.7</v>
      </c>
      <c r="F223" s="47">
        <f t="shared" si="20"/>
        <v>16224.6</v>
      </c>
      <c r="G223" s="47">
        <f t="shared" si="20"/>
        <v>16735.5</v>
      </c>
      <c r="H223" s="47">
        <f t="shared" si="20"/>
        <v>17195.5</v>
      </c>
    </row>
    <row r="224" spans="1:8" ht="12.5">
      <c r="A224" s="16" t="s">
        <v>454</v>
      </c>
      <c r="B224" s="47">
        <f>B225</f>
        <v>12043</v>
      </c>
      <c r="C224" s="47">
        <f t="shared" ref="C224:H224" si="21">C225</f>
        <v>12273.6</v>
      </c>
      <c r="D224" s="47">
        <f t="shared" si="21"/>
        <v>12497.6</v>
      </c>
      <c r="E224" s="47">
        <f t="shared" si="21"/>
        <v>12122.4</v>
      </c>
      <c r="F224" s="47">
        <f t="shared" si="21"/>
        <v>12425.9</v>
      </c>
      <c r="G224" s="47">
        <f t="shared" si="21"/>
        <v>12776</v>
      </c>
      <c r="H224" s="47">
        <f t="shared" si="21"/>
        <v>13109.5</v>
      </c>
    </row>
    <row r="225" spans="1:8">
      <c r="A225" s="17" t="s">
        <v>90</v>
      </c>
      <c r="B225" s="48">
        <v>12043</v>
      </c>
      <c r="C225" s="48">
        <v>12273.6</v>
      </c>
      <c r="D225" s="48">
        <v>12497.6</v>
      </c>
      <c r="E225" s="48">
        <v>12122.4</v>
      </c>
      <c r="F225" s="48">
        <v>12425.9</v>
      </c>
      <c r="G225" s="48">
        <v>12776</v>
      </c>
      <c r="H225" s="48">
        <v>13109.5</v>
      </c>
    </row>
    <row r="226" spans="1:8">
      <c r="A226" s="16" t="s">
        <v>91</v>
      </c>
      <c r="B226" s="47">
        <f>SUM(B227:B230)</f>
        <v>1953</v>
      </c>
      <c r="C226" s="47">
        <f t="shared" ref="C226:H226" si="22">SUM(C227:C230)</f>
        <v>2019.7</v>
      </c>
      <c r="D226" s="47">
        <f t="shared" si="22"/>
        <v>2091.5</v>
      </c>
      <c r="E226" s="47">
        <f t="shared" si="22"/>
        <v>2043.9</v>
      </c>
      <c r="F226" s="47">
        <f t="shared" si="22"/>
        <v>2144.6</v>
      </c>
      <c r="G226" s="47">
        <f t="shared" si="22"/>
        <v>2272.6999999999998</v>
      </c>
      <c r="H226" s="47">
        <f t="shared" si="22"/>
        <v>2415.1999999999998</v>
      </c>
    </row>
    <row r="227" spans="1:8" ht="20.5">
      <c r="A227" s="17" t="s">
        <v>307</v>
      </c>
      <c r="B227" s="48">
        <v>504.5</v>
      </c>
      <c r="C227" s="48">
        <v>519.6</v>
      </c>
      <c r="D227" s="48">
        <v>529.1</v>
      </c>
      <c r="E227" s="48">
        <v>445.6</v>
      </c>
      <c r="F227" s="48">
        <v>474.3</v>
      </c>
      <c r="G227" s="48">
        <v>471.7</v>
      </c>
      <c r="H227" s="48">
        <v>483.3</v>
      </c>
    </row>
    <row r="228" spans="1:8" ht="20.5">
      <c r="A228" s="17" t="s">
        <v>308</v>
      </c>
      <c r="B228" s="48">
        <v>230.6</v>
      </c>
      <c r="C228" s="48">
        <v>234.9</v>
      </c>
      <c r="D228" s="48">
        <v>237</v>
      </c>
      <c r="E228" s="48">
        <v>240.5</v>
      </c>
      <c r="F228" s="48">
        <v>252.6</v>
      </c>
      <c r="G228" s="48">
        <v>251.2</v>
      </c>
      <c r="H228" s="48">
        <v>258.60000000000002</v>
      </c>
    </row>
    <row r="229" spans="1:8" ht="20.5">
      <c r="A229" s="17" t="s">
        <v>92</v>
      </c>
      <c r="B229" s="48">
        <v>1217.9000000000001</v>
      </c>
      <c r="C229" s="48">
        <v>1265.2</v>
      </c>
      <c r="D229" s="48">
        <v>1325.4</v>
      </c>
      <c r="E229" s="48">
        <v>1357.8</v>
      </c>
      <c r="F229" s="48">
        <v>1417.7</v>
      </c>
      <c r="G229" s="48">
        <v>1511.1</v>
      </c>
      <c r="H229" s="48">
        <v>1593.8</v>
      </c>
    </row>
    <row r="230" spans="1:8" ht="20.5">
      <c r="A230" s="17" t="s">
        <v>93</v>
      </c>
      <c r="B230" s="48">
        <v>0</v>
      </c>
      <c r="C230" s="48">
        <v>0</v>
      </c>
      <c r="D230" s="48">
        <v>0</v>
      </c>
      <c r="E230" s="48">
        <v>0</v>
      </c>
      <c r="F230" s="48">
        <v>0</v>
      </c>
      <c r="G230" s="48">
        <v>38.700000000000003</v>
      </c>
      <c r="H230" s="48">
        <v>79.5</v>
      </c>
    </row>
    <row r="231" spans="1:8">
      <c r="A231" s="16" t="s">
        <v>94</v>
      </c>
      <c r="B231" s="47">
        <f>SUM(B232:B238)</f>
        <v>533.5</v>
      </c>
      <c r="C231" s="47">
        <f t="shared" ref="C231:H231" si="23">SUM(C232:C238)</f>
        <v>428.59999999999997</v>
      </c>
      <c r="D231" s="47">
        <f t="shared" si="23"/>
        <v>437.4</v>
      </c>
      <c r="E231" s="47">
        <f t="shared" si="23"/>
        <v>467.2</v>
      </c>
      <c r="F231" s="47">
        <f t="shared" si="23"/>
        <v>490.2</v>
      </c>
      <c r="G231" s="47">
        <f t="shared" si="23"/>
        <v>509</v>
      </c>
      <c r="H231" s="47">
        <f t="shared" si="23"/>
        <v>530.50000000000011</v>
      </c>
    </row>
    <row r="232" spans="1:8">
      <c r="A232" s="17" t="s">
        <v>309</v>
      </c>
      <c r="B232" s="48">
        <v>236.6</v>
      </c>
      <c r="C232" s="48">
        <v>121.4</v>
      </c>
      <c r="D232" s="48">
        <v>122.6</v>
      </c>
      <c r="E232" s="48">
        <v>126.3</v>
      </c>
      <c r="F232" s="48">
        <v>132.1</v>
      </c>
      <c r="G232" s="48">
        <v>136.19999999999999</v>
      </c>
      <c r="H232" s="48">
        <v>141.1</v>
      </c>
    </row>
    <row r="233" spans="1:8">
      <c r="A233" s="17" t="s">
        <v>27</v>
      </c>
      <c r="B233" s="48"/>
      <c r="C233" s="48"/>
      <c r="D233" s="48"/>
      <c r="E233" s="48"/>
      <c r="F233" s="48"/>
      <c r="G233" s="48"/>
      <c r="H233" s="48"/>
    </row>
    <row r="234" spans="1:8">
      <c r="A234" s="17" t="s">
        <v>310</v>
      </c>
      <c r="B234" s="48">
        <v>120.6</v>
      </c>
      <c r="C234" s="48">
        <v>116.3</v>
      </c>
      <c r="D234" s="48">
        <v>115</v>
      </c>
      <c r="E234" s="48">
        <v>118.3</v>
      </c>
      <c r="F234" s="48">
        <v>124.5</v>
      </c>
      <c r="G234" s="48">
        <v>128.5</v>
      </c>
      <c r="H234" s="48">
        <v>133.5</v>
      </c>
    </row>
    <row r="235" spans="1:8">
      <c r="A235" s="17" t="s">
        <v>311</v>
      </c>
      <c r="B235" s="48">
        <v>19.7</v>
      </c>
      <c r="C235" s="48">
        <v>18.600000000000001</v>
      </c>
      <c r="D235" s="48">
        <v>18.399999999999999</v>
      </c>
      <c r="E235" s="48">
        <v>18.3</v>
      </c>
      <c r="F235" s="48">
        <v>19.899999999999999</v>
      </c>
      <c r="G235" s="48">
        <v>20.2</v>
      </c>
      <c r="H235" s="48">
        <v>20.5</v>
      </c>
    </row>
    <row r="236" spans="1:8" ht="20.5">
      <c r="A236" s="17" t="s">
        <v>312</v>
      </c>
      <c r="B236" s="48" t="s">
        <v>448</v>
      </c>
      <c r="C236" s="48" t="s">
        <v>448</v>
      </c>
      <c r="D236" s="48" t="s">
        <v>448</v>
      </c>
      <c r="E236" s="48" t="s">
        <v>448</v>
      </c>
      <c r="F236" s="48" t="s">
        <v>448</v>
      </c>
      <c r="G236" s="48" t="s">
        <v>448</v>
      </c>
      <c r="H236" s="48" t="s">
        <v>448</v>
      </c>
    </row>
    <row r="237" spans="1:8" ht="20.5">
      <c r="A237" s="17" t="s">
        <v>313</v>
      </c>
      <c r="B237" s="48">
        <v>148.80000000000001</v>
      </c>
      <c r="C237" s="48">
        <v>165.1</v>
      </c>
      <c r="D237" s="48">
        <v>174</v>
      </c>
      <c r="E237" s="48">
        <v>196.7</v>
      </c>
      <c r="F237" s="48">
        <v>205.7</v>
      </c>
      <c r="G237" s="48">
        <v>215.8</v>
      </c>
      <c r="H237" s="48">
        <v>226.8</v>
      </c>
    </row>
    <row r="238" spans="1:8">
      <c r="A238" s="17" t="s">
        <v>314</v>
      </c>
      <c r="B238" s="48">
        <v>7.8</v>
      </c>
      <c r="C238" s="48">
        <v>7.2</v>
      </c>
      <c r="D238" s="48">
        <v>7.4</v>
      </c>
      <c r="E238" s="48">
        <v>7.6</v>
      </c>
      <c r="F238" s="48">
        <v>8</v>
      </c>
      <c r="G238" s="48">
        <v>8.3000000000000007</v>
      </c>
      <c r="H238" s="48">
        <v>8.6</v>
      </c>
    </row>
    <row r="239" spans="1:8">
      <c r="A239" s="16" t="s">
        <v>95</v>
      </c>
      <c r="B239" s="47">
        <f>SUM(B240:B243)</f>
        <v>107.9</v>
      </c>
      <c r="C239" s="47">
        <f t="shared" ref="C239:H239" si="24">SUM(C240:C243)</f>
        <v>96.199999999999989</v>
      </c>
      <c r="D239" s="47">
        <f t="shared" si="24"/>
        <v>91.899999999999991</v>
      </c>
      <c r="E239" s="47">
        <f t="shared" si="24"/>
        <v>104.7</v>
      </c>
      <c r="F239" s="47">
        <f t="shared" si="24"/>
        <v>109.9</v>
      </c>
      <c r="G239" s="47">
        <f t="shared" si="24"/>
        <v>115.1</v>
      </c>
      <c r="H239" s="47">
        <f t="shared" si="24"/>
        <v>121.00000000000001</v>
      </c>
    </row>
    <row r="240" spans="1:8">
      <c r="A240" s="17" t="s">
        <v>315</v>
      </c>
      <c r="B240" s="48">
        <v>8.5</v>
      </c>
      <c r="C240" s="48">
        <v>8.6999999999999993</v>
      </c>
      <c r="D240" s="48">
        <v>8.8000000000000007</v>
      </c>
      <c r="E240" s="48">
        <v>9.1</v>
      </c>
      <c r="F240" s="48">
        <v>9.3000000000000007</v>
      </c>
      <c r="G240" s="48">
        <v>9.5</v>
      </c>
      <c r="H240" s="48">
        <v>9.8000000000000007</v>
      </c>
    </row>
    <row r="241" spans="1:9">
      <c r="A241" s="17" t="s">
        <v>316</v>
      </c>
      <c r="B241" s="48">
        <v>1.9</v>
      </c>
      <c r="C241" s="48">
        <v>3.8</v>
      </c>
      <c r="D241" s="48">
        <v>2.2000000000000002</v>
      </c>
      <c r="E241" s="48">
        <v>1.6</v>
      </c>
      <c r="F241" s="48">
        <v>1.8</v>
      </c>
      <c r="G241" s="48">
        <v>1.8</v>
      </c>
      <c r="H241" s="48">
        <v>1.8</v>
      </c>
    </row>
    <row r="242" spans="1:9">
      <c r="A242" s="17" t="s">
        <v>317</v>
      </c>
      <c r="B242" s="48">
        <v>83.1</v>
      </c>
      <c r="C242" s="48">
        <v>64.8</v>
      </c>
      <c r="D242" s="48">
        <v>65.8</v>
      </c>
      <c r="E242" s="48">
        <v>77.7</v>
      </c>
      <c r="F242" s="48">
        <v>81.7</v>
      </c>
      <c r="G242" s="48">
        <v>86</v>
      </c>
      <c r="H242" s="48">
        <v>90.7</v>
      </c>
    </row>
    <row r="243" spans="1:9">
      <c r="A243" s="17" t="s">
        <v>318</v>
      </c>
      <c r="B243" s="48">
        <v>14.4</v>
      </c>
      <c r="C243" s="48">
        <v>18.899999999999999</v>
      </c>
      <c r="D243" s="48">
        <v>15.1</v>
      </c>
      <c r="E243" s="48">
        <v>16.3</v>
      </c>
      <c r="F243" s="48">
        <v>17.100000000000001</v>
      </c>
      <c r="G243" s="48">
        <v>17.8</v>
      </c>
      <c r="H243" s="48">
        <v>18.7</v>
      </c>
    </row>
    <row r="244" spans="1:9">
      <c r="A244" s="16" t="s">
        <v>96</v>
      </c>
      <c r="B244" s="47">
        <f>SUM(B245:B250)</f>
        <v>574</v>
      </c>
      <c r="C244" s="47">
        <f t="shared" ref="C244:H244" si="25">SUM(C245:C250)</f>
        <v>644.79999999999995</v>
      </c>
      <c r="D244" s="47">
        <f t="shared" si="25"/>
        <v>636.1</v>
      </c>
      <c r="E244" s="47">
        <f t="shared" si="25"/>
        <v>710.5</v>
      </c>
      <c r="F244" s="47">
        <f t="shared" si="25"/>
        <v>668.00000000000011</v>
      </c>
      <c r="G244" s="47">
        <f t="shared" si="25"/>
        <v>642.30000000000007</v>
      </c>
      <c r="H244" s="47">
        <f t="shared" si="25"/>
        <v>595.1</v>
      </c>
    </row>
    <row r="245" spans="1:9">
      <c r="A245" s="17" t="s">
        <v>319</v>
      </c>
      <c r="B245" s="48">
        <v>473.4</v>
      </c>
      <c r="C245" s="48">
        <v>539.29999999999995</v>
      </c>
      <c r="D245" s="48">
        <v>511.6</v>
      </c>
      <c r="E245" s="48">
        <v>593.6</v>
      </c>
      <c r="F245" s="48">
        <v>546.70000000000005</v>
      </c>
      <c r="G245" s="48">
        <v>518</v>
      </c>
      <c r="H245" s="48">
        <v>467.6</v>
      </c>
    </row>
    <row r="246" spans="1:9">
      <c r="A246" s="17" t="s">
        <v>320</v>
      </c>
      <c r="B246" s="48" t="s">
        <v>449</v>
      </c>
      <c r="C246" s="48" t="s">
        <v>449</v>
      </c>
      <c r="D246" s="48" t="s">
        <v>449</v>
      </c>
      <c r="E246" s="48" t="s">
        <v>449</v>
      </c>
      <c r="F246" s="48" t="s">
        <v>449</v>
      </c>
      <c r="G246" s="48" t="s">
        <v>449</v>
      </c>
      <c r="H246" s="48" t="s">
        <v>449</v>
      </c>
    </row>
    <row r="247" spans="1:9">
      <c r="A247" s="17" t="s">
        <v>97</v>
      </c>
      <c r="B247" s="48">
        <v>63.4</v>
      </c>
      <c r="C247" s="48">
        <v>66.2</v>
      </c>
      <c r="D247" s="48">
        <v>82.6</v>
      </c>
      <c r="E247" s="48">
        <v>73.8</v>
      </c>
      <c r="F247" s="48">
        <v>75.7</v>
      </c>
      <c r="G247" s="48">
        <v>75.7</v>
      </c>
      <c r="H247" s="48">
        <v>75.7</v>
      </c>
    </row>
    <row r="248" spans="1:9">
      <c r="A248" s="17" t="s">
        <v>98</v>
      </c>
      <c r="B248" s="48" t="s">
        <v>448</v>
      </c>
      <c r="C248" s="48" t="s">
        <v>448</v>
      </c>
      <c r="D248" s="48" t="s">
        <v>448</v>
      </c>
      <c r="E248" s="48" t="s">
        <v>448</v>
      </c>
      <c r="F248" s="48" t="s">
        <v>448</v>
      </c>
      <c r="G248" s="48" t="s">
        <v>448</v>
      </c>
      <c r="H248" s="48" t="s">
        <v>448</v>
      </c>
    </row>
    <row r="249" spans="1:9">
      <c r="A249" s="17" t="s">
        <v>99</v>
      </c>
      <c r="B249" s="48" t="s">
        <v>449</v>
      </c>
      <c r="C249" s="48" t="s">
        <v>449</v>
      </c>
      <c r="D249" s="48" t="s">
        <v>449</v>
      </c>
      <c r="E249" s="48" t="s">
        <v>449</v>
      </c>
      <c r="F249" s="48" t="s">
        <v>449</v>
      </c>
      <c r="G249" s="48" t="s">
        <v>449</v>
      </c>
      <c r="H249" s="48" t="s">
        <v>449</v>
      </c>
    </row>
    <row r="250" spans="1:9">
      <c r="A250" s="17" t="s">
        <v>321</v>
      </c>
      <c r="B250" s="48">
        <v>37.200000000000003</v>
      </c>
      <c r="C250" s="48">
        <v>39.299999999999997</v>
      </c>
      <c r="D250" s="48">
        <v>41.9</v>
      </c>
      <c r="E250" s="48">
        <v>43.1</v>
      </c>
      <c r="F250" s="48">
        <v>45.6</v>
      </c>
      <c r="G250" s="48">
        <v>48.6</v>
      </c>
      <c r="H250" s="48">
        <v>51.8</v>
      </c>
    </row>
    <row r="251" spans="1:9">
      <c r="A251" s="16" t="s">
        <v>100</v>
      </c>
      <c r="B251" s="47">
        <f>SUM(B252:B257)</f>
        <v>371.1</v>
      </c>
      <c r="C251" s="47">
        <f t="shared" ref="C251:H251" si="26">SUM(C252:C257)</f>
        <v>366.1</v>
      </c>
      <c r="D251" s="47">
        <f t="shared" si="26"/>
        <v>372.5</v>
      </c>
      <c r="E251" s="47">
        <f t="shared" si="26"/>
        <v>372</v>
      </c>
      <c r="F251" s="47">
        <f t="shared" si="26"/>
        <v>386</v>
      </c>
      <c r="G251" s="47">
        <f t="shared" si="26"/>
        <v>420.4</v>
      </c>
      <c r="H251" s="47">
        <f t="shared" si="26"/>
        <v>424.2</v>
      </c>
      <c r="I251" s="21"/>
    </row>
    <row r="252" spans="1:9">
      <c r="A252" s="17" t="s">
        <v>322</v>
      </c>
      <c r="B252" s="48" t="s">
        <v>449</v>
      </c>
      <c r="C252" s="48" t="s">
        <v>449</v>
      </c>
      <c r="D252" s="48" t="s">
        <v>449</v>
      </c>
      <c r="E252" s="48" t="s">
        <v>449</v>
      </c>
      <c r="F252" s="48" t="s">
        <v>449</v>
      </c>
      <c r="G252" s="48" t="s">
        <v>449</v>
      </c>
      <c r="H252" s="48" t="s">
        <v>449</v>
      </c>
    </row>
    <row r="253" spans="1:9">
      <c r="A253" s="17" t="s">
        <v>186</v>
      </c>
      <c r="B253" s="48" t="s">
        <v>448</v>
      </c>
      <c r="C253" s="48" t="s">
        <v>448</v>
      </c>
      <c r="D253" s="48" t="s">
        <v>448</v>
      </c>
      <c r="E253" s="48" t="s">
        <v>448</v>
      </c>
      <c r="F253" s="48" t="s">
        <v>448</v>
      </c>
      <c r="G253" s="48" t="s">
        <v>448</v>
      </c>
      <c r="H253" s="48" t="s">
        <v>448</v>
      </c>
    </row>
    <row r="254" spans="1:9">
      <c r="A254" s="17" t="s">
        <v>15</v>
      </c>
      <c r="B254" s="48"/>
      <c r="C254" s="48"/>
      <c r="D254" s="48"/>
      <c r="E254" s="48"/>
      <c r="F254" s="48"/>
      <c r="G254" s="48"/>
      <c r="H254" s="48"/>
    </row>
    <row r="255" spans="1:9" ht="12.5">
      <c r="A255" s="18" t="s">
        <v>455</v>
      </c>
      <c r="B255" s="48">
        <v>371.1</v>
      </c>
      <c r="C255" s="48">
        <v>366.1</v>
      </c>
      <c r="D255" s="48">
        <v>372.5</v>
      </c>
      <c r="E255" s="48">
        <v>372</v>
      </c>
      <c r="F255" s="48">
        <v>386</v>
      </c>
      <c r="G255" s="48">
        <v>420.4</v>
      </c>
      <c r="H255" s="48">
        <v>424.2</v>
      </c>
    </row>
    <row r="256" spans="1:9">
      <c r="A256" s="18" t="s">
        <v>323</v>
      </c>
      <c r="B256" s="48" t="s">
        <v>449</v>
      </c>
      <c r="C256" s="48" t="s">
        <v>449</v>
      </c>
      <c r="D256" s="48" t="s">
        <v>449</v>
      </c>
      <c r="E256" s="48" t="s">
        <v>449</v>
      </c>
      <c r="F256" s="48" t="s">
        <v>449</v>
      </c>
      <c r="G256" s="48" t="s">
        <v>449</v>
      </c>
      <c r="H256" s="48" t="s">
        <v>449</v>
      </c>
    </row>
    <row r="257" spans="1:8" ht="20.5">
      <c r="A257" s="22" t="s">
        <v>324</v>
      </c>
      <c r="B257" s="50" t="s">
        <v>449</v>
      </c>
      <c r="C257" s="50" t="s">
        <v>449</v>
      </c>
      <c r="D257" s="50" t="s">
        <v>449</v>
      </c>
      <c r="E257" s="50" t="s">
        <v>449</v>
      </c>
      <c r="F257" s="50" t="s">
        <v>449</v>
      </c>
      <c r="G257" s="50" t="s">
        <v>449</v>
      </c>
      <c r="H257" s="50" t="s">
        <v>449</v>
      </c>
    </row>
    <row r="258" spans="1:8" ht="21">
      <c r="A258" s="23" t="s">
        <v>101</v>
      </c>
      <c r="B258" s="47">
        <f>B7+B133</f>
        <v>18903.099999999999</v>
      </c>
      <c r="C258" s="47">
        <f>C7+C133</f>
        <v>20485.599999999995</v>
      </c>
      <c r="D258" s="47">
        <f t="shared" ref="D258:H258" si="27">D7+D133</f>
        <v>21626.5</v>
      </c>
      <c r="E258" s="47">
        <f>E7+E133</f>
        <v>22497.799999999996</v>
      </c>
      <c r="F258" s="47">
        <f t="shared" si="27"/>
        <v>22699.8</v>
      </c>
      <c r="G258" s="47">
        <f t="shared" si="27"/>
        <v>23781.3</v>
      </c>
      <c r="H258" s="47">
        <f t="shared" si="27"/>
        <v>25221.000000000004</v>
      </c>
    </row>
    <row r="259" spans="1:8">
      <c r="A259" s="24" t="s">
        <v>385</v>
      </c>
      <c r="B259" s="51">
        <f>B223</f>
        <v>15582.5</v>
      </c>
      <c r="C259" s="51">
        <f t="shared" ref="C259:H259" si="28">C223</f>
        <v>15829.000000000002</v>
      </c>
      <c r="D259" s="51">
        <f t="shared" si="28"/>
        <v>16127</v>
      </c>
      <c r="E259" s="51">
        <f t="shared" si="28"/>
        <v>15820.7</v>
      </c>
      <c r="F259" s="51">
        <f t="shared" si="28"/>
        <v>16224.6</v>
      </c>
      <c r="G259" s="51">
        <f t="shared" si="28"/>
        <v>16735.5</v>
      </c>
      <c r="H259" s="51">
        <f t="shared" si="28"/>
        <v>17195.5</v>
      </c>
    </row>
    <row r="260" spans="1:8">
      <c r="A260" s="23" t="s">
        <v>102</v>
      </c>
      <c r="B260" s="47">
        <f>B258+B259</f>
        <v>34485.599999999999</v>
      </c>
      <c r="C260" s="47">
        <f t="shared" ref="C260:H260" si="29">C258+C259</f>
        <v>36314.6</v>
      </c>
      <c r="D260" s="47">
        <f t="shared" si="29"/>
        <v>37753.5</v>
      </c>
      <c r="E260" s="47">
        <f t="shared" si="29"/>
        <v>38318.5</v>
      </c>
      <c r="F260" s="47">
        <f t="shared" si="29"/>
        <v>38924.400000000001</v>
      </c>
      <c r="G260" s="47">
        <f t="shared" si="29"/>
        <v>40516.800000000003</v>
      </c>
      <c r="H260" s="47">
        <f t="shared" si="29"/>
        <v>42416.5</v>
      </c>
    </row>
    <row r="261" spans="1:8" s="26" customFormat="1" ht="11" thickBot="1">
      <c r="A261" s="25"/>
      <c r="B261" s="1"/>
      <c r="C261" s="1"/>
      <c r="D261" s="1"/>
      <c r="E261" s="1"/>
      <c r="F261" s="1"/>
      <c r="G261" s="1"/>
      <c r="H261" s="1"/>
    </row>
    <row r="262" spans="1:8" ht="21">
      <c r="A262" s="11" t="s">
        <v>103</v>
      </c>
      <c r="B262" s="11"/>
      <c r="C262" s="11"/>
      <c r="D262" s="11"/>
      <c r="E262" s="11"/>
      <c r="F262" s="11"/>
      <c r="G262" s="11"/>
      <c r="H262" s="11"/>
    </row>
    <row r="263" spans="1:8">
      <c r="A263" s="16" t="s">
        <v>104</v>
      </c>
      <c r="B263" s="47">
        <v>3086.9</v>
      </c>
      <c r="C263" s="47">
        <v>3112.7</v>
      </c>
      <c r="D263" s="47">
        <v>3165.1</v>
      </c>
      <c r="E263" s="47">
        <v>3292.4</v>
      </c>
      <c r="F263" s="47">
        <v>3299.4</v>
      </c>
      <c r="G263" s="47">
        <v>4379.2</v>
      </c>
      <c r="H263" s="47">
        <v>4297.6000000000004</v>
      </c>
    </row>
    <row r="264" spans="1:8">
      <c r="A264" s="16" t="s">
        <v>105</v>
      </c>
      <c r="B264" s="47">
        <v>1088.7</v>
      </c>
      <c r="C264" s="47">
        <v>1237.1999999999998</v>
      </c>
      <c r="D264" s="47">
        <v>1239.7</v>
      </c>
      <c r="E264" s="47">
        <v>1350.1</v>
      </c>
      <c r="F264" s="47">
        <v>1163.2</v>
      </c>
      <c r="G264" s="47">
        <v>1315.2</v>
      </c>
      <c r="H264" s="47">
        <v>1362</v>
      </c>
    </row>
    <row r="265" spans="1:8">
      <c r="A265" s="27" t="s">
        <v>106</v>
      </c>
      <c r="B265" s="48">
        <v>524.4</v>
      </c>
      <c r="C265" s="48">
        <v>555.1</v>
      </c>
      <c r="D265" s="48">
        <v>606.6</v>
      </c>
      <c r="E265" s="48">
        <v>546.70000000000005</v>
      </c>
      <c r="F265" s="48">
        <v>328.1</v>
      </c>
      <c r="G265" s="48">
        <v>451.5</v>
      </c>
      <c r="H265" s="48">
        <v>476.7</v>
      </c>
    </row>
    <row r="266" spans="1:8" ht="20.5">
      <c r="A266" s="28" t="s">
        <v>107</v>
      </c>
      <c r="B266" s="48">
        <v>2.6</v>
      </c>
      <c r="C266" s="48">
        <v>16.8</v>
      </c>
      <c r="D266" s="48">
        <v>29.7</v>
      </c>
      <c r="E266" s="48">
        <v>42.3</v>
      </c>
      <c r="F266" s="48">
        <v>62.3</v>
      </c>
      <c r="G266" s="48">
        <v>40.799999999999997</v>
      </c>
      <c r="H266" s="48">
        <v>23.5</v>
      </c>
    </row>
    <row r="267" spans="1:8">
      <c r="A267" s="27" t="s">
        <v>108</v>
      </c>
      <c r="B267" s="48">
        <v>542.79999999999995</v>
      </c>
      <c r="C267" s="48">
        <v>665.3</v>
      </c>
      <c r="D267" s="48">
        <v>603.4</v>
      </c>
      <c r="E267" s="48">
        <v>761.1</v>
      </c>
      <c r="F267" s="48">
        <v>772.8</v>
      </c>
      <c r="G267" s="48">
        <v>822.9</v>
      </c>
      <c r="H267" s="48">
        <v>861.8</v>
      </c>
    </row>
    <row r="268" spans="1:8" ht="20.5">
      <c r="A268" s="27" t="s">
        <v>109</v>
      </c>
      <c r="B268" s="48" t="s">
        <v>462</v>
      </c>
      <c r="C268" s="48" t="s">
        <v>462</v>
      </c>
      <c r="D268" s="48" t="s">
        <v>462</v>
      </c>
      <c r="E268" s="48" t="s">
        <v>462</v>
      </c>
      <c r="F268" s="48" t="s">
        <v>462</v>
      </c>
      <c r="G268" s="48" t="s">
        <v>462</v>
      </c>
      <c r="H268" s="48" t="s">
        <v>462</v>
      </c>
    </row>
    <row r="269" spans="1:8">
      <c r="A269" s="27" t="s">
        <v>110</v>
      </c>
      <c r="B269" s="48" t="s">
        <v>462</v>
      </c>
      <c r="C269" s="48" t="s">
        <v>462</v>
      </c>
      <c r="D269" s="48" t="s">
        <v>462</v>
      </c>
      <c r="E269" s="48" t="s">
        <v>462</v>
      </c>
      <c r="F269" s="48" t="s">
        <v>462</v>
      </c>
      <c r="G269" s="48" t="s">
        <v>462</v>
      </c>
      <c r="H269" s="48" t="s">
        <v>462</v>
      </c>
    </row>
    <row r="270" spans="1:8">
      <c r="A270" s="27" t="s">
        <v>111</v>
      </c>
      <c r="B270" s="48">
        <v>18.899999999999999</v>
      </c>
      <c r="C270" s="48">
        <v>0</v>
      </c>
      <c r="D270" s="48">
        <v>0</v>
      </c>
      <c r="E270" s="48">
        <v>0</v>
      </c>
      <c r="F270" s="48">
        <v>0</v>
      </c>
      <c r="G270" s="48">
        <v>0</v>
      </c>
      <c r="H270" s="48">
        <v>0</v>
      </c>
    </row>
    <row r="271" spans="1:8" ht="20.5">
      <c r="A271" s="27" t="s">
        <v>112</v>
      </c>
      <c r="B271" s="48" t="s">
        <v>448</v>
      </c>
      <c r="C271" s="48" t="s">
        <v>448</v>
      </c>
      <c r="D271" s="48" t="s">
        <v>448</v>
      </c>
      <c r="E271" s="48" t="s">
        <v>448</v>
      </c>
      <c r="F271" s="48" t="s">
        <v>448</v>
      </c>
      <c r="G271" s="48" t="s">
        <v>448</v>
      </c>
      <c r="H271" s="48" t="s">
        <v>448</v>
      </c>
    </row>
    <row r="272" spans="1:8">
      <c r="A272" s="27" t="s">
        <v>113</v>
      </c>
      <c r="B272" s="48" t="s">
        <v>448</v>
      </c>
      <c r="C272" s="48" t="s">
        <v>448</v>
      </c>
      <c r="D272" s="48" t="s">
        <v>448</v>
      </c>
      <c r="E272" s="48" t="s">
        <v>448</v>
      </c>
      <c r="F272" s="48" t="s">
        <v>448</v>
      </c>
      <c r="G272" s="48" t="s">
        <v>448</v>
      </c>
      <c r="H272" s="48" t="s">
        <v>448</v>
      </c>
    </row>
    <row r="273" spans="1:9" s="21" customFormat="1">
      <c r="A273" s="16" t="s">
        <v>114</v>
      </c>
      <c r="B273" s="47">
        <v>104.3</v>
      </c>
      <c r="C273" s="47">
        <v>92.800000000000011</v>
      </c>
      <c r="D273" s="47">
        <v>95.9</v>
      </c>
      <c r="E273" s="47">
        <v>97.899999999999991</v>
      </c>
      <c r="F273" s="47">
        <v>103.10000000000001</v>
      </c>
      <c r="G273" s="47">
        <v>110.8</v>
      </c>
      <c r="H273" s="47">
        <v>128.5</v>
      </c>
    </row>
    <row r="274" spans="1:9">
      <c r="A274" s="27" t="s">
        <v>115</v>
      </c>
      <c r="B274" s="48">
        <v>97.2</v>
      </c>
      <c r="C274" s="48">
        <v>79.400000000000006</v>
      </c>
      <c r="D274" s="48">
        <v>80.400000000000006</v>
      </c>
      <c r="E274" s="48">
        <v>78.099999999999994</v>
      </c>
      <c r="F274" s="48">
        <v>82.5</v>
      </c>
      <c r="G274" s="48">
        <v>83.3</v>
      </c>
      <c r="H274" s="48">
        <v>85.7</v>
      </c>
    </row>
    <row r="275" spans="1:9" ht="20.5">
      <c r="A275" s="27" t="s">
        <v>116</v>
      </c>
      <c r="B275" s="48">
        <v>4.5</v>
      </c>
      <c r="C275" s="48">
        <v>4.9000000000000004</v>
      </c>
      <c r="D275" s="48">
        <v>2.9</v>
      </c>
      <c r="E275" s="48">
        <v>4.8</v>
      </c>
      <c r="F275" s="48">
        <v>4.9000000000000004</v>
      </c>
      <c r="G275" s="48">
        <v>5.0999999999999996</v>
      </c>
      <c r="H275" s="48">
        <v>5.2</v>
      </c>
      <c r="I275" s="29"/>
    </row>
    <row r="276" spans="1:9">
      <c r="A276" s="27" t="s">
        <v>117</v>
      </c>
      <c r="B276" s="48" t="s">
        <v>462</v>
      </c>
      <c r="C276" s="48" t="s">
        <v>462</v>
      </c>
      <c r="D276" s="48" t="s">
        <v>462</v>
      </c>
      <c r="E276" s="48" t="s">
        <v>462</v>
      </c>
      <c r="F276" s="48" t="s">
        <v>462</v>
      </c>
      <c r="G276" s="48" t="s">
        <v>462</v>
      </c>
      <c r="H276" s="48" t="s">
        <v>462</v>
      </c>
    </row>
    <row r="277" spans="1:9">
      <c r="A277" s="27" t="s">
        <v>118</v>
      </c>
      <c r="B277" s="48" t="s">
        <v>448</v>
      </c>
      <c r="C277" s="48" t="s">
        <v>448</v>
      </c>
      <c r="D277" s="48" t="s">
        <v>448</v>
      </c>
      <c r="E277" s="48" t="s">
        <v>448</v>
      </c>
      <c r="F277" s="48" t="s">
        <v>448</v>
      </c>
      <c r="G277" s="48" t="s">
        <v>448</v>
      </c>
      <c r="H277" s="48" t="s">
        <v>448</v>
      </c>
    </row>
    <row r="278" spans="1:9">
      <c r="A278" s="27" t="s">
        <v>119</v>
      </c>
      <c r="B278" s="48">
        <v>2.6</v>
      </c>
      <c r="C278" s="48">
        <v>8.5</v>
      </c>
      <c r="D278" s="48">
        <v>12.6</v>
      </c>
      <c r="E278" s="48">
        <v>15</v>
      </c>
      <c r="F278" s="48">
        <v>15.7</v>
      </c>
      <c r="G278" s="48">
        <v>16.5</v>
      </c>
      <c r="H278" s="48">
        <v>17</v>
      </c>
    </row>
    <row r="279" spans="1:9">
      <c r="A279" s="27" t="s">
        <v>120</v>
      </c>
      <c r="B279" s="48">
        <v>0</v>
      </c>
      <c r="C279" s="48">
        <v>0</v>
      </c>
      <c r="D279" s="48">
        <v>0</v>
      </c>
      <c r="E279" s="48" t="s">
        <v>448</v>
      </c>
      <c r="F279" s="48" t="s">
        <v>448</v>
      </c>
      <c r="G279" s="48">
        <v>5.9</v>
      </c>
      <c r="H279" s="48">
        <v>20.6</v>
      </c>
    </row>
    <row r="280" spans="1:9" ht="20.5">
      <c r="A280" s="27" t="s">
        <v>121</v>
      </c>
      <c r="B280" s="48" t="s">
        <v>448</v>
      </c>
      <c r="C280" s="48" t="s">
        <v>448</v>
      </c>
      <c r="D280" s="48" t="s">
        <v>448</v>
      </c>
      <c r="E280" s="48" t="s">
        <v>448</v>
      </c>
      <c r="F280" s="48" t="s">
        <v>448</v>
      </c>
      <c r="G280" s="48" t="s">
        <v>448</v>
      </c>
      <c r="H280" s="48" t="s">
        <v>448</v>
      </c>
    </row>
    <row r="281" spans="1:9" s="21" customFormat="1" ht="12.5">
      <c r="A281" s="16" t="s">
        <v>456</v>
      </c>
      <c r="B281" s="47">
        <v>1850.5</v>
      </c>
      <c r="C281" s="47">
        <v>1748.1999999999998</v>
      </c>
      <c r="D281" s="47">
        <v>1790.8</v>
      </c>
      <c r="E281" s="47">
        <v>1786.4999999999998</v>
      </c>
      <c r="F281" s="47">
        <v>1930.5000000000002</v>
      </c>
      <c r="G281" s="47">
        <v>2224.7999999999997</v>
      </c>
      <c r="H281" s="47">
        <v>2233.5</v>
      </c>
    </row>
    <row r="282" spans="1:9" s="21" customFormat="1">
      <c r="A282" s="16" t="s">
        <v>122</v>
      </c>
      <c r="B282" s="47">
        <v>1156.5</v>
      </c>
      <c r="C282" s="47">
        <v>1032.8999999999999</v>
      </c>
      <c r="D282" s="47">
        <v>1060.7</v>
      </c>
      <c r="E282" s="47">
        <v>1102.5999999999999</v>
      </c>
      <c r="F282" s="47">
        <v>1156.8</v>
      </c>
      <c r="G282" s="47">
        <v>1215.5999999999999</v>
      </c>
      <c r="H282" s="47">
        <v>1251.7</v>
      </c>
    </row>
    <row r="283" spans="1:9" s="21" customFormat="1">
      <c r="A283" s="30" t="s">
        <v>372</v>
      </c>
      <c r="B283" s="47">
        <v>632.20000000000005</v>
      </c>
      <c r="C283" s="47">
        <v>494.7</v>
      </c>
      <c r="D283" s="47">
        <v>438.2</v>
      </c>
      <c r="E283" s="47">
        <v>451.4</v>
      </c>
      <c r="F283" s="47">
        <v>465</v>
      </c>
      <c r="G283" s="47">
        <v>478.8</v>
      </c>
      <c r="H283" s="47">
        <v>493.2</v>
      </c>
    </row>
    <row r="284" spans="1:9" ht="20.5">
      <c r="A284" s="17" t="s">
        <v>226</v>
      </c>
      <c r="B284" s="48"/>
      <c r="C284" s="48"/>
      <c r="D284" s="48"/>
      <c r="E284" s="48"/>
      <c r="F284" s="48"/>
      <c r="G284" s="48"/>
      <c r="H284" s="48"/>
    </row>
    <row r="285" spans="1:9">
      <c r="A285" s="17" t="s">
        <v>394</v>
      </c>
      <c r="B285" s="48">
        <v>593.4</v>
      </c>
      <c r="C285" s="48">
        <v>467</v>
      </c>
      <c r="D285" s="48">
        <v>420.6</v>
      </c>
      <c r="E285" s="48">
        <v>433.2</v>
      </c>
      <c r="F285" s="48">
        <v>446.2</v>
      </c>
      <c r="G285" s="48">
        <v>459.6</v>
      </c>
      <c r="H285" s="48">
        <v>473.4</v>
      </c>
    </row>
    <row r="286" spans="1:9">
      <c r="A286" s="17" t="s">
        <v>123</v>
      </c>
      <c r="B286" s="48">
        <v>5.0999999999999996</v>
      </c>
      <c r="C286" s="48">
        <v>4</v>
      </c>
      <c r="D286" s="48">
        <v>3.7</v>
      </c>
      <c r="E286" s="48">
        <v>2.4</v>
      </c>
      <c r="F286" s="48">
        <v>2.5</v>
      </c>
      <c r="G286" s="48">
        <v>2.5</v>
      </c>
      <c r="H286" s="48">
        <v>2.6</v>
      </c>
    </row>
    <row r="287" spans="1:9">
      <c r="A287" s="17" t="s">
        <v>124</v>
      </c>
      <c r="B287" s="48">
        <v>33.700000000000003</v>
      </c>
      <c r="C287" s="48">
        <v>23.7</v>
      </c>
      <c r="D287" s="48">
        <v>13.9</v>
      </c>
      <c r="E287" s="48">
        <v>15.8</v>
      </c>
      <c r="F287" s="48">
        <v>16.3</v>
      </c>
      <c r="G287" s="48">
        <v>16.7</v>
      </c>
      <c r="H287" s="48">
        <v>17.2</v>
      </c>
    </row>
    <row r="288" spans="1:9" s="21" customFormat="1">
      <c r="A288" s="16" t="s">
        <v>373</v>
      </c>
      <c r="B288" s="47">
        <v>524.29999999999995</v>
      </c>
      <c r="C288" s="47">
        <v>538.19999999999993</v>
      </c>
      <c r="D288" s="47">
        <v>622.50000000000011</v>
      </c>
      <c r="E288" s="47">
        <v>651.20000000000005</v>
      </c>
      <c r="F288" s="47">
        <v>691.8</v>
      </c>
      <c r="G288" s="47">
        <v>736.8</v>
      </c>
      <c r="H288" s="47">
        <v>758.5</v>
      </c>
    </row>
    <row r="289" spans="1:8">
      <c r="A289" s="27" t="s">
        <v>125</v>
      </c>
      <c r="B289" s="48">
        <v>19.2</v>
      </c>
      <c r="C289" s="48">
        <v>17.100000000000001</v>
      </c>
      <c r="D289" s="48">
        <v>17.8</v>
      </c>
      <c r="E289" s="48">
        <v>18</v>
      </c>
      <c r="F289" s="48">
        <v>18.3</v>
      </c>
      <c r="G289" s="48">
        <v>18.7</v>
      </c>
      <c r="H289" s="48">
        <v>19.100000000000001</v>
      </c>
    </row>
    <row r="290" spans="1:8">
      <c r="A290" s="27" t="s">
        <v>126</v>
      </c>
      <c r="B290" s="48">
        <v>157</v>
      </c>
      <c r="C290" s="48">
        <v>151.80000000000001</v>
      </c>
      <c r="D290" s="48">
        <v>190.4</v>
      </c>
      <c r="E290" s="48">
        <v>203.6</v>
      </c>
      <c r="F290" s="48">
        <v>219.5</v>
      </c>
      <c r="G290" s="48">
        <v>238.5</v>
      </c>
      <c r="H290" s="48">
        <v>250.5</v>
      </c>
    </row>
    <row r="291" spans="1:8" ht="20.5">
      <c r="A291" s="27" t="s">
        <v>383</v>
      </c>
      <c r="B291" s="48" t="s">
        <v>448</v>
      </c>
      <c r="C291" s="48">
        <v>0</v>
      </c>
      <c r="D291" s="48">
        <v>0</v>
      </c>
      <c r="E291" s="48">
        <v>0</v>
      </c>
      <c r="F291" s="48">
        <v>0</v>
      </c>
      <c r="G291" s="48">
        <v>0</v>
      </c>
      <c r="H291" s="48">
        <v>0</v>
      </c>
    </row>
    <row r="292" spans="1:8">
      <c r="A292" s="27" t="s">
        <v>127</v>
      </c>
      <c r="B292" s="48">
        <v>1.2</v>
      </c>
      <c r="C292" s="48">
        <v>0</v>
      </c>
      <c r="D292" s="48">
        <v>0</v>
      </c>
      <c r="E292" s="48">
        <v>0</v>
      </c>
      <c r="F292" s="48">
        <v>0</v>
      </c>
      <c r="G292" s="48">
        <v>0</v>
      </c>
      <c r="H292" s="48">
        <v>0</v>
      </c>
    </row>
    <row r="293" spans="1:8">
      <c r="A293" s="27" t="s">
        <v>128</v>
      </c>
      <c r="B293" s="48" t="s">
        <v>448</v>
      </c>
      <c r="C293" s="48">
        <v>0</v>
      </c>
      <c r="D293" s="48">
        <v>0</v>
      </c>
      <c r="E293" s="48">
        <v>0</v>
      </c>
      <c r="F293" s="48">
        <v>0</v>
      </c>
      <c r="G293" s="48">
        <v>0</v>
      </c>
      <c r="H293" s="48">
        <v>0</v>
      </c>
    </row>
    <row r="294" spans="1:8">
      <c r="A294" s="27" t="s">
        <v>129</v>
      </c>
      <c r="B294" s="48" t="s">
        <v>448</v>
      </c>
      <c r="C294" s="48">
        <v>0</v>
      </c>
      <c r="D294" s="48">
        <v>0</v>
      </c>
      <c r="E294" s="48">
        <v>0</v>
      </c>
      <c r="F294" s="48">
        <v>0</v>
      </c>
      <c r="G294" s="48">
        <v>0</v>
      </c>
      <c r="H294" s="48">
        <v>0</v>
      </c>
    </row>
    <row r="295" spans="1:8">
      <c r="A295" s="27" t="s">
        <v>130</v>
      </c>
      <c r="B295" s="48" t="s">
        <v>448</v>
      </c>
      <c r="C295" s="48">
        <v>0</v>
      </c>
      <c r="D295" s="48">
        <v>0</v>
      </c>
      <c r="E295" s="48">
        <v>0</v>
      </c>
      <c r="F295" s="48">
        <v>0</v>
      </c>
      <c r="G295" s="48">
        <v>0</v>
      </c>
      <c r="H295" s="48">
        <v>0</v>
      </c>
    </row>
    <row r="296" spans="1:8">
      <c r="A296" s="27" t="s">
        <v>131</v>
      </c>
      <c r="B296" s="48" t="s">
        <v>448</v>
      </c>
      <c r="C296" s="48">
        <v>0</v>
      </c>
      <c r="D296" s="48">
        <v>0</v>
      </c>
      <c r="E296" s="48">
        <v>0</v>
      </c>
      <c r="F296" s="48">
        <v>0</v>
      </c>
      <c r="G296" s="48">
        <v>0</v>
      </c>
      <c r="H296" s="48">
        <v>0</v>
      </c>
    </row>
    <row r="297" spans="1:8">
      <c r="A297" s="27" t="s">
        <v>395</v>
      </c>
      <c r="B297" s="48"/>
      <c r="C297" s="48"/>
      <c r="D297" s="48"/>
      <c r="E297" s="48"/>
      <c r="F297" s="48"/>
      <c r="G297" s="48"/>
      <c r="H297" s="48"/>
    </row>
    <row r="298" spans="1:8">
      <c r="A298" s="27" t="s">
        <v>132</v>
      </c>
      <c r="B298" s="48">
        <v>337.4</v>
      </c>
      <c r="C298" s="48">
        <v>336.1</v>
      </c>
      <c r="D298" s="48">
        <v>351.1</v>
      </c>
      <c r="E298" s="48">
        <v>370.1</v>
      </c>
      <c r="F298" s="48">
        <v>390.7</v>
      </c>
      <c r="G298" s="48">
        <v>412.7</v>
      </c>
      <c r="H298" s="48">
        <v>421</v>
      </c>
    </row>
    <row r="299" spans="1:8">
      <c r="A299" s="27" t="s">
        <v>133</v>
      </c>
      <c r="B299" s="48">
        <v>0</v>
      </c>
      <c r="C299" s="48">
        <v>24.4</v>
      </c>
      <c r="D299" s="48">
        <v>52.9</v>
      </c>
      <c r="E299" s="48">
        <v>55.9</v>
      </c>
      <c r="F299" s="48">
        <v>59.3</v>
      </c>
      <c r="G299" s="48">
        <v>62.4</v>
      </c>
      <c r="H299" s="48">
        <v>63.1</v>
      </c>
    </row>
    <row r="300" spans="1:8">
      <c r="A300" s="31" t="s">
        <v>134</v>
      </c>
      <c r="B300" s="48">
        <v>0</v>
      </c>
      <c r="C300" s="48">
        <v>0</v>
      </c>
      <c r="D300" s="48" t="s">
        <v>448</v>
      </c>
      <c r="E300" s="48" t="s">
        <v>448</v>
      </c>
      <c r="F300" s="48" t="s">
        <v>448</v>
      </c>
      <c r="G300" s="48" t="s">
        <v>448</v>
      </c>
      <c r="H300" s="48" t="s">
        <v>448</v>
      </c>
    </row>
    <row r="301" spans="1:8">
      <c r="A301" s="27" t="s">
        <v>135</v>
      </c>
      <c r="B301" s="48">
        <v>8.9</v>
      </c>
      <c r="C301" s="48">
        <v>8.8000000000000007</v>
      </c>
      <c r="D301" s="48">
        <v>8.6</v>
      </c>
      <c r="E301" s="48">
        <v>0</v>
      </c>
      <c r="F301" s="48">
        <v>0</v>
      </c>
      <c r="G301" s="48">
        <v>0</v>
      </c>
      <c r="H301" s="48">
        <v>0</v>
      </c>
    </row>
    <row r="302" spans="1:8" ht="20.5">
      <c r="A302" s="27" t="s">
        <v>377</v>
      </c>
      <c r="B302" s="48">
        <v>0.6</v>
      </c>
      <c r="C302" s="48" t="s">
        <v>448</v>
      </c>
      <c r="D302" s="48">
        <v>1.7</v>
      </c>
      <c r="E302" s="48">
        <v>3.6</v>
      </c>
      <c r="F302" s="48">
        <v>4</v>
      </c>
      <c r="G302" s="48">
        <v>4.5</v>
      </c>
      <c r="H302" s="48">
        <v>4.8</v>
      </c>
    </row>
    <row r="303" spans="1:8" s="21" customFormat="1">
      <c r="A303" s="16" t="s">
        <v>136</v>
      </c>
      <c r="B303" s="47">
        <v>295.60000000000002</v>
      </c>
      <c r="C303" s="47">
        <v>265.5</v>
      </c>
      <c r="D303" s="47">
        <v>237.29999999999995</v>
      </c>
      <c r="E303" s="47">
        <v>185.3</v>
      </c>
      <c r="F303" s="47">
        <v>223.10000000000002</v>
      </c>
      <c r="G303" s="47">
        <v>345.90000000000003</v>
      </c>
      <c r="H303" s="47">
        <v>216.7</v>
      </c>
    </row>
    <row r="304" spans="1:8" s="21" customFormat="1">
      <c r="A304" s="16" t="s">
        <v>374</v>
      </c>
      <c r="B304" s="47">
        <v>92.5</v>
      </c>
      <c r="C304" s="47">
        <v>66.8</v>
      </c>
      <c r="D304" s="47">
        <v>58.699999999999996</v>
      </c>
      <c r="E304" s="47">
        <v>68.199999999999989</v>
      </c>
      <c r="F304" s="47">
        <v>55.3</v>
      </c>
      <c r="G304" s="47">
        <v>59.599999999999994</v>
      </c>
      <c r="H304" s="47">
        <v>62.3</v>
      </c>
    </row>
    <row r="305" spans="1:9">
      <c r="A305" s="27" t="s">
        <v>137</v>
      </c>
      <c r="B305" s="48">
        <v>13.3</v>
      </c>
      <c r="C305" s="48">
        <v>11.1</v>
      </c>
      <c r="D305" s="48">
        <v>15.2</v>
      </c>
      <c r="E305" s="48">
        <v>22.5</v>
      </c>
      <c r="F305" s="48">
        <v>12.1</v>
      </c>
      <c r="G305" s="48">
        <v>12.7</v>
      </c>
      <c r="H305" s="48">
        <v>13.3</v>
      </c>
    </row>
    <row r="306" spans="1:9">
      <c r="A306" s="27" t="s">
        <v>138</v>
      </c>
      <c r="B306" s="48">
        <v>5.0999999999999996</v>
      </c>
      <c r="C306" s="48">
        <v>5.0999999999999996</v>
      </c>
      <c r="D306" s="48">
        <v>1.7</v>
      </c>
      <c r="E306" s="48">
        <v>0</v>
      </c>
      <c r="F306" s="48">
        <v>0</v>
      </c>
      <c r="G306" s="48">
        <v>0</v>
      </c>
      <c r="H306" s="48">
        <v>0</v>
      </c>
    </row>
    <row r="307" spans="1:9">
      <c r="A307" s="27" t="s">
        <v>139</v>
      </c>
      <c r="B307" s="48">
        <v>16.100000000000001</v>
      </c>
      <c r="C307" s="48">
        <v>16</v>
      </c>
      <c r="D307" s="48">
        <v>18</v>
      </c>
      <c r="E307" s="48">
        <v>19.3</v>
      </c>
      <c r="F307" s="48">
        <v>20.3</v>
      </c>
      <c r="G307" s="48">
        <v>21.4</v>
      </c>
      <c r="H307" s="48">
        <v>22.3</v>
      </c>
    </row>
    <row r="308" spans="1:9">
      <c r="A308" s="27" t="s">
        <v>140</v>
      </c>
      <c r="B308" s="48">
        <v>10.5</v>
      </c>
      <c r="C308" s="48">
        <v>10.8</v>
      </c>
      <c r="D308" s="48">
        <v>7.9</v>
      </c>
      <c r="E308" s="48">
        <v>0</v>
      </c>
      <c r="F308" s="48">
        <v>0</v>
      </c>
      <c r="G308" s="48">
        <v>0</v>
      </c>
      <c r="H308" s="48">
        <v>0</v>
      </c>
    </row>
    <row r="309" spans="1:9">
      <c r="A309" s="27" t="s">
        <v>141</v>
      </c>
      <c r="B309" s="48">
        <v>47.5</v>
      </c>
      <c r="C309" s="48">
        <v>23.8</v>
      </c>
      <c r="D309" s="48">
        <v>15.9</v>
      </c>
      <c r="E309" s="48">
        <v>26.4</v>
      </c>
      <c r="F309" s="48">
        <v>22.9</v>
      </c>
      <c r="G309" s="48">
        <v>25.5</v>
      </c>
      <c r="H309" s="48">
        <v>26.7</v>
      </c>
    </row>
    <row r="310" spans="1:9" s="21" customFormat="1" ht="12.5">
      <c r="A310" s="16" t="s">
        <v>375</v>
      </c>
      <c r="B310" s="47">
        <v>13.8</v>
      </c>
      <c r="C310" s="47">
        <v>13</v>
      </c>
      <c r="D310" s="47">
        <v>11.7</v>
      </c>
      <c r="E310" s="47">
        <v>12.4</v>
      </c>
      <c r="F310" s="47">
        <v>15</v>
      </c>
      <c r="G310" s="47">
        <v>17.399999999999999</v>
      </c>
      <c r="H310" s="47">
        <v>18.2</v>
      </c>
      <c r="I310" s="32"/>
    </row>
    <row r="311" spans="1:9">
      <c r="A311" s="27" t="s">
        <v>396</v>
      </c>
      <c r="B311" s="48"/>
      <c r="C311" s="48"/>
      <c r="D311" s="48"/>
      <c r="E311" s="48"/>
      <c r="F311" s="48"/>
      <c r="G311" s="48"/>
      <c r="H311" s="48"/>
    </row>
    <row r="312" spans="1:9">
      <c r="A312" s="27" t="s">
        <v>132</v>
      </c>
      <c r="B312" s="48">
        <v>13.8</v>
      </c>
      <c r="C312" s="48">
        <v>13</v>
      </c>
      <c r="D312" s="48">
        <v>7</v>
      </c>
      <c r="E312" s="48">
        <v>7.4</v>
      </c>
      <c r="F312" s="48">
        <v>9.6999999999999993</v>
      </c>
      <c r="G312" s="48">
        <v>11.9</v>
      </c>
      <c r="H312" s="48">
        <v>12.4</v>
      </c>
    </row>
    <row r="313" spans="1:9">
      <c r="A313" s="27" t="s">
        <v>133</v>
      </c>
      <c r="B313" s="48">
        <v>0</v>
      </c>
      <c r="C313" s="48" t="s">
        <v>448</v>
      </c>
      <c r="D313" s="48">
        <v>4.7</v>
      </c>
      <c r="E313" s="48">
        <v>5</v>
      </c>
      <c r="F313" s="48">
        <v>5.3</v>
      </c>
      <c r="G313" s="48">
        <v>5.5</v>
      </c>
      <c r="H313" s="48">
        <v>5.8</v>
      </c>
    </row>
    <row r="314" spans="1:9">
      <c r="A314" s="27" t="s">
        <v>142</v>
      </c>
      <c r="B314" s="48" t="s">
        <v>448</v>
      </c>
      <c r="C314" s="48" t="s">
        <v>448</v>
      </c>
      <c r="D314" s="48" t="s">
        <v>448</v>
      </c>
      <c r="E314" s="48" t="s">
        <v>448</v>
      </c>
      <c r="F314" s="48" t="s">
        <v>448</v>
      </c>
      <c r="G314" s="48" t="s">
        <v>448</v>
      </c>
      <c r="H314" s="48" t="s">
        <v>448</v>
      </c>
    </row>
    <row r="315" spans="1:9">
      <c r="A315" s="27" t="s">
        <v>143</v>
      </c>
      <c r="B315" s="48" t="s">
        <v>448</v>
      </c>
      <c r="C315" s="48" t="s">
        <v>448</v>
      </c>
      <c r="D315" s="48" t="s">
        <v>448</v>
      </c>
      <c r="E315" s="48" t="s">
        <v>448</v>
      </c>
      <c r="F315" s="48" t="s">
        <v>448</v>
      </c>
      <c r="G315" s="48" t="s">
        <v>448</v>
      </c>
      <c r="H315" s="48" t="s">
        <v>448</v>
      </c>
    </row>
    <row r="316" spans="1:9" s="21" customFormat="1">
      <c r="A316" s="16" t="s">
        <v>376</v>
      </c>
      <c r="B316" s="47">
        <v>189.3</v>
      </c>
      <c r="C316" s="47">
        <v>185.7</v>
      </c>
      <c r="D316" s="47">
        <v>166.89999999999998</v>
      </c>
      <c r="E316" s="47">
        <v>104.7</v>
      </c>
      <c r="F316" s="47">
        <v>152.80000000000001</v>
      </c>
      <c r="G316" s="47">
        <v>268.90000000000003</v>
      </c>
      <c r="H316" s="47">
        <v>136.19999999999999</v>
      </c>
    </row>
    <row r="317" spans="1:9" ht="22.5">
      <c r="A317" s="27" t="s">
        <v>457</v>
      </c>
      <c r="B317" s="48"/>
      <c r="C317" s="48"/>
      <c r="D317" s="48"/>
      <c r="E317" s="48"/>
      <c r="F317" s="48"/>
      <c r="G317" s="48"/>
      <c r="H317" s="48"/>
    </row>
    <row r="318" spans="1:9">
      <c r="A318" s="27" t="s">
        <v>144</v>
      </c>
      <c r="B318" s="48">
        <v>113.1</v>
      </c>
      <c r="C318" s="48">
        <v>86</v>
      </c>
      <c r="D318" s="48">
        <v>82.3</v>
      </c>
      <c r="E318" s="48">
        <v>42</v>
      </c>
      <c r="F318" s="48">
        <v>69.3</v>
      </c>
      <c r="G318" s="48">
        <v>149.9</v>
      </c>
      <c r="H318" s="48">
        <v>46.7</v>
      </c>
    </row>
    <row r="319" spans="1:9">
      <c r="A319" s="27" t="s">
        <v>145</v>
      </c>
      <c r="B319" s="48">
        <v>52.4</v>
      </c>
      <c r="C319" s="48">
        <v>72.7</v>
      </c>
      <c r="D319" s="48">
        <v>61.7</v>
      </c>
      <c r="E319" s="48">
        <v>47.1</v>
      </c>
      <c r="F319" s="48">
        <v>70.2</v>
      </c>
      <c r="G319" s="48">
        <v>103.6</v>
      </c>
      <c r="H319" s="48">
        <v>73.099999999999994</v>
      </c>
    </row>
    <row r="320" spans="1:9" ht="20.5">
      <c r="A320" s="27" t="s">
        <v>146</v>
      </c>
      <c r="B320" s="48">
        <v>2.4</v>
      </c>
      <c r="C320" s="48">
        <v>0.9</v>
      </c>
      <c r="D320" s="48" t="s">
        <v>448</v>
      </c>
      <c r="E320" s="48">
        <v>0</v>
      </c>
      <c r="F320" s="48">
        <v>0</v>
      </c>
      <c r="G320" s="48">
        <v>0</v>
      </c>
      <c r="H320" s="48">
        <v>0</v>
      </c>
    </row>
    <row r="321" spans="1:8">
      <c r="A321" s="27" t="s">
        <v>148</v>
      </c>
      <c r="B321" s="48" t="s">
        <v>448</v>
      </c>
      <c r="C321" s="48" t="s">
        <v>448</v>
      </c>
      <c r="D321" s="48" t="s">
        <v>448</v>
      </c>
      <c r="E321" s="48">
        <v>0</v>
      </c>
      <c r="F321" s="48">
        <v>0</v>
      </c>
      <c r="G321" s="48">
        <v>0</v>
      </c>
      <c r="H321" s="48">
        <v>0</v>
      </c>
    </row>
    <row r="322" spans="1:8" ht="20.5">
      <c r="A322" s="27" t="s">
        <v>227</v>
      </c>
      <c r="B322" s="48"/>
      <c r="C322" s="48"/>
      <c r="D322" s="48"/>
      <c r="E322" s="48"/>
      <c r="F322" s="48"/>
      <c r="G322" s="48"/>
      <c r="H322" s="48"/>
    </row>
    <row r="323" spans="1:8">
      <c r="A323" s="27" t="s">
        <v>149</v>
      </c>
      <c r="B323" s="48" t="s">
        <v>448</v>
      </c>
      <c r="C323" s="48">
        <v>0</v>
      </c>
      <c r="D323" s="48">
        <v>0</v>
      </c>
      <c r="E323" s="48">
        <v>0</v>
      </c>
      <c r="F323" s="48">
        <v>0</v>
      </c>
      <c r="G323" s="48">
        <v>0</v>
      </c>
      <c r="H323" s="48">
        <v>0</v>
      </c>
    </row>
    <row r="324" spans="1:8">
      <c r="A324" s="27" t="s">
        <v>416</v>
      </c>
      <c r="B324" s="48" t="s">
        <v>448</v>
      </c>
      <c r="C324" s="48">
        <v>0</v>
      </c>
      <c r="D324" s="48">
        <v>0</v>
      </c>
      <c r="E324" s="48">
        <v>0</v>
      </c>
      <c r="F324" s="48">
        <v>0</v>
      </c>
      <c r="G324" s="48">
        <v>0</v>
      </c>
      <c r="H324" s="48">
        <v>0</v>
      </c>
    </row>
    <row r="325" spans="1:8">
      <c r="A325" s="27" t="s">
        <v>150</v>
      </c>
      <c r="B325" s="48" t="s">
        <v>448</v>
      </c>
      <c r="C325" s="48">
        <v>0</v>
      </c>
      <c r="D325" s="48">
        <v>0</v>
      </c>
      <c r="E325" s="48">
        <v>0</v>
      </c>
      <c r="F325" s="48">
        <v>0</v>
      </c>
      <c r="G325" s="48">
        <v>0</v>
      </c>
      <c r="H325" s="48">
        <v>0</v>
      </c>
    </row>
    <row r="326" spans="1:8" ht="20.5">
      <c r="A326" s="27" t="s">
        <v>151</v>
      </c>
      <c r="B326" s="48">
        <v>0.7</v>
      </c>
      <c r="C326" s="48">
        <v>0</v>
      </c>
      <c r="D326" s="48">
        <v>0</v>
      </c>
      <c r="E326" s="48">
        <v>0</v>
      </c>
      <c r="F326" s="48">
        <v>0</v>
      </c>
      <c r="G326" s="48">
        <v>0</v>
      </c>
      <c r="H326" s="48">
        <v>0</v>
      </c>
    </row>
    <row r="327" spans="1:8" ht="20.5">
      <c r="A327" s="27" t="s">
        <v>152</v>
      </c>
      <c r="B327" s="48">
        <v>6.8</v>
      </c>
      <c r="C327" s="48">
        <v>8.1</v>
      </c>
      <c r="D327" s="48">
        <v>8.6</v>
      </c>
      <c r="E327" s="48">
        <v>8.6999999999999993</v>
      </c>
      <c r="F327" s="48">
        <v>8.9</v>
      </c>
      <c r="G327" s="48">
        <v>9.1</v>
      </c>
      <c r="H327" s="48">
        <v>9.3000000000000007</v>
      </c>
    </row>
    <row r="328" spans="1:8">
      <c r="A328" s="27" t="s">
        <v>446</v>
      </c>
      <c r="B328" s="48" t="s">
        <v>448</v>
      </c>
      <c r="C328" s="48">
        <v>8.3000000000000007</v>
      </c>
      <c r="D328" s="48">
        <v>12.1</v>
      </c>
      <c r="E328" s="48">
        <v>6.9</v>
      </c>
      <c r="F328" s="48">
        <v>4.4000000000000004</v>
      </c>
      <c r="G328" s="48">
        <v>5.6</v>
      </c>
      <c r="H328" s="48">
        <v>5.6</v>
      </c>
    </row>
    <row r="329" spans="1:8">
      <c r="A329" s="27" t="s">
        <v>447</v>
      </c>
      <c r="B329" s="48">
        <v>0</v>
      </c>
      <c r="C329" s="48">
        <v>0</v>
      </c>
      <c r="D329" s="48">
        <v>0</v>
      </c>
      <c r="E329" s="48" t="s">
        <v>448</v>
      </c>
      <c r="F329" s="48" t="s">
        <v>448</v>
      </c>
      <c r="G329" s="48">
        <v>0.7</v>
      </c>
      <c r="H329" s="48">
        <v>0.7</v>
      </c>
    </row>
    <row r="330" spans="1:8">
      <c r="A330" s="27" t="s">
        <v>153</v>
      </c>
      <c r="B330" s="48" t="s">
        <v>448</v>
      </c>
      <c r="C330" s="48" t="s">
        <v>448</v>
      </c>
      <c r="D330" s="48" t="s">
        <v>448</v>
      </c>
      <c r="E330" s="48" t="s">
        <v>448</v>
      </c>
      <c r="F330" s="48" t="s">
        <v>448</v>
      </c>
      <c r="G330" s="48" t="s">
        <v>448</v>
      </c>
      <c r="H330" s="48" t="s">
        <v>448</v>
      </c>
    </row>
    <row r="331" spans="1:8">
      <c r="A331" s="27" t="s">
        <v>154</v>
      </c>
      <c r="B331" s="48">
        <v>0</v>
      </c>
      <c r="C331" s="48">
        <v>0</v>
      </c>
      <c r="D331" s="48">
        <v>0</v>
      </c>
      <c r="E331" s="48">
        <v>0</v>
      </c>
      <c r="F331" s="48" t="s">
        <v>448</v>
      </c>
      <c r="G331" s="48" t="s">
        <v>448</v>
      </c>
      <c r="H331" s="48">
        <v>0.8</v>
      </c>
    </row>
    <row r="332" spans="1:8">
      <c r="A332" s="27" t="s">
        <v>155</v>
      </c>
      <c r="B332" s="48">
        <v>5.3</v>
      </c>
      <c r="C332" s="48">
        <v>5.2</v>
      </c>
      <c r="D332" s="48">
        <v>1.6</v>
      </c>
      <c r="E332" s="48">
        <v>0</v>
      </c>
      <c r="F332" s="48">
        <v>0</v>
      </c>
      <c r="G332" s="48">
        <v>0</v>
      </c>
      <c r="H332" s="48">
        <v>0</v>
      </c>
    </row>
    <row r="333" spans="1:8">
      <c r="A333" s="27" t="s">
        <v>156</v>
      </c>
      <c r="B333" s="48">
        <v>8.6</v>
      </c>
      <c r="C333" s="48">
        <v>4.5</v>
      </c>
      <c r="D333" s="48">
        <v>0.6</v>
      </c>
      <c r="E333" s="48">
        <v>0</v>
      </c>
      <c r="F333" s="48">
        <v>0</v>
      </c>
      <c r="G333" s="48">
        <v>0</v>
      </c>
      <c r="H333" s="48">
        <v>0</v>
      </c>
    </row>
    <row r="334" spans="1:8" s="21" customFormat="1">
      <c r="A334" s="16" t="s">
        <v>157</v>
      </c>
      <c r="B334" s="47">
        <v>266.39999999999998</v>
      </c>
      <c r="C334" s="47">
        <v>316.59999999999997</v>
      </c>
      <c r="D334" s="47">
        <v>353.8</v>
      </c>
      <c r="E334" s="47">
        <v>352.09999999999997</v>
      </c>
      <c r="F334" s="47">
        <v>390.9</v>
      </c>
      <c r="G334" s="47">
        <v>449.20000000000005</v>
      </c>
      <c r="H334" s="47">
        <v>466.00000000000011</v>
      </c>
    </row>
    <row r="335" spans="1:8">
      <c r="A335" s="27" t="s">
        <v>158</v>
      </c>
      <c r="B335" s="48">
        <v>124</v>
      </c>
      <c r="C335" s="48">
        <v>134.6</v>
      </c>
      <c r="D335" s="48">
        <v>132.19999999999999</v>
      </c>
      <c r="E335" s="48">
        <v>139.30000000000001</v>
      </c>
      <c r="F335" s="48">
        <v>143.30000000000001</v>
      </c>
      <c r="G335" s="48">
        <v>149.9</v>
      </c>
      <c r="H335" s="48">
        <v>154.30000000000001</v>
      </c>
    </row>
    <row r="336" spans="1:8">
      <c r="A336" s="27" t="s">
        <v>159</v>
      </c>
      <c r="B336" s="48">
        <v>112.5</v>
      </c>
      <c r="C336" s="48">
        <v>153.69999999999999</v>
      </c>
      <c r="D336" s="48">
        <v>191.8</v>
      </c>
      <c r="E336" s="48">
        <v>178</v>
      </c>
      <c r="F336" s="48">
        <v>206</v>
      </c>
      <c r="G336" s="48">
        <v>217.2</v>
      </c>
      <c r="H336" s="48">
        <v>226.9</v>
      </c>
    </row>
    <row r="337" spans="1:8">
      <c r="A337" s="27" t="s">
        <v>160</v>
      </c>
      <c r="B337" s="48">
        <v>3.7</v>
      </c>
      <c r="C337" s="48">
        <v>4.2</v>
      </c>
      <c r="D337" s="48">
        <v>4.7</v>
      </c>
      <c r="E337" s="48">
        <v>5</v>
      </c>
      <c r="F337" s="48">
        <v>5.7</v>
      </c>
      <c r="G337" s="48">
        <v>6.3</v>
      </c>
      <c r="H337" s="48">
        <v>6.6</v>
      </c>
    </row>
    <row r="338" spans="1:8">
      <c r="A338" s="27" t="s">
        <v>161</v>
      </c>
      <c r="B338" s="48">
        <v>1.5</v>
      </c>
      <c r="C338" s="48">
        <v>1.5</v>
      </c>
      <c r="D338" s="48">
        <v>1.3</v>
      </c>
      <c r="E338" s="48">
        <v>1.4</v>
      </c>
      <c r="F338" s="48">
        <v>1.5</v>
      </c>
      <c r="G338" s="48">
        <v>1.6</v>
      </c>
      <c r="H338" s="48">
        <v>1.6</v>
      </c>
    </row>
    <row r="339" spans="1:8">
      <c r="A339" s="27" t="s">
        <v>162</v>
      </c>
      <c r="B339" s="48">
        <v>14.5</v>
      </c>
      <c r="C339" s="48">
        <v>14.3</v>
      </c>
      <c r="D339" s="48">
        <v>15.3</v>
      </c>
      <c r="E339" s="48">
        <v>17.5</v>
      </c>
      <c r="F339" s="48">
        <v>18.399999999999999</v>
      </c>
      <c r="G339" s="48">
        <v>19.399999999999999</v>
      </c>
      <c r="H339" s="48">
        <v>20.3</v>
      </c>
    </row>
    <row r="340" spans="1:8">
      <c r="A340" s="27" t="s">
        <v>417</v>
      </c>
      <c r="B340" s="48">
        <v>1.7</v>
      </c>
      <c r="C340" s="48">
        <v>1.5</v>
      </c>
      <c r="D340" s="48">
        <v>1.6</v>
      </c>
      <c r="E340" s="48">
        <v>3.7</v>
      </c>
      <c r="F340" s="48">
        <v>4</v>
      </c>
      <c r="G340" s="48">
        <v>4.2</v>
      </c>
      <c r="H340" s="48">
        <v>4.4000000000000004</v>
      </c>
    </row>
    <row r="341" spans="1:8">
      <c r="A341" s="27" t="s">
        <v>163</v>
      </c>
      <c r="B341" s="48">
        <v>8.5</v>
      </c>
      <c r="C341" s="48">
        <v>6.8</v>
      </c>
      <c r="D341" s="48">
        <v>6.9</v>
      </c>
      <c r="E341" s="48">
        <v>7.2</v>
      </c>
      <c r="F341" s="48">
        <v>7.5</v>
      </c>
      <c r="G341" s="48">
        <v>7.8</v>
      </c>
      <c r="H341" s="48">
        <v>8.1</v>
      </c>
    </row>
    <row r="342" spans="1:8" ht="20.5">
      <c r="A342" s="27" t="s">
        <v>444</v>
      </c>
      <c r="B342" s="48">
        <v>0</v>
      </c>
      <c r="C342" s="48">
        <v>0</v>
      </c>
      <c r="D342" s="48">
        <v>0</v>
      </c>
      <c r="E342" s="48">
        <v>0</v>
      </c>
      <c r="F342" s="48">
        <v>4.5</v>
      </c>
      <c r="G342" s="48">
        <v>9.8000000000000007</v>
      </c>
      <c r="H342" s="48">
        <v>10</v>
      </c>
    </row>
    <row r="343" spans="1:8">
      <c r="A343" s="27" t="s">
        <v>445</v>
      </c>
      <c r="B343" s="48">
        <v>0</v>
      </c>
      <c r="C343" s="48">
        <v>0</v>
      </c>
      <c r="D343" s="48">
        <v>0</v>
      </c>
      <c r="E343" s="48">
        <v>0</v>
      </c>
      <c r="F343" s="48">
        <v>0</v>
      </c>
      <c r="G343" s="48">
        <v>33</v>
      </c>
      <c r="H343" s="48">
        <v>33.799999999999997</v>
      </c>
    </row>
    <row r="344" spans="1:8">
      <c r="A344" s="16" t="s">
        <v>442</v>
      </c>
      <c r="B344" s="47">
        <v>54.1</v>
      </c>
      <c r="C344" s="47">
        <v>51.5</v>
      </c>
      <c r="D344" s="47">
        <v>53.1</v>
      </c>
      <c r="E344" s="47">
        <v>54</v>
      </c>
      <c r="F344" s="47">
        <v>63.8</v>
      </c>
      <c r="G344" s="47">
        <v>111.39999999999999</v>
      </c>
      <c r="H344" s="47">
        <v>192.60000000000002</v>
      </c>
    </row>
    <row r="345" spans="1:8" ht="20.5">
      <c r="A345" s="27" t="s">
        <v>147</v>
      </c>
      <c r="B345" s="48">
        <v>2.4</v>
      </c>
      <c r="C345" s="48">
        <v>2</v>
      </c>
      <c r="D345" s="48">
        <v>1.2</v>
      </c>
      <c r="E345" s="48">
        <v>0</v>
      </c>
      <c r="F345" s="48">
        <v>0</v>
      </c>
      <c r="G345" s="48">
        <v>0</v>
      </c>
      <c r="H345" s="48">
        <v>0</v>
      </c>
    </row>
    <row r="346" spans="1:8">
      <c r="A346" s="27" t="s">
        <v>167</v>
      </c>
      <c r="B346" s="48">
        <v>51.7</v>
      </c>
      <c r="C346" s="48">
        <v>49.5</v>
      </c>
      <c r="D346" s="48">
        <v>51.9</v>
      </c>
      <c r="E346" s="48">
        <v>54</v>
      </c>
      <c r="F346" s="48">
        <v>60.8</v>
      </c>
      <c r="G346" s="48">
        <v>69.599999999999994</v>
      </c>
      <c r="H346" s="48">
        <v>72.7</v>
      </c>
    </row>
    <row r="347" spans="1:8" ht="20.5">
      <c r="A347" s="27" t="s">
        <v>170</v>
      </c>
      <c r="B347" s="48">
        <v>0</v>
      </c>
      <c r="C347" s="48">
        <v>0</v>
      </c>
      <c r="D347" s="48">
        <v>0</v>
      </c>
      <c r="E347" s="48">
        <v>0</v>
      </c>
      <c r="F347" s="48">
        <v>3</v>
      </c>
      <c r="G347" s="48">
        <v>15</v>
      </c>
      <c r="H347" s="48">
        <v>21.2</v>
      </c>
    </row>
    <row r="348" spans="1:8" ht="20.5">
      <c r="A348" s="27" t="s">
        <v>443</v>
      </c>
      <c r="B348" s="48">
        <v>0</v>
      </c>
      <c r="C348" s="48">
        <v>0</v>
      </c>
      <c r="D348" s="48">
        <v>0</v>
      </c>
      <c r="E348" s="48">
        <v>0</v>
      </c>
      <c r="F348" s="48">
        <v>0</v>
      </c>
      <c r="G348" s="48">
        <v>26.8</v>
      </c>
      <c r="H348" s="48">
        <v>98.7</v>
      </c>
    </row>
    <row r="349" spans="1:8" s="21" customFormat="1">
      <c r="A349" s="16" t="s">
        <v>164</v>
      </c>
      <c r="B349" s="47">
        <v>77.899999999999991</v>
      </c>
      <c r="C349" s="47">
        <v>81.699999999999989</v>
      </c>
      <c r="D349" s="47">
        <v>85.9</v>
      </c>
      <c r="E349" s="47">
        <v>92.5</v>
      </c>
      <c r="F349" s="47">
        <v>95.9</v>
      </c>
      <c r="G349" s="47">
        <v>102.69999999999999</v>
      </c>
      <c r="H349" s="47">
        <v>106.5</v>
      </c>
    </row>
    <row r="350" spans="1:8" ht="20.5">
      <c r="A350" s="27" t="s">
        <v>165</v>
      </c>
      <c r="B350" s="48" t="s">
        <v>448</v>
      </c>
      <c r="C350" s="48" t="s">
        <v>448</v>
      </c>
      <c r="D350" s="48" t="s">
        <v>448</v>
      </c>
      <c r="E350" s="48">
        <v>0</v>
      </c>
      <c r="F350" s="48">
        <v>0</v>
      </c>
      <c r="G350" s="48">
        <v>0</v>
      </c>
      <c r="H350" s="48">
        <v>0</v>
      </c>
    </row>
    <row r="351" spans="1:8">
      <c r="A351" s="27" t="s">
        <v>166</v>
      </c>
      <c r="B351" s="48">
        <v>1.8</v>
      </c>
      <c r="C351" s="48">
        <v>1.6</v>
      </c>
      <c r="D351" s="48">
        <v>1.4</v>
      </c>
      <c r="E351" s="48">
        <v>1.4</v>
      </c>
      <c r="F351" s="48">
        <v>1.5</v>
      </c>
      <c r="G351" s="48">
        <v>1.6</v>
      </c>
      <c r="H351" s="48">
        <v>1.7</v>
      </c>
    </row>
    <row r="352" spans="1:8">
      <c r="A352" s="27" t="s">
        <v>168</v>
      </c>
      <c r="B352" s="48">
        <v>76.099999999999994</v>
      </c>
      <c r="C352" s="48">
        <v>80.099999999999994</v>
      </c>
      <c r="D352" s="48">
        <v>84.5</v>
      </c>
      <c r="E352" s="48">
        <v>91.1</v>
      </c>
      <c r="F352" s="48">
        <v>94.4</v>
      </c>
      <c r="G352" s="48">
        <v>101.1</v>
      </c>
      <c r="H352" s="48">
        <v>104.8</v>
      </c>
    </row>
    <row r="353" spans="1:8">
      <c r="A353" s="27" t="s">
        <v>461</v>
      </c>
      <c r="B353" s="48"/>
      <c r="C353" s="48"/>
      <c r="D353" s="48"/>
      <c r="E353" s="48"/>
      <c r="F353" s="48"/>
      <c r="G353" s="48"/>
      <c r="H353" s="48"/>
    </row>
    <row r="354" spans="1:8">
      <c r="A354" s="27" t="s">
        <v>132</v>
      </c>
      <c r="B354" s="48" t="s">
        <v>448</v>
      </c>
      <c r="C354" s="48" t="s">
        <v>448</v>
      </c>
      <c r="D354" s="48" t="s">
        <v>448</v>
      </c>
      <c r="E354" s="48" t="s">
        <v>448</v>
      </c>
      <c r="F354" s="48" t="s">
        <v>448</v>
      </c>
      <c r="G354" s="48" t="s">
        <v>448</v>
      </c>
      <c r="H354" s="48" t="s">
        <v>448</v>
      </c>
    </row>
    <row r="355" spans="1:8">
      <c r="A355" s="27" t="s">
        <v>133</v>
      </c>
      <c r="B355" s="48" t="s">
        <v>448</v>
      </c>
      <c r="C355" s="48" t="s">
        <v>448</v>
      </c>
      <c r="D355" s="48" t="s">
        <v>448</v>
      </c>
      <c r="E355" s="48" t="s">
        <v>448</v>
      </c>
      <c r="F355" s="48" t="s">
        <v>448</v>
      </c>
      <c r="G355" s="48" t="s">
        <v>448</v>
      </c>
      <c r="H355" s="48" t="s">
        <v>448</v>
      </c>
    </row>
    <row r="356" spans="1:8">
      <c r="A356" s="27" t="s">
        <v>169</v>
      </c>
      <c r="B356" s="48" t="s">
        <v>448</v>
      </c>
      <c r="C356" s="48" t="s">
        <v>448</v>
      </c>
      <c r="D356" s="48" t="s">
        <v>448</v>
      </c>
      <c r="E356" s="48" t="s">
        <v>448</v>
      </c>
      <c r="F356" s="48" t="s">
        <v>448</v>
      </c>
      <c r="G356" s="48" t="s">
        <v>448</v>
      </c>
      <c r="H356" s="48" t="s">
        <v>448</v>
      </c>
    </row>
    <row r="357" spans="1:8">
      <c r="A357" s="27" t="s">
        <v>52</v>
      </c>
      <c r="B357" s="48">
        <v>0</v>
      </c>
      <c r="C357" s="48" t="s">
        <v>448</v>
      </c>
      <c r="D357" s="48" t="s">
        <v>448</v>
      </c>
      <c r="E357" s="48" t="s">
        <v>448</v>
      </c>
      <c r="F357" s="48" t="s">
        <v>448</v>
      </c>
      <c r="G357" s="48" t="s">
        <v>448</v>
      </c>
      <c r="H357" s="48" t="s">
        <v>448</v>
      </c>
    </row>
    <row r="358" spans="1:8" s="21" customFormat="1">
      <c r="A358" s="16" t="s">
        <v>171</v>
      </c>
      <c r="B358" s="47">
        <v>43.4</v>
      </c>
      <c r="C358" s="47">
        <v>34.499999999999993</v>
      </c>
      <c r="D358" s="47">
        <v>38.699999999999996</v>
      </c>
      <c r="E358" s="47">
        <v>57.9</v>
      </c>
      <c r="F358" s="47">
        <v>102.6</v>
      </c>
      <c r="G358" s="47">
        <v>728.4</v>
      </c>
      <c r="H358" s="47">
        <v>573.6</v>
      </c>
    </row>
    <row r="359" spans="1:8">
      <c r="A359" s="27" t="s">
        <v>172</v>
      </c>
      <c r="B359" s="47"/>
      <c r="C359" s="47"/>
      <c r="D359" s="47"/>
      <c r="E359" s="47"/>
      <c r="F359" s="47"/>
      <c r="G359" s="47"/>
      <c r="H359" s="47"/>
    </row>
    <row r="360" spans="1:8" ht="20.5">
      <c r="A360" s="27" t="s">
        <v>235</v>
      </c>
      <c r="B360" s="48" t="s">
        <v>462</v>
      </c>
      <c r="C360" s="48" t="s">
        <v>462</v>
      </c>
      <c r="D360" s="48" t="s">
        <v>462</v>
      </c>
      <c r="E360" s="48" t="s">
        <v>462</v>
      </c>
      <c r="F360" s="48" t="s">
        <v>462</v>
      </c>
      <c r="G360" s="48" t="s">
        <v>462</v>
      </c>
      <c r="H360" s="48" t="s">
        <v>462</v>
      </c>
    </row>
    <row r="361" spans="1:8" ht="20.5">
      <c r="A361" s="27" t="s">
        <v>236</v>
      </c>
      <c r="B361" s="48" t="s">
        <v>462</v>
      </c>
      <c r="C361" s="48" t="s">
        <v>462</v>
      </c>
      <c r="D361" s="48" t="s">
        <v>462</v>
      </c>
      <c r="E361" s="48" t="s">
        <v>462</v>
      </c>
      <c r="F361" s="48" t="s">
        <v>462</v>
      </c>
      <c r="G361" s="48" t="s">
        <v>462</v>
      </c>
      <c r="H361" s="48" t="s">
        <v>462</v>
      </c>
    </row>
    <row r="362" spans="1:8">
      <c r="A362" s="27" t="s">
        <v>325</v>
      </c>
      <c r="B362" s="48" t="s">
        <v>462</v>
      </c>
      <c r="C362" s="48" t="s">
        <v>462</v>
      </c>
      <c r="D362" s="48" t="s">
        <v>462</v>
      </c>
      <c r="E362" s="48" t="s">
        <v>462</v>
      </c>
      <c r="F362" s="48" t="s">
        <v>462</v>
      </c>
      <c r="G362" s="48" t="s">
        <v>462</v>
      </c>
      <c r="H362" s="48" t="s">
        <v>462</v>
      </c>
    </row>
    <row r="363" spans="1:8">
      <c r="A363" s="27" t="s">
        <v>304</v>
      </c>
      <c r="B363" s="48" t="s">
        <v>462</v>
      </c>
      <c r="C363" s="48">
        <v>0</v>
      </c>
      <c r="D363" s="48">
        <v>0</v>
      </c>
      <c r="E363" s="48">
        <v>0</v>
      </c>
      <c r="F363" s="48">
        <v>0</v>
      </c>
      <c r="G363" s="48">
        <v>0</v>
      </c>
      <c r="H363" s="48">
        <v>0</v>
      </c>
    </row>
    <row r="364" spans="1:8">
      <c r="A364" s="27" t="s">
        <v>326</v>
      </c>
      <c r="B364" s="48" t="s">
        <v>462</v>
      </c>
      <c r="C364" s="48" t="s">
        <v>462</v>
      </c>
      <c r="D364" s="48" t="s">
        <v>462</v>
      </c>
      <c r="E364" s="48" t="s">
        <v>462</v>
      </c>
      <c r="F364" s="48" t="s">
        <v>462</v>
      </c>
      <c r="G364" s="48" t="s">
        <v>462</v>
      </c>
      <c r="H364" s="48" t="s">
        <v>462</v>
      </c>
    </row>
    <row r="365" spans="1:8">
      <c r="A365" s="27" t="s">
        <v>327</v>
      </c>
      <c r="B365" s="48" t="s">
        <v>462</v>
      </c>
      <c r="C365" s="48" t="s">
        <v>462</v>
      </c>
      <c r="D365" s="48" t="s">
        <v>462</v>
      </c>
      <c r="E365" s="48" t="s">
        <v>462</v>
      </c>
      <c r="F365" s="48" t="s">
        <v>462</v>
      </c>
      <c r="G365" s="48" t="s">
        <v>462</v>
      </c>
      <c r="H365" s="48" t="s">
        <v>462</v>
      </c>
    </row>
    <row r="366" spans="1:8">
      <c r="A366" s="27" t="s">
        <v>328</v>
      </c>
      <c r="B366" s="48" t="s">
        <v>462</v>
      </c>
      <c r="C366" s="48" t="s">
        <v>462</v>
      </c>
      <c r="D366" s="48" t="s">
        <v>462</v>
      </c>
      <c r="E366" s="48" t="s">
        <v>462</v>
      </c>
      <c r="F366" s="48" t="s">
        <v>462</v>
      </c>
      <c r="G366" s="48" t="s">
        <v>462</v>
      </c>
      <c r="H366" s="48" t="s">
        <v>462</v>
      </c>
    </row>
    <row r="367" spans="1:8">
      <c r="A367" s="27" t="s">
        <v>58</v>
      </c>
      <c r="B367" s="48" t="s">
        <v>448</v>
      </c>
      <c r="C367" s="48">
        <v>0.6</v>
      </c>
      <c r="D367" s="48">
        <v>0.8</v>
      </c>
      <c r="E367" s="48">
        <v>2</v>
      </c>
      <c r="F367" s="48">
        <v>2.2000000000000002</v>
      </c>
      <c r="G367" s="48">
        <v>2.5</v>
      </c>
      <c r="H367" s="48">
        <v>2.8</v>
      </c>
    </row>
    <row r="368" spans="1:8">
      <c r="A368" s="27" t="s">
        <v>329</v>
      </c>
      <c r="B368" s="48" t="s">
        <v>462</v>
      </c>
      <c r="C368" s="48" t="s">
        <v>462</v>
      </c>
      <c r="D368" s="48" t="s">
        <v>462</v>
      </c>
      <c r="E368" s="48" t="s">
        <v>462</v>
      </c>
      <c r="F368" s="48" t="s">
        <v>462</v>
      </c>
      <c r="G368" s="48" t="s">
        <v>462</v>
      </c>
      <c r="H368" s="48" t="s">
        <v>462</v>
      </c>
    </row>
    <row r="369" spans="1:8">
      <c r="A369" s="27" t="s">
        <v>173</v>
      </c>
      <c r="B369" s="48" t="s">
        <v>462</v>
      </c>
      <c r="C369" s="48" t="s">
        <v>462</v>
      </c>
      <c r="D369" s="48" t="s">
        <v>462</v>
      </c>
      <c r="E369" s="48" t="s">
        <v>462</v>
      </c>
      <c r="F369" s="48" t="s">
        <v>462</v>
      </c>
      <c r="G369" s="48" t="s">
        <v>462</v>
      </c>
      <c r="H369" s="48" t="s">
        <v>462</v>
      </c>
    </row>
    <row r="370" spans="1:8" ht="20.5">
      <c r="A370" s="27" t="s">
        <v>292</v>
      </c>
      <c r="B370" s="48" t="s">
        <v>462</v>
      </c>
      <c r="C370" s="48" t="s">
        <v>462</v>
      </c>
      <c r="D370" s="48" t="s">
        <v>462</v>
      </c>
      <c r="E370" s="48" t="s">
        <v>462</v>
      </c>
      <c r="F370" s="48" t="s">
        <v>462</v>
      </c>
      <c r="G370" s="48" t="s">
        <v>462</v>
      </c>
      <c r="H370" s="48" t="s">
        <v>462</v>
      </c>
    </row>
    <row r="371" spans="1:8">
      <c r="A371" s="27" t="s">
        <v>330</v>
      </c>
      <c r="B371" s="48">
        <v>10.6</v>
      </c>
      <c r="C371" s="48">
        <v>7.1</v>
      </c>
      <c r="D371" s="48">
        <v>1.5</v>
      </c>
      <c r="E371" s="48">
        <v>3.6</v>
      </c>
      <c r="F371" s="48">
        <v>4.5</v>
      </c>
      <c r="G371" s="48">
        <v>4.5</v>
      </c>
      <c r="H371" s="48">
        <v>4.5</v>
      </c>
    </row>
    <row r="372" spans="1:8">
      <c r="A372" s="27" t="s">
        <v>174</v>
      </c>
      <c r="B372" s="48"/>
      <c r="C372" s="48"/>
      <c r="D372" s="48"/>
      <c r="E372" s="48"/>
      <c r="F372" s="48"/>
      <c r="G372" s="48"/>
      <c r="H372" s="48"/>
    </row>
    <row r="373" spans="1:8">
      <c r="A373" s="27" t="s">
        <v>331</v>
      </c>
      <c r="B373" s="48" t="s">
        <v>462</v>
      </c>
      <c r="C373" s="48" t="s">
        <v>462</v>
      </c>
      <c r="D373" s="48" t="s">
        <v>462</v>
      </c>
      <c r="E373" s="48" t="s">
        <v>462</v>
      </c>
      <c r="F373" s="48" t="s">
        <v>462</v>
      </c>
      <c r="G373" s="48" t="s">
        <v>462</v>
      </c>
      <c r="H373" s="48" t="s">
        <v>462</v>
      </c>
    </row>
    <row r="374" spans="1:8">
      <c r="A374" s="27" t="s">
        <v>332</v>
      </c>
      <c r="B374" s="48" t="s">
        <v>462</v>
      </c>
      <c r="C374" s="48" t="s">
        <v>462</v>
      </c>
      <c r="D374" s="48" t="s">
        <v>462</v>
      </c>
      <c r="E374" s="48" t="s">
        <v>462</v>
      </c>
      <c r="F374" s="48" t="s">
        <v>462</v>
      </c>
      <c r="G374" s="48" t="s">
        <v>462</v>
      </c>
      <c r="H374" s="48" t="s">
        <v>462</v>
      </c>
    </row>
    <row r="375" spans="1:8">
      <c r="A375" s="27" t="s">
        <v>50</v>
      </c>
      <c r="B375" s="48">
        <v>0</v>
      </c>
      <c r="C375" s="48">
        <v>0</v>
      </c>
      <c r="D375" s="48" t="s">
        <v>448</v>
      </c>
      <c r="E375" s="48" t="s">
        <v>448</v>
      </c>
      <c r="F375" s="48" t="s">
        <v>448</v>
      </c>
      <c r="G375" s="48" t="s">
        <v>448</v>
      </c>
      <c r="H375" s="48" t="s">
        <v>448</v>
      </c>
    </row>
    <row r="376" spans="1:8">
      <c r="A376" s="27" t="s">
        <v>175</v>
      </c>
      <c r="B376" s="48"/>
      <c r="C376" s="48"/>
      <c r="D376" s="48"/>
      <c r="E376" s="48"/>
      <c r="F376" s="48"/>
      <c r="G376" s="48"/>
      <c r="H376" s="48"/>
    </row>
    <row r="377" spans="1:8">
      <c r="A377" s="27" t="s">
        <v>178</v>
      </c>
      <c r="B377" s="48">
        <v>0</v>
      </c>
      <c r="C377" s="48">
        <v>0</v>
      </c>
      <c r="D377" s="48">
        <v>0</v>
      </c>
      <c r="E377" s="48">
        <v>0</v>
      </c>
      <c r="F377" s="48">
        <v>38.4</v>
      </c>
      <c r="G377" s="48">
        <v>667.3</v>
      </c>
      <c r="H377" s="48">
        <v>488.7</v>
      </c>
    </row>
    <row r="378" spans="1:8">
      <c r="A378" s="27" t="s">
        <v>333</v>
      </c>
      <c r="B378" s="48">
        <v>24.7</v>
      </c>
      <c r="C378" s="48">
        <v>24.9</v>
      </c>
      <c r="D378" s="48">
        <v>35.6</v>
      </c>
      <c r="E378" s="48">
        <v>37.9</v>
      </c>
      <c r="F378" s="48">
        <v>3.4</v>
      </c>
      <c r="G378" s="48" t="s">
        <v>448</v>
      </c>
      <c r="H378" s="48" t="s">
        <v>448</v>
      </c>
    </row>
    <row r="379" spans="1:8">
      <c r="A379" s="27" t="s">
        <v>176</v>
      </c>
      <c r="B379" s="48">
        <v>7.4</v>
      </c>
      <c r="C379" s="48">
        <v>1.9</v>
      </c>
      <c r="D379" s="48">
        <v>0.8</v>
      </c>
      <c r="E379" s="48" t="s">
        <v>448</v>
      </c>
      <c r="F379" s="48" t="s">
        <v>448</v>
      </c>
      <c r="G379" s="48" t="s">
        <v>448</v>
      </c>
      <c r="H379" s="48" t="s">
        <v>448</v>
      </c>
    </row>
    <row r="380" spans="1:8">
      <c r="A380" s="27" t="s">
        <v>177</v>
      </c>
      <c r="B380" s="48" t="s">
        <v>462</v>
      </c>
      <c r="C380" s="48" t="s">
        <v>462</v>
      </c>
      <c r="D380" s="48" t="s">
        <v>462</v>
      </c>
      <c r="E380" s="48" t="s">
        <v>462</v>
      </c>
      <c r="F380" s="48" t="s">
        <v>462</v>
      </c>
      <c r="G380" s="48" t="s">
        <v>462</v>
      </c>
      <c r="H380" s="48" t="s">
        <v>462</v>
      </c>
    </row>
    <row r="381" spans="1:8">
      <c r="A381" s="27" t="s">
        <v>334</v>
      </c>
      <c r="B381" s="48">
        <v>0</v>
      </c>
      <c r="C381" s="48" t="s">
        <v>448</v>
      </c>
      <c r="D381" s="48" t="s">
        <v>448</v>
      </c>
      <c r="E381" s="48" t="s">
        <v>448</v>
      </c>
      <c r="F381" s="48" t="s">
        <v>448</v>
      </c>
      <c r="G381" s="48" t="s">
        <v>448</v>
      </c>
      <c r="H381" s="48" t="s">
        <v>448</v>
      </c>
    </row>
    <row r="382" spans="1:8" ht="20.5">
      <c r="A382" s="27" t="s">
        <v>179</v>
      </c>
      <c r="B382" s="48">
        <v>0.7</v>
      </c>
      <c r="C382" s="48" t="s">
        <v>448</v>
      </c>
      <c r="D382" s="48" t="s">
        <v>448</v>
      </c>
      <c r="E382" s="48" t="s">
        <v>448</v>
      </c>
      <c r="F382" s="48" t="s">
        <v>448</v>
      </c>
      <c r="G382" s="48" t="s">
        <v>448</v>
      </c>
      <c r="H382" s="48" t="s">
        <v>448</v>
      </c>
    </row>
    <row r="383" spans="1:8">
      <c r="A383" s="27" t="s">
        <v>180</v>
      </c>
      <c r="B383" s="48" t="s">
        <v>448</v>
      </c>
      <c r="C383" s="48" t="s">
        <v>448</v>
      </c>
      <c r="D383" s="48" t="s">
        <v>448</v>
      </c>
      <c r="E383" s="48" t="s">
        <v>448</v>
      </c>
      <c r="F383" s="48">
        <v>0.6</v>
      </c>
      <c r="G383" s="48">
        <v>0.7</v>
      </c>
      <c r="H383" s="48">
        <v>0.6</v>
      </c>
    </row>
    <row r="384" spans="1:8">
      <c r="A384" s="27" t="s">
        <v>181</v>
      </c>
      <c r="B384" s="48">
        <v>0</v>
      </c>
      <c r="C384" s="48">
        <v>0</v>
      </c>
      <c r="D384" s="48">
        <v>0</v>
      </c>
      <c r="E384" s="48">
        <v>14.4</v>
      </c>
      <c r="F384" s="48">
        <v>53.5</v>
      </c>
      <c r="G384" s="48">
        <v>47.4</v>
      </c>
      <c r="H384" s="48" t="s">
        <v>448</v>
      </c>
    </row>
    <row r="385" spans="1:8">
      <c r="A385" s="33" t="s">
        <v>182</v>
      </c>
      <c r="B385" s="48">
        <v>0</v>
      </c>
      <c r="C385" s="48">
        <v>0</v>
      </c>
      <c r="D385" s="48">
        <v>0</v>
      </c>
      <c r="E385" s="48">
        <v>0</v>
      </c>
      <c r="F385" s="48">
        <v>0</v>
      </c>
      <c r="G385" s="48">
        <v>6</v>
      </c>
      <c r="H385" s="48">
        <v>77</v>
      </c>
    </row>
    <row r="386" spans="1:8" ht="20.5">
      <c r="A386" s="27" t="s">
        <v>183</v>
      </c>
      <c r="B386" s="48" t="s">
        <v>448</v>
      </c>
      <c r="C386" s="48" t="s">
        <v>448</v>
      </c>
      <c r="D386" s="48" t="s">
        <v>448</v>
      </c>
      <c r="E386" s="48" t="s">
        <v>448</v>
      </c>
      <c r="F386" s="48" t="s">
        <v>448</v>
      </c>
      <c r="G386" s="48" t="s">
        <v>448</v>
      </c>
      <c r="H386" s="48" t="s">
        <v>448</v>
      </c>
    </row>
    <row r="387" spans="1:8" s="21" customFormat="1">
      <c r="A387" s="16" t="s">
        <v>184</v>
      </c>
      <c r="B387" s="47" t="s">
        <v>462</v>
      </c>
      <c r="C387" s="47" t="s">
        <v>462</v>
      </c>
      <c r="D387" s="47" t="s">
        <v>462</v>
      </c>
      <c r="E387" s="47" t="s">
        <v>462</v>
      </c>
      <c r="F387" s="47" t="s">
        <v>462</v>
      </c>
      <c r="G387" s="47" t="s">
        <v>462</v>
      </c>
      <c r="H387" s="47" t="s">
        <v>462</v>
      </c>
    </row>
    <row r="388" spans="1:8" ht="20.5">
      <c r="A388" s="27" t="s">
        <v>401</v>
      </c>
      <c r="B388" s="48" t="s">
        <v>462</v>
      </c>
      <c r="C388" s="48" t="s">
        <v>462</v>
      </c>
      <c r="D388" s="48" t="s">
        <v>462</v>
      </c>
      <c r="E388" s="48" t="s">
        <v>462</v>
      </c>
      <c r="F388" s="48" t="s">
        <v>462</v>
      </c>
      <c r="G388" s="48" t="s">
        <v>462</v>
      </c>
      <c r="H388" s="48" t="s">
        <v>462</v>
      </c>
    </row>
    <row r="389" spans="1:8" ht="20.5">
      <c r="A389" s="27" t="s">
        <v>418</v>
      </c>
      <c r="B389" s="48" t="s">
        <v>462</v>
      </c>
      <c r="C389" s="48" t="s">
        <v>462</v>
      </c>
      <c r="D389" s="48" t="s">
        <v>462</v>
      </c>
      <c r="E389" s="48" t="s">
        <v>462</v>
      </c>
      <c r="F389" s="48" t="s">
        <v>462</v>
      </c>
      <c r="G389" s="48" t="s">
        <v>462</v>
      </c>
      <c r="H389" s="48" t="s">
        <v>462</v>
      </c>
    </row>
    <row r="390" spans="1:8" ht="20.5">
      <c r="A390" s="27" t="s">
        <v>335</v>
      </c>
      <c r="B390" s="48" t="s">
        <v>462</v>
      </c>
      <c r="C390" s="48" t="s">
        <v>462</v>
      </c>
      <c r="D390" s="48" t="s">
        <v>462</v>
      </c>
      <c r="E390" s="48" t="s">
        <v>462</v>
      </c>
      <c r="F390" s="48" t="s">
        <v>462</v>
      </c>
      <c r="G390" s="48" t="s">
        <v>462</v>
      </c>
      <c r="H390" s="48" t="s">
        <v>462</v>
      </c>
    </row>
    <row r="391" spans="1:8" ht="20.5">
      <c r="A391" s="27" t="s">
        <v>185</v>
      </c>
      <c r="B391" s="48" t="s">
        <v>462</v>
      </c>
      <c r="C391" s="48" t="s">
        <v>462</v>
      </c>
      <c r="D391" s="48" t="s">
        <v>462</v>
      </c>
      <c r="E391" s="48" t="s">
        <v>462</v>
      </c>
      <c r="F391" s="48" t="s">
        <v>462</v>
      </c>
      <c r="G391" s="48" t="s">
        <v>462</v>
      </c>
      <c r="H391" s="48" t="s">
        <v>462</v>
      </c>
    </row>
    <row r="392" spans="1:8" s="21" customFormat="1">
      <c r="A392" s="16" t="s">
        <v>190</v>
      </c>
      <c r="B392" s="47">
        <v>120.5</v>
      </c>
      <c r="C392" s="47">
        <v>0.9</v>
      </c>
      <c r="D392" s="47">
        <v>0</v>
      </c>
      <c r="E392" s="47">
        <v>0</v>
      </c>
      <c r="F392" s="47">
        <v>0</v>
      </c>
      <c r="G392" s="47">
        <v>0</v>
      </c>
      <c r="H392" s="47">
        <v>0</v>
      </c>
    </row>
    <row r="393" spans="1:8">
      <c r="A393" s="27" t="s">
        <v>191</v>
      </c>
      <c r="B393" s="48">
        <v>120.5</v>
      </c>
      <c r="C393" s="48">
        <v>0.9</v>
      </c>
      <c r="D393" s="48">
        <v>0</v>
      </c>
      <c r="E393" s="48">
        <v>0</v>
      </c>
      <c r="F393" s="48">
        <v>0</v>
      </c>
      <c r="G393" s="48">
        <v>0</v>
      </c>
      <c r="H393" s="48">
        <v>0</v>
      </c>
    </row>
    <row r="394" spans="1:8">
      <c r="A394" s="16" t="s">
        <v>384</v>
      </c>
      <c r="B394" s="47" t="s">
        <v>448</v>
      </c>
      <c r="C394" s="47">
        <v>36.900000000000006</v>
      </c>
      <c r="D394" s="47">
        <v>41.6</v>
      </c>
      <c r="E394" s="47">
        <v>38.1</v>
      </c>
      <c r="F394" s="47">
        <v>27.200000000000003</v>
      </c>
      <c r="G394" s="47">
        <v>25.8</v>
      </c>
      <c r="H394" s="47">
        <v>25.4</v>
      </c>
    </row>
    <row r="395" spans="1:8" ht="20.5">
      <c r="A395" s="28" t="s">
        <v>192</v>
      </c>
      <c r="B395" s="48" t="s">
        <v>448</v>
      </c>
      <c r="C395" s="48">
        <v>0.7</v>
      </c>
      <c r="D395" s="48">
        <v>1.7</v>
      </c>
      <c r="E395" s="48">
        <v>2</v>
      </c>
      <c r="F395" s="48">
        <v>3.6</v>
      </c>
      <c r="G395" s="48">
        <v>5.7</v>
      </c>
      <c r="H395" s="48">
        <v>6.7</v>
      </c>
    </row>
    <row r="396" spans="1:8" ht="20.5">
      <c r="A396" s="28" t="s">
        <v>193</v>
      </c>
      <c r="B396" s="48">
        <v>0</v>
      </c>
      <c r="C396" s="48">
        <v>36.200000000000003</v>
      </c>
      <c r="D396" s="48">
        <v>39.9</v>
      </c>
      <c r="E396" s="48">
        <v>36.1</v>
      </c>
      <c r="F396" s="48">
        <v>23.6</v>
      </c>
      <c r="G396" s="48">
        <v>20.100000000000001</v>
      </c>
      <c r="H396" s="48">
        <v>18.7</v>
      </c>
    </row>
    <row r="397" spans="1:8" ht="12.5">
      <c r="A397" s="16" t="s">
        <v>458</v>
      </c>
      <c r="B397" s="47">
        <v>8.3000000000000007</v>
      </c>
      <c r="C397" s="47">
        <v>2</v>
      </c>
      <c r="D397" s="47" t="s">
        <v>448</v>
      </c>
      <c r="E397" s="47" t="s">
        <v>448</v>
      </c>
      <c r="F397" s="47">
        <v>5.2</v>
      </c>
      <c r="G397" s="47">
        <v>6.9</v>
      </c>
      <c r="H397" s="47">
        <v>13.1</v>
      </c>
    </row>
    <row r="398" spans="1:8">
      <c r="A398" s="27" t="s">
        <v>194</v>
      </c>
      <c r="B398" s="48" t="s">
        <v>448</v>
      </c>
      <c r="C398" s="48">
        <v>0</v>
      </c>
      <c r="D398" s="48">
        <v>0</v>
      </c>
      <c r="E398" s="48">
        <v>0</v>
      </c>
      <c r="F398" s="48">
        <v>0</v>
      </c>
      <c r="G398" s="48">
        <v>0</v>
      </c>
      <c r="H398" s="48">
        <v>0</v>
      </c>
    </row>
    <row r="399" spans="1:8">
      <c r="A399" s="27" t="s">
        <v>195</v>
      </c>
      <c r="B399" s="48" t="s">
        <v>448</v>
      </c>
      <c r="C399" s="48">
        <v>0</v>
      </c>
      <c r="D399" s="48">
        <v>0</v>
      </c>
      <c r="E399" s="48">
        <v>0</v>
      </c>
      <c r="F399" s="48">
        <v>0</v>
      </c>
      <c r="G399" s="48">
        <v>0</v>
      </c>
      <c r="H399" s="48">
        <v>0</v>
      </c>
    </row>
    <row r="400" spans="1:8">
      <c r="A400" s="27" t="s">
        <v>196</v>
      </c>
      <c r="B400" s="48">
        <v>8.3000000000000007</v>
      </c>
      <c r="C400" s="48">
        <v>2</v>
      </c>
      <c r="D400" s="48">
        <v>0</v>
      </c>
      <c r="E400" s="48">
        <v>0</v>
      </c>
      <c r="F400" s="48">
        <v>0</v>
      </c>
      <c r="G400" s="48">
        <v>0</v>
      </c>
      <c r="H400" s="48">
        <v>0</v>
      </c>
    </row>
    <row r="401" spans="1:8">
      <c r="A401" s="28" t="s">
        <v>197</v>
      </c>
      <c r="B401" s="48" t="s">
        <v>448</v>
      </c>
      <c r="C401" s="48" t="s">
        <v>448</v>
      </c>
      <c r="D401" s="48" t="s">
        <v>448</v>
      </c>
      <c r="E401" s="48" t="s">
        <v>448</v>
      </c>
      <c r="F401" s="48">
        <v>5.2</v>
      </c>
      <c r="G401" s="48">
        <v>6.9</v>
      </c>
      <c r="H401" s="48">
        <v>13.1</v>
      </c>
    </row>
    <row r="402" spans="1:8" ht="12.5">
      <c r="A402" s="34" t="s">
        <v>459</v>
      </c>
      <c r="B402" s="47">
        <v>1694.2</v>
      </c>
      <c r="C402" s="47">
        <v>1433.3000000000002</v>
      </c>
      <c r="D402" s="47">
        <v>1529.6</v>
      </c>
      <c r="E402" s="47">
        <v>1598.6999999999998</v>
      </c>
      <c r="F402" s="47">
        <v>1999.8999999999999</v>
      </c>
      <c r="G402" s="47">
        <v>2211.6999999999998</v>
      </c>
      <c r="H402" s="47">
        <v>2300.3000000000002</v>
      </c>
    </row>
    <row r="403" spans="1:8">
      <c r="A403" s="27" t="s">
        <v>322</v>
      </c>
      <c r="B403" s="48" t="s">
        <v>462</v>
      </c>
      <c r="C403" s="48" t="s">
        <v>462</v>
      </c>
      <c r="D403" s="48" t="s">
        <v>462</v>
      </c>
      <c r="E403" s="48" t="s">
        <v>462</v>
      </c>
      <c r="F403" s="48" t="s">
        <v>462</v>
      </c>
      <c r="G403" s="48" t="s">
        <v>462</v>
      </c>
      <c r="H403" s="48" t="s">
        <v>462</v>
      </c>
    </row>
    <row r="404" spans="1:8" ht="20.5">
      <c r="A404" s="27" t="s">
        <v>336</v>
      </c>
      <c r="B404" s="48">
        <v>35.5</v>
      </c>
      <c r="C404" s="48">
        <v>27.6</v>
      </c>
      <c r="D404" s="48">
        <v>31.4</v>
      </c>
      <c r="E404" s="48">
        <v>40.200000000000003</v>
      </c>
      <c r="F404" s="48">
        <v>46.4</v>
      </c>
      <c r="G404" s="48">
        <v>46.8</v>
      </c>
      <c r="H404" s="48">
        <v>48.2</v>
      </c>
    </row>
    <row r="405" spans="1:8">
      <c r="A405" s="27" t="s">
        <v>186</v>
      </c>
      <c r="B405" s="48">
        <v>1</v>
      </c>
      <c r="C405" s="48">
        <v>1.2</v>
      </c>
      <c r="D405" s="48">
        <v>1.4</v>
      </c>
      <c r="E405" s="48">
        <v>4.3</v>
      </c>
      <c r="F405" s="48">
        <v>4.5</v>
      </c>
      <c r="G405" s="48">
        <v>4.5</v>
      </c>
      <c r="H405" s="48">
        <v>4.7</v>
      </c>
    </row>
    <row r="406" spans="1:8" s="21" customFormat="1">
      <c r="A406" s="27" t="s">
        <v>337</v>
      </c>
      <c r="B406" s="48" t="s">
        <v>448</v>
      </c>
      <c r="C406" s="48" t="s">
        <v>448</v>
      </c>
      <c r="D406" s="48" t="s">
        <v>448</v>
      </c>
      <c r="E406" s="48" t="s">
        <v>448</v>
      </c>
      <c r="F406" s="48" t="s">
        <v>448</v>
      </c>
      <c r="G406" s="48" t="s">
        <v>448</v>
      </c>
      <c r="H406" s="48" t="s">
        <v>448</v>
      </c>
    </row>
    <row r="407" spans="1:8">
      <c r="A407" s="27" t="s">
        <v>187</v>
      </c>
      <c r="B407" s="48" t="s">
        <v>462</v>
      </c>
      <c r="C407" s="48" t="s">
        <v>462</v>
      </c>
      <c r="D407" s="48" t="s">
        <v>462</v>
      </c>
      <c r="E407" s="48" t="s">
        <v>462</v>
      </c>
      <c r="F407" s="48" t="s">
        <v>462</v>
      </c>
      <c r="G407" s="48" t="s">
        <v>462</v>
      </c>
      <c r="H407" s="48" t="s">
        <v>462</v>
      </c>
    </row>
    <row r="408" spans="1:8" s="21" customFormat="1">
      <c r="A408" s="27" t="s">
        <v>338</v>
      </c>
      <c r="B408" s="48">
        <v>51.7</v>
      </c>
      <c r="C408" s="48">
        <v>53.1</v>
      </c>
      <c r="D408" s="48">
        <v>55.5</v>
      </c>
      <c r="E408" s="48">
        <v>59.6</v>
      </c>
      <c r="F408" s="48">
        <v>61.1</v>
      </c>
      <c r="G408" s="48">
        <v>62.6</v>
      </c>
      <c r="H408" s="48">
        <v>63.7</v>
      </c>
    </row>
    <row r="409" spans="1:8" ht="20.5">
      <c r="A409" s="27" t="s">
        <v>339</v>
      </c>
      <c r="B409" s="48" t="s">
        <v>462</v>
      </c>
      <c r="C409" s="48" t="s">
        <v>462</v>
      </c>
      <c r="D409" s="48" t="s">
        <v>462</v>
      </c>
      <c r="E409" s="48" t="s">
        <v>462</v>
      </c>
      <c r="F409" s="48" t="s">
        <v>462</v>
      </c>
      <c r="G409" s="48" t="s">
        <v>462</v>
      </c>
      <c r="H409" s="48" t="s">
        <v>462</v>
      </c>
    </row>
    <row r="410" spans="1:8">
      <c r="A410" s="27" t="s">
        <v>340</v>
      </c>
      <c r="B410" s="48" t="s">
        <v>462</v>
      </c>
      <c r="C410" s="48" t="s">
        <v>462</v>
      </c>
      <c r="D410" s="48" t="s">
        <v>462</v>
      </c>
      <c r="E410" s="48" t="s">
        <v>462</v>
      </c>
      <c r="F410" s="48" t="s">
        <v>462</v>
      </c>
      <c r="G410" s="48" t="s">
        <v>462</v>
      </c>
      <c r="H410" s="48" t="s">
        <v>462</v>
      </c>
    </row>
    <row r="411" spans="1:8" s="21" customFormat="1" ht="20.5">
      <c r="A411" s="27" t="s">
        <v>188</v>
      </c>
      <c r="B411" s="48">
        <v>683.9</v>
      </c>
      <c r="C411" s="48">
        <v>692.9</v>
      </c>
      <c r="D411" s="48">
        <v>704.2</v>
      </c>
      <c r="E411" s="48">
        <v>831.8</v>
      </c>
      <c r="F411" s="48">
        <v>1182.0999999999999</v>
      </c>
      <c r="G411" s="48">
        <v>1421.1</v>
      </c>
      <c r="H411" s="48">
        <v>1514.2</v>
      </c>
    </row>
    <row r="412" spans="1:8">
      <c r="A412" s="27" t="s">
        <v>189</v>
      </c>
      <c r="B412" s="48"/>
      <c r="C412" s="48"/>
      <c r="D412" s="48"/>
      <c r="E412" s="48"/>
      <c r="F412" s="48"/>
      <c r="G412" s="48"/>
      <c r="H412" s="48"/>
    </row>
    <row r="413" spans="1:8">
      <c r="A413" s="27" t="s">
        <v>341</v>
      </c>
      <c r="B413" s="48">
        <v>9.5</v>
      </c>
      <c r="C413" s="48">
        <v>6.7</v>
      </c>
      <c r="D413" s="48">
        <v>8.1</v>
      </c>
      <c r="E413" s="48">
        <v>5.0999999999999996</v>
      </c>
      <c r="F413" s="48">
        <v>5.2</v>
      </c>
      <c r="G413" s="48">
        <v>5.4</v>
      </c>
      <c r="H413" s="48">
        <v>5.5</v>
      </c>
    </row>
    <row r="414" spans="1:8">
      <c r="A414" s="27" t="s">
        <v>342</v>
      </c>
      <c r="B414" s="48">
        <v>62.5</v>
      </c>
      <c r="C414" s="48">
        <v>63.6</v>
      </c>
      <c r="D414" s="48">
        <v>68.7</v>
      </c>
      <c r="E414" s="48">
        <v>68.8</v>
      </c>
      <c r="F414" s="48">
        <v>69.8</v>
      </c>
      <c r="G414" s="48">
        <v>74.3</v>
      </c>
      <c r="H414" s="48">
        <v>77.900000000000006</v>
      </c>
    </row>
    <row r="415" spans="1:8">
      <c r="A415" s="27" t="s">
        <v>343</v>
      </c>
      <c r="B415" s="50">
        <v>850.1</v>
      </c>
      <c r="C415" s="50">
        <v>588.20000000000005</v>
      </c>
      <c r="D415" s="50">
        <v>660.3</v>
      </c>
      <c r="E415" s="50">
        <v>588.9</v>
      </c>
      <c r="F415" s="50">
        <v>630.79999999999995</v>
      </c>
      <c r="G415" s="50">
        <v>597</v>
      </c>
      <c r="H415" s="50">
        <v>586.1</v>
      </c>
    </row>
    <row r="416" spans="1:8" ht="21">
      <c r="A416" s="35" t="s">
        <v>386</v>
      </c>
      <c r="B416" s="47">
        <v>3215.7</v>
      </c>
      <c r="C416" s="47">
        <v>3152.5</v>
      </c>
      <c r="D416" s="47">
        <v>3206.7</v>
      </c>
      <c r="E416" s="47">
        <v>3330.5</v>
      </c>
      <c r="F416" s="47">
        <v>3331.7999999999997</v>
      </c>
      <c r="G416" s="47">
        <v>4411.8999999999996</v>
      </c>
      <c r="H416" s="47">
        <v>4336.1000000000004</v>
      </c>
    </row>
    <row r="417" spans="1:8">
      <c r="A417" s="36" t="s">
        <v>385</v>
      </c>
      <c r="B417" s="51">
        <v>1694.2</v>
      </c>
      <c r="C417" s="51">
        <v>1433.3000000000002</v>
      </c>
      <c r="D417" s="51">
        <v>1529.6</v>
      </c>
      <c r="E417" s="51">
        <v>1598.6999999999998</v>
      </c>
      <c r="F417" s="51">
        <v>1999.8999999999999</v>
      </c>
      <c r="G417" s="51">
        <v>2211.6999999999998</v>
      </c>
      <c r="H417" s="51">
        <v>2300.3000000000002</v>
      </c>
    </row>
    <row r="418" spans="1:8">
      <c r="A418" s="35" t="s">
        <v>198</v>
      </c>
      <c r="B418" s="47">
        <v>4909.9000000000005</v>
      </c>
      <c r="C418" s="47">
        <v>4585.8</v>
      </c>
      <c r="D418" s="47">
        <v>4736.2999999999993</v>
      </c>
      <c r="E418" s="47">
        <v>4929.2</v>
      </c>
      <c r="F418" s="47">
        <v>5331.7</v>
      </c>
      <c r="G418" s="47">
        <v>6623.5999999999995</v>
      </c>
      <c r="H418" s="47">
        <v>6636.4000000000005</v>
      </c>
    </row>
    <row r="419" spans="1:8" ht="11" thickBot="1">
      <c r="A419" s="37"/>
      <c r="B419" s="2"/>
      <c r="C419" s="2"/>
      <c r="D419" s="2"/>
      <c r="E419" s="2"/>
      <c r="F419" s="2"/>
      <c r="G419" s="2"/>
      <c r="H419" s="2"/>
    </row>
    <row r="420" spans="1:8" ht="21">
      <c r="A420" s="11" t="s">
        <v>400</v>
      </c>
      <c r="B420" s="11"/>
      <c r="C420" s="11"/>
      <c r="D420" s="11"/>
      <c r="E420" s="11"/>
      <c r="F420" s="11"/>
      <c r="G420" s="11"/>
      <c r="H420" s="11"/>
    </row>
    <row r="421" spans="1:8">
      <c r="A421" s="16" t="s">
        <v>199</v>
      </c>
      <c r="B421" s="47">
        <v>5625.8818858800005</v>
      </c>
      <c r="C421" s="47">
        <v>5617.6131992600003</v>
      </c>
      <c r="D421" s="47">
        <v>5809.0903687700002</v>
      </c>
      <c r="E421" s="47">
        <v>6087.9550574799996</v>
      </c>
      <c r="F421" s="47">
        <v>6531.6433164171058</v>
      </c>
      <c r="G421" s="47">
        <v>6734.9826375344319</v>
      </c>
      <c r="H421" s="47">
        <v>6957.9972773785221</v>
      </c>
    </row>
    <row r="422" spans="1:8">
      <c r="A422" s="16" t="s">
        <v>200</v>
      </c>
      <c r="B422" s="47">
        <v>2420.6000000000004</v>
      </c>
      <c r="C422" s="47">
        <v>2493.9999999999995</v>
      </c>
      <c r="D422" s="47">
        <v>2622.2000000000003</v>
      </c>
      <c r="E422" s="47">
        <v>2721.1000000000004</v>
      </c>
      <c r="F422" s="47">
        <v>2793.7999999999997</v>
      </c>
      <c r="G422" s="47">
        <v>2858</v>
      </c>
      <c r="H422" s="47">
        <v>2941.3</v>
      </c>
    </row>
    <row r="423" spans="1:8">
      <c r="A423" s="17" t="s">
        <v>344</v>
      </c>
      <c r="B423" s="48">
        <v>1863</v>
      </c>
      <c r="C423" s="48">
        <v>1909.1</v>
      </c>
      <c r="D423" s="48">
        <v>1995.2</v>
      </c>
      <c r="E423" s="48">
        <v>2084.8000000000002</v>
      </c>
      <c r="F423" s="48">
        <v>2146.5</v>
      </c>
      <c r="G423" s="48">
        <v>2234.5</v>
      </c>
      <c r="H423" s="48">
        <v>2303.3000000000002</v>
      </c>
    </row>
    <row r="424" spans="1:8">
      <c r="A424" s="17" t="s">
        <v>345</v>
      </c>
      <c r="B424" s="48">
        <v>417.4</v>
      </c>
      <c r="C424" s="48">
        <v>434.7</v>
      </c>
      <c r="D424" s="48">
        <v>462.1</v>
      </c>
      <c r="E424" s="48">
        <v>465.3</v>
      </c>
      <c r="F424" s="48">
        <v>472.8</v>
      </c>
      <c r="G424" s="48">
        <v>449.6</v>
      </c>
      <c r="H424" s="48">
        <v>463.5</v>
      </c>
    </row>
    <row r="425" spans="1:8">
      <c r="A425" s="17" t="s">
        <v>346</v>
      </c>
      <c r="B425" s="48">
        <v>73.900000000000006</v>
      </c>
      <c r="C425" s="48">
        <v>78.2</v>
      </c>
      <c r="D425" s="48">
        <v>84.4</v>
      </c>
      <c r="E425" s="48">
        <v>89.3</v>
      </c>
      <c r="F425" s="48">
        <v>91.2</v>
      </c>
      <c r="G425" s="48">
        <v>91</v>
      </c>
      <c r="H425" s="48">
        <v>92</v>
      </c>
    </row>
    <row r="426" spans="1:8">
      <c r="A426" s="17" t="s">
        <v>201</v>
      </c>
      <c r="B426" s="48">
        <v>53.5</v>
      </c>
      <c r="C426" s="48">
        <v>52.5</v>
      </c>
      <c r="D426" s="48">
        <v>52.2</v>
      </c>
      <c r="E426" s="48">
        <v>53.6</v>
      </c>
      <c r="F426" s="48">
        <v>53</v>
      </c>
      <c r="G426" s="48">
        <v>52.4</v>
      </c>
      <c r="H426" s="48">
        <v>51.9</v>
      </c>
    </row>
    <row r="427" spans="1:8">
      <c r="A427" s="17" t="s">
        <v>202</v>
      </c>
      <c r="B427" s="48">
        <v>12.8</v>
      </c>
      <c r="C427" s="48">
        <v>12.9</v>
      </c>
      <c r="D427" s="48">
        <v>13</v>
      </c>
      <c r="E427" s="48">
        <v>13.1</v>
      </c>
      <c r="F427" s="48">
        <v>13.2</v>
      </c>
      <c r="G427" s="48">
        <v>13.4</v>
      </c>
      <c r="H427" s="48">
        <v>13.5</v>
      </c>
    </row>
    <row r="428" spans="1:8">
      <c r="A428" s="17" t="s">
        <v>347</v>
      </c>
      <c r="B428" s="48">
        <v>0</v>
      </c>
      <c r="C428" s="48">
        <v>6.6</v>
      </c>
      <c r="D428" s="48">
        <v>15.3</v>
      </c>
      <c r="E428" s="48">
        <v>15</v>
      </c>
      <c r="F428" s="48">
        <v>17.100000000000001</v>
      </c>
      <c r="G428" s="48">
        <v>17.100000000000001</v>
      </c>
      <c r="H428" s="48">
        <v>17.100000000000001</v>
      </c>
    </row>
    <row r="429" spans="1:8">
      <c r="A429" s="16" t="s">
        <v>203</v>
      </c>
      <c r="B429" s="47">
        <v>1835.3</v>
      </c>
      <c r="C429" s="47">
        <v>1824.2000000000003</v>
      </c>
      <c r="D429" s="47">
        <v>1895.8000000000002</v>
      </c>
      <c r="E429" s="47">
        <v>1986.9</v>
      </c>
      <c r="F429" s="47">
        <v>2092.4</v>
      </c>
      <c r="G429" s="47">
        <v>2216.4</v>
      </c>
      <c r="H429" s="47">
        <v>2288.7999999999997</v>
      </c>
    </row>
    <row r="430" spans="1:8">
      <c r="A430" s="17" t="s">
        <v>348</v>
      </c>
      <c r="B430" s="48">
        <v>822.6</v>
      </c>
      <c r="C430" s="48">
        <v>858.2</v>
      </c>
      <c r="D430" s="48">
        <v>880.9</v>
      </c>
      <c r="E430" s="48">
        <v>920.2</v>
      </c>
      <c r="F430" s="48">
        <v>962.1</v>
      </c>
      <c r="G430" s="48">
        <v>1011.6</v>
      </c>
      <c r="H430" s="48">
        <v>1024.4000000000001</v>
      </c>
    </row>
    <row r="431" spans="1:8">
      <c r="A431" s="17" t="s">
        <v>349</v>
      </c>
      <c r="B431" s="48" t="s">
        <v>449</v>
      </c>
      <c r="C431" s="48" t="s">
        <v>449</v>
      </c>
      <c r="D431" s="48" t="s">
        <v>449</v>
      </c>
      <c r="E431" s="48" t="s">
        <v>449</v>
      </c>
      <c r="F431" s="48" t="s">
        <v>449</v>
      </c>
      <c r="G431" s="48" t="s">
        <v>449</v>
      </c>
      <c r="H431" s="48" t="s">
        <v>449</v>
      </c>
    </row>
    <row r="432" spans="1:8">
      <c r="A432" s="17" t="s">
        <v>350</v>
      </c>
      <c r="B432" s="48">
        <v>332</v>
      </c>
      <c r="C432" s="48">
        <v>343.1</v>
      </c>
      <c r="D432" s="48">
        <v>352.2</v>
      </c>
      <c r="E432" s="48">
        <v>363.2</v>
      </c>
      <c r="F432" s="48">
        <v>384.7</v>
      </c>
      <c r="G432" s="48">
        <v>401.6</v>
      </c>
      <c r="H432" s="48">
        <v>418.4</v>
      </c>
    </row>
    <row r="433" spans="1:8">
      <c r="A433" s="17" t="s">
        <v>351</v>
      </c>
      <c r="B433" s="48">
        <v>133</v>
      </c>
      <c r="C433" s="48">
        <v>138.9</v>
      </c>
      <c r="D433" s="48">
        <v>144.69999999999999</v>
      </c>
      <c r="E433" s="48">
        <v>150.80000000000001</v>
      </c>
      <c r="F433" s="48">
        <v>157.1</v>
      </c>
      <c r="G433" s="48">
        <v>163.69999999999999</v>
      </c>
      <c r="H433" s="48">
        <v>170.6</v>
      </c>
    </row>
    <row r="434" spans="1:8">
      <c r="A434" s="17" t="s">
        <v>352</v>
      </c>
      <c r="B434" s="48">
        <v>121.3</v>
      </c>
      <c r="C434" s="48">
        <v>102.1</v>
      </c>
      <c r="D434" s="48">
        <v>111.4</v>
      </c>
      <c r="E434" s="48">
        <v>116.7</v>
      </c>
      <c r="F434" s="48">
        <v>122.1</v>
      </c>
      <c r="G434" s="48">
        <v>126.1</v>
      </c>
      <c r="H434" s="48">
        <v>129.5</v>
      </c>
    </row>
    <row r="435" spans="1:8">
      <c r="A435" s="17" t="s">
        <v>353</v>
      </c>
      <c r="B435" s="48">
        <v>95.7</v>
      </c>
      <c r="C435" s="48">
        <v>100.2</v>
      </c>
      <c r="D435" s="48">
        <v>103.5</v>
      </c>
      <c r="E435" s="48">
        <v>108.9</v>
      </c>
      <c r="F435" s="48">
        <v>112.4</v>
      </c>
      <c r="G435" s="48">
        <v>117.8</v>
      </c>
      <c r="H435" s="48">
        <v>121.3</v>
      </c>
    </row>
    <row r="436" spans="1:8">
      <c r="A436" s="17" t="s">
        <v>354</v>
      </c>
      <c r="B436" s="48">
        <v>97.9</v>
      </c>
      <c r="C436" s="48">
        <v>100.3</v>
      </c>
      <c r="D436" s="48">
        <v>103</v>
      </c>
      <c r="E436" s="48">
        <v>105.2</v>
      </c>
      <c r="F436" s="48">
        <v>109.6</v>
      </c>
      <c r="G436" s="48">
        <v>115.8</v>
      </c>
      <c r="H436" s="48">
        <v>120.6</v>
      </c>
    </row>
    <row r="437" spans="1:8" ht="20.5">
      <c r="A437" s="17" t="s">
        <v>355</v>
      </c>
      <c r="B437" s="48" t="s">
        <v>449</v>
      </c>
      <c r="C437" s="48" t="s">
        <v>449</v>
      </c>
      <c r="D437" s="48" t="s">
        <v>449</v>
      </c>
      <c r="E437" s="48" t="s">
        <v>449</v>
      </c>
      <c r="F437" s="48" t="s">
        <v>449</v>
      </c>
      <c r="G437" s="48" t="s">
        <v>449</v>
      </c>
      <c r="H437" s="48" t="s">
        <v>449</v>
      </c>
    </row>
    <row r="438" spans="1:8">
      <c r="A438" s="17" t="s">
        <v>356</v>
      </c>
      <c r="B438" s="48">
        <v>223.5</v>
      </c>
      <c r="C438" s="48">
        <v>170.7</v>
      </c>
      <c r="D438" s="48">
        <v>188.2</v>
      </c>
      <c r="E438" s="48">
        <v>209.1</v>
      </c>
      <c r="F438" s="48">
        <v>230.6</v>
      </c>
      <c r="G438" s="48">
        <v>264.5</v>
      </c>
      <c r="H438" s="48">
        <v>287.89999999999998</v>
      </c>
    </row>
    <row r="439" spans="1:8">
      <c r="A439" s="17" t="s">
        <v>357</v>
      </c>
      <c r="B439" s="48">
        <v>9.3000000000000007</v>
      </c>
      <c r="C439" s="48">
        <v>10.7</v>
      </c>
      <c r="D439" s="48">
        <v>11.9</v>
      </c>
      <c r="E439" s="48">
        <v>12.8</v>
      </c>
      <c r="F439" s="48">
        <v>13.8</v>
      </c>
      <c r="G439" s="48">
        <v>15.3</v>
      </c>
      <c r="H439" s="48">
        <v>16.100000000000001</v>
      </c>
    </row>
    <row r="440" spans="1:8">
      <c r="A440" s="16" t="s">
        <v>419</v>
      </c>
      <c r="B440" s="47">
        <v>1224.7</v>
      </c>
      <c r="C440" s="47">
        <v>1152.3</v>
      </c>
      <c r="D440" s="47">
        <v>1133.8</v>
      </c>
      <c r="E440" s="47">
        <v>1236.5</v>
      </c>
      <c r="F440" s="47">
        <v>1482.8999999999999</v>
      </c>
      <c r="G440" s="47">
        <v>1495.6000000000001</v>
      </c>
      <c r="H440" s="47">
        <v>1555.9000000000003</v>
      </c>
    </row>
    <row r="441" spans="1:8">
      <c r="A441" s="17" t="s">
        <v>428</v>
      </c>
      <c r="B441" s="48"/>
      <c r="C441" s="48"/>
      <c r="D441" s="48"/>
      <c r="E441" s="48"/>
      <c r="F441" s="48"/>
      <c r="G441" s="48"/>
      <c r="H441" s="48"/>
    </row>
    <row r="442" spans="1:8" ht="20.5">
      <c r="A442" s="17" t="s">
        <v>358</v>
      </c>
      <c r="B442" s="48">
        <v>146.9</v>
      </c>
      <c r="C442" s="48">
        <v>153.6</v>
      </c>
      <c r="D442" s="48">
        <v>141.5</v>
      </c>
      <c r="E442" s="48">
        <v>195</v>
      </c>
      <c r="F442" s="48">
        <v>244.8</v>
      </c>
      <c r="G442" s="48">
        <v>248.4</v>
      </c>
      <c r="H442" s="48">
        <v>259</v>
      </c>
    </row>
    <row r="443" spans="1:8">
      <c r="A443" s="17" t="s">
        <v>359</v>
      </c>
      <c r="B443" s="48">
        <v>211.9</v>
      </c>
      <c r="C443" s="48">
        <v>210.2</v>
      </c>
      <c r="D443" s="48">
        <v>211.4</v>
      </c>
      <c r="E443" s="48">
        <v>228.3</v>
      </c>
      <c r="F443" s="48">
        <v>257.8</v>
      </c>
      <c r="G443" s="48">
        <v>261.7</v>
      </c>
      <c r="H443" s="48">
        <v>272.89999999999998</v>
      </c>
    </row>
    <row r="444" spans="1:8">
      <c r="A444" s="17" t="s">
        <v>360</v>
      </c>
      <c r="B444" s="48">
        <v>243.6</v>
      </c>
      <c r="C444" s="48">
        <v>209</v>
      </c>
      <c r="D444" s="48">
        <v>198.9</v>
      </c>
      <c r="E444" s="48">
        <v>157</v>
      </c>
      <c r="F444" s="48">
        <v>147.19999999999999</v>
      </c>
      <c r="G444" s="48">
        <v>149.4</v>
      </c>
      <c r="H444" s="48">
        <v>155.80000000000001</v>
      </c>
    </row>
    <row r="445" spans="1:8">
      <c r="A445" s="17" t="s">
        <v>361</v>
      </c>
      <c r="B445" s="48">
        <v>475.7</v>
      </c>
      <c r="C445" s="48">
        <v>450</v>
      </c>
      <c r="D445" s="48">
        <v>434.3</v>
      </c>
      <c r="E445" s="48">
        <v>503.2</v>
      </c>
      <c r="F445" s="48">
        <v>672.4</v>
      </c>
      <c r="G445" s="48">
        <v>682.4</v>
      </c>
      <c r="H445" s="48">
        <v>711.6</v>
      </c>
    </row>
    <row r="446" spans="1:8">
      <c r="A446" s="17" t="s">
        <v>362</v>
      </c>
      <c r="B446" s="48">
        <v>104.9</v>
      </c>
      <c r="C446" s="48">
        <v>84.4</v>
      </c>
      <c r="D446" s="48">
        <v>74.400000000000006</v>
      </c>
      <c r="E446" s="48">
        <v>68.2</v>
      </c>
      <c r="F446" s="48">
        <v>56.2</v>
      </c>
      <c r="G446" s="48">
        <v>56.2</v>
      </c>
      <c r="H446" s="48">
        <v>56.2</v>
      </c>
    </row>
    <row r="447" spans="1:8" ht="20.5">
      <c r="A447" s="17" t="s">
        <v>363</v>
      </c>
      <c r="B447" s="48">
        <v>41.7</v>
      </c>
      <c r="C447" s="48">
        <v>45.1</v>
      </c>
      <c r="D447" s="48">
        <v>73.3</v>
      </c>
      <c r="E447" s="48">
        <v>84.8</v>
      </c>
      <c r="F447" s="48">
        <v>104.5</v>
      </c>
      <c r="G447" s="48">
        <v>97.5</v>
      </c>
      <c r="H447" s="48">
        <v>100.4</v>
      </c>
    </row>
    <row r="448" spans="1:8" ht="20.5">
      <c r="A448" s="17" t="s">
        <v>420</v>
      </c>
      <c r="B448" s="48" t="s">
        <v>448</v>
      </c>
      <c r="C448" s="48" t="s">
        <v>448</v>
      </c>
      <c r="D448" s="48" t="s">
        <v>448</v>
      </c>
      <c r="E448" s="48" t="s">
        <v>448</v>
      </c>
      <c r="F448" s="48" t="s">
        <v>448</v>
      </c>
      <c r="G448" s="48" t="s">
        <v>448</v>
      </c>
      <c r="H448" s="48" t="s">
        <v>448</v>
      </c>
    </row>
    <row r="449" spans="1:8">
      <c r="A449" s="16" t="s">
        <v>204</v>
      </c>
      <c r="B449" s="47">
        <v>145.28188588</v>
      </c>
      <c r="C449" s="47">
        <v>147.11319926000002</v>
      </c>
      <c r="D449" s="47">
        <v>157.29036876999999</v>
      </c>
      <c r="E449" s="47">
        <v>143.45505747999999</v>
      </c>
      <c r="F449" s="47">
        <v>162.54331641710613</v>
      </c>
      <c r="G449" s="47">
        <v>164.98263753443211</v>
      </c>
      <c r="H449" s="47">
        <v>171.99727737852098</v>
      </c>
    </row>
    <row r="450" spans="1:8">
      <c r="A450" s="17" t="s">
        <v>364</v>
      </c>
      <c r="B450" s="48">
        <v>136.80000000000001</v>
      </c>
      <c r="C450" s="48">
        <v>138.1</v>
      </c>
      <c r="D450" s="48">
        <v>148.4</v>
      </c>
      <c r="E450" s="48">
        <v>134.30000000000001</v>
      </c>
      <c r="F450" s="48">
        <v>153.6</v>
      </c>
      <c r="G450" s="48">
        <v>155.9</v>
      </c>
      <c r="H450" s="48">
        <v>162.5</v>
      </c>
    </row>
    <row r="451" spans="1:8">
      <c r="A451" s="17" t="s">
        <v>205</v>
      </c>
      <c r="B451" s="48"/>
      <c r="C451" s="48"/>
      <c r="D451" s="48"/>
      <c r="E451" s="48"/>
      <c r="F451" s="48"/>
      <c r="G451" s="48"/>
      <c r="H451" s="48"/>
    </row>
    <row r="452" spans="1:8" ht="20.5">
      <c r="A452" s="17" t="s">
        <v>365</v>
      </c>
      <c r="B452" s="48">
        <v>6.4</v>
      </c>
      <c r="C452" s="48">
        <v>7.3</v>
      </c>
      <c r="D452" s="48">
        <v>7.6</v>
      </c>
      <c r="E452" s="48">
        <v>7.2</v>
      </c>
      <c r="F452" s="48">
        <v>6.3</v>
      </c>
      <c r="G452" s="48">
        <v>6.4</v>
      </c>
      <c r="H452" s="48">
        <v>6.7</v>
      </c>
    </row>
    <row r="453" spans="1:8">
      <c r="A453" s="17" t="s">
        <v>366</v>
      </c>
      <c r="B453" s="48" t="s">
        <v>448</v>
      </c>
      <c r="C453" s="48" t="s">
        <v>448</v>
      </c>
      <c r="D453" s="48" t="s">
        <v>448</v>
      </c>
      <c r="E453" s="48" t="s">
        <v>448</v>
      </c>
      <c r="F453" s="48" t="s">
        <v>448</v>
      </c>
      <c r="G453" s="48" t="s">
        <v>448</v>
      </c>
      <c r="H453" s="48" t="s">
        <v>448</v>
      </c>
    </row>
    <row r="454" spans="1:8" ht="20.5">
      <c r="A454" s="17" t="s">
        <v>367</v>
      </c>
      <c r="B454" s="48">
        <v>2.0818858800000002</v>
      </c>
      <c r="C454" s="48">
        <v>1.7131992600000001</v>
      </c>
      <c r="D454" s="48">
        <v>1.2903687699999999</v>
      </c>
      <c r="E454" s="48">
        <v>1.95505748</v>
      </c>
      <c r="F454" s="48">
        <v>2.6433164171061243</v>
      </c>
      <c r="G454" s="48">
        <v>2.6826375344321023</v>
      </c>
      <c r="H454" s="48">
        <v>2.7972773785209859</v>
      </c>
    </row>
    <row r="455" spans="1:8" ht="20.5">
      <c r="A455" s="17" t="s">
        <v>421</v>
      </c>
      <c r="B455" s="48" t="s">
        <v>449</v>
      </c>
      <c r="C455" s="48" t="s">
        <v>449</v>
      </c>
      <c r="D455" s="48" t="s">
        <v>449</v>
      </c>
      <c r="E455" s="48" t="s">
        <v>449</v>
      </c>
      <c r="F455" s="48" t="s">
        <v>449</v>
      </c>
      <c r="G455" s="48" t="s">
        <v>449</v>
      </c>
      <c r="H455" s="48" t="s">
        <v>449</v>
      </c>
    </row>
    <row r="456" spans="1:8">
      <c r="A456" s="16" t="s">
        <v>184</v>
      </c>
      <c r="B456" s="47" t="s">
        <v>449</v>
      </c>
      <c r="C456" s="47" t="s">
        <v>449</v>
      </c>
      <c r="D456" s="47" t="s">
        <v>449</v>
      </c>
      <c r="E456" s="47" t="s">
        <v>449</v>
      </c>
      <c r="F456" s="47" t="s">
        <v>449</v>
      </c>
      <c r="G456" s="47" t="s">
        <v>449</v>
      </c>
      <c r="H456" s="47" t="s">
        <v>449</v>
      </c>
    </row>
    <row r="457" spans="1:8">
      <c r="A457" s="17" t="s">
        <v>368</v>
      </c>
      <c r="B457" s="48" t="s">
        <v>449</v>
      </c>
      <c r="C457" s="48" t="s">
        <v>449</v>
      </c>
      <c r="D457" s="48" t="s">
        <v>449</v>
      </c>
      <c r="E457" s="48" t="s">
        <v>449</v>
      </c>
      <c r="F457" s="48" t="s">
        <v>449</v>
      </c>
      <c r="G457" s="48" t="s">
        <v>449</v>
      </c>
      <c r="H457" s="48" t="s">
        <v>449</v>
      </c>
    </row>
    <row r="458" spans="1:8">
      <c r="A458" s="17" t="s">
        <v>369</v>
      </c>
      <c r="B458" s="48" t="s">
        <v>449</v>
      </c>
      <c r="C458" s="48" t="s">
        <v>449</v>
      </c>
      <c r="D458" s="48" t="s">
        <v>449</v>
      </c>
      <c r="E458" s="48" t="s">
        <v>449</v>
      </c>
      <c r="F458" s="48" t="s">
        <v>449</v>
      </c>
      <c r="G458" s="48" t="s">
        <v>449</v>
      </c>
      <c r="H458" s="48" t="s">
        <v>449</v>
      </c>
    </row>
    <row r="459" spans="1:8">
      <c r="A459" s="17" t="s">
        <v>206</v>
      </c>
      <c r="B459" s="48" t="s">
        <v>448</v>
      </c>
      <c r="C459" s="48" t="s">
        <v>448</v>
      </c>
      <c r="D459" s="48" t="s">
        <v>448</v>
      </c>
      <c r="E459" s="48" t="s">
        <v>448</v>
      </c>
      <c r="F459" s="48" t="s">
        <v>448</v>
      </c>
      <c r="G459" s="48" t="s">
        <v>448</v>
      </c>
      <c r="H459" s="48" t="s">
        <v>448</v>
      </c>
    </row>
    <row r="460" spans="1:8" ht="12.5">
      <c r="A460" s="16" t="s">
        <v>460</v>
      </c>
      <c r="B460" s="47">
        <v>49</v>
      </c>
      <c r="C460" s="47">
        <v>47.8</v>
      </c>
      <c r="D460" s="47">
        <v>47.3</v>
      </c>
      <c r="E460" s="47">
        <v>48.4</v>
      </c>
      <c r="F460" s="47">
        <v>49.599999999999994</v>
      </c>
      <c r="G460" s="47">
        <v>50.099999999999994</v>
      </c>
      <c r="H460" s="47">
        <v>51.5</v>
      </c>
    </row>
    <row r="461" spans="1:8">
      <c r="A461" s="17" t="s">
        <v>370</v>
      </c>
      <c r="B461" s="48">
        <v>28.4</v>
      </c>
      <c r="C461" s="48">
        <v>28.4</v>
      </c>
      <c r="D461" s="48">
        <v>28.8</v>
      </c>
      <c r="E461" s="48">
        <v>29.9</v>
      </c>
      <c r="F461" s="48">
        <v>31.4</v>
      </c>
      <c r="G461" s="48">
        <v>31.9</v>
      </c>
      <c r="H461" s="48">
        <v>33.299999999999997</v>
      </c>
    </row>
    <row r="462" spans="1:8">
      <c r="A462" s="17" t="s">
        <v>371</v>
      </c>
      <c r="B462" s="48">
        <v>20.6</v>
      </c>
      <c r="C462" s="48">
        <v>19.399999999999999</v>
      </c>
      <c r="D462" s="48">
        <v>18.5</v>
      </c>
      <c r="E462" s="48">
        <v>18.5</v>
      </c>
      <c r="F462" s="48">
        <v>18.2</v>
      </c>
      <c r="G462" s="48">
        <v>18.2</v>
      </c>
      <c r="H462" s="48">
        <v>18.2</v>
      </c>
    </row>
    <row r="463" spans="1:8">
      <c r="A463" s="16" t="s">
        <v>422</v>
      </c>
      <c r="B463" s="47">
        <v>541.79999999999995</v>
      </c>
      <c r="C463" s="47">
        <v>416.4</v>
      </c>
      <c r="D463" s="47">
        <v>445.7</v>
      </c>
      <c r="E463" s="47">
        <v>466</v>
      </c>
      <c r="F463" s="47">
        <v>478.4</v>
      </c>
      <c r="G463" s="47">
        <v>497.9</v>
      </c>
      <c r="H463" s="47">
        <v>518.1</v>
      </c>
    </row>
    <row r="464" spans="1:8">
      <c r="A464" s="17" t="s">
        <v>207</v>
      </c>
      <c r="B464" s="48">
        <v>406.8</v>
      </c>
      <c r="C464" s="48">
        <v>416.4</v>
      </c>
      <c r="D464" s="48">
        <v>445.7</v>
      </c>
      <c r="E464" s="48">
        <v>466</v>
      </c>
      <c r="F464" s="48">
        <v>478.4</v>
      </c>
      <c r="G464" s="48">
        <v>497.9</v>
      </c>
      <c r="H464" s="48">
        <v>518.1</v>
      </c>
    </row>
    <row r="465" spans="1:8">
      <c r="A465" s="17" t="s">
        <v>208</v>
      </c>
      <c r="B465" s="48">
        <v>135</v>
      </c>
      <c r="C465" s="48">
        <v>0</v>
      </c>
      <c r="D465" s="48">
        <v>0</v>
      </c>
      <c r="E465" s="48">
        <v>0</v>
      </c>
      <c r="F465" s="48">
        <v>0</v>
      </c>
      <c r="G465" s="48">
        <v>0</v>
      </c>
      <c r="H465" s="48">
        <v>0</v>
      </c>
    </row>
    <row r="466" spans="1:8">
      <c r="A466" s="17" t="s">
        <v>209</v>
      </c>
      <c r="B466" s="48" t="s">
        <v>449</v>
      </c>
      <c r="C466" s="48" t="s">
        <v>449</v>
      </c>
      <c r="D466" s="48" t="s">
        <v>449</v>
      </c>
      <c r="E466" s="48" t="s">
        <v>449</v>
      </c>
      <c r="F466" s="48" t="s">
        <v>449</v>
      </c>
      <c r="G466" s="48" t="s">
        <v>449</v>
      </c>
      <c r="H466" s="48" t="s">
        <v>449</v>
      </c>
    </row>
    <row r="467" spans="1:8">
      <c r="A467" s="16" t="s">
        <v>397</v>
      </c>
      <c r="B467" s="47">
        <v>270.10000000000002</v>
      </c>
      <c r="C467" s="47">
        <v>280.3</v>
      </c>
      <c r="D467" s="47">
        <v>283.7</v>
      </c>
      <c r="E467" s="47">
        <v>286.8</v>
      </c>
      <c r="F467" s="47">
        <v>281.8</v>
      </c>
      <c r="G467" s="47">
        <v>283.7</v>
      </c>
      <c r="H467" s="47">
        <v>290.09999999999997</v>
      </c>
    </row>
    <row r="468" spans="1:8">
      <c r="A468" s="17" t="s">
        <v>210</v>
      </c>
      <c r="B468" s="48">
        <v>95</v>
      </c>
      <c r="C468" s="48">
        <v>108.5</v>
      </c>
      <c r="D468" s="48">
        <v>106.8</v>
      </c>
      <c r="E468" s="48">
        <v>108.7</v>
      </c>
      <c r="F468" s="48">
        <v>106.8</v>
      </c>
      <c r="G468" s="48">
        <v>106.6</v>
      </c>
      <c r="H468" s="48">
        <v>108.5</v>
      </c>
    </row>
    <row r="469" spans="1:8" ht="20.5">
      <c r="A469" s="17" t="s">
        <v>211</v>
      </c>
      <c r="B469" s="48">
        <v>97.5</v>
      </c>
      <c r="C469" s="48">
        <v>96.4</v>
      </c>
      <c r="D469" s="48">
        <v>99.6</v>
      </c>
      <c r="E469" s="48">
        <v>100.6</v>
      </c>
      <c r="F469" s="48">
        <v>103.9</v>
      </c>
      <c r="G469" s="48">
        <v>103.6</v>
      </c>
      <c r="H469" s="48">
        <v>104.9</v>
      </c>
    </row>
    <row r="470" spans="1:8">
      <c r="A470" s="17" t="s">
        <v>212</v>
      </c>
      <c r="B470" s="48" t="s">
        <v>448</v>
      </c>
      <c r="C470" s="48" t="s">
        <v>448</v>
      </c>
      <c r="D470" s="48" t="s">
        <v>448</v>
      </c>
      <c r="E470" s="48" t="s">
        <v>448</v>
      </c>
      <c r="F470" s="48" t="s">
        <v>448</v>
      </c>
      <c r="G470" s="48" t="s">
        <v>448</v>
      </c>
      <c r="H470" s="48" t="s">
        <v>448</v>
      </c>
    </row>
    <row r="471" spans="1:8">
      <c r="A471" s="17" t="s">
        <v>423</v>
      </c>
      <c r="B471" s="48" t="s">
        <v>449</v>
      </c>
      <c r="C471" s="48" t="s">
        <v>449</v>
      </c>
      <c r="D471" s="48" t="s">
        <v>449</v>
      </c>
      <c r="E471" s="48" t="s">
        <v>449</v>
      </c>
      <c r="F471" s="48" t="s">
        <v>449</v>
      </c>
      <c r="G471" s="48" t="s">
        <v>449</v>
      </c>
      <c r="H471" s="48" t="s">
        <v>449</v>
      </c>
    </row>
    <row r="472" spans="1:8" ht="20.5">
      <c r="A472" s="17" t="s">
        <v>424</v>
      </c>
      <c r="B472" s="48" t="s">
        <v>449</v>
      </c>
      <c r="C472" s="48" t="s">
        <v>449</v>
      </c>
      <c r="D472" s="48" t="s">
        <v>449</v>
      </c>
      <c r="E472" s="48" t="s">
        <v>449</v>
      </c>
      <c r="F472" s="48" t="s">
        <v>449</v>
      </c>
      <c r="G472" s="48" t="s">
        <v>449</v>
      </c>
      <c r="H472" s="48" t="s">
        <v>449</v>
      </c>
    </row>
    <row r="473" spans="1:8">
      <c r="A473" s="17" t="s">
        <v>213</v>
      </c>
      <c r="B473" s="48" t="s">
        <v>449</v>
      </c>
      <c r="C473" s="48" t="s">
        <v>449</v>
      </c>
      <c r="D473" s="48" t="s">
        <v>449</v>
      </c>
      <c r="E473" s="48" t="s">
        <v>449</v>
      </c>
      <c r="F473" s="48" t="s">
        <v>449</v>
      </c>
      <c r="G473" s="48" t="s">
        <v>449</v>
      </c>
      <c r="H473" s="48" t="s">
        <v>449</v>
      </c>
    </row>
    <row r="474" spans="1:8">
      <c r="A474" s="17" t="s">
        <v>214</v>
      </c>
      <c r="B474" s="48">
        <v>50.1</v>
      </c>
      <c r="C474" s="48">
        <v>47.6</v>
      </c>
      <c r="D474" s="48">
        <v>50</v>
      </c>
      <c r="E474" s="48">
        <v>50.5</v>
      </c>
      <c r="F474" s="48">
        <v>46.8</v>
      </c>
      <c r="G474" s="48">
        <v>48.4</v>
      </c>
      <c r="H474" s="48">
        <v>50.5</v>
      </c>
    </row>
    <row r="475" spans="1:8" ht="29.25" customHeight="1">
      <c r="A475" s="17" t="s">
        <v>215</v>
      </c>
      <c r="B475" s="48">
        <v>27.5</v>
      </c>
      <c r="C475" s="48">
        <v>27.8</v>
      </c>
      <c r="D475" s="48">
        <v>27.3</v>
      </c>
      <c r="E475" s="48">
        <v>27</v>
      </c>
      <c r="F475" s="48">
        <v>24.3</v>
      </c>
      <c r="G475" s="48">
        <v>25.1</v>
      </c>
      <c r="H475" s="48">
        <v>26.2</v>
      </c>
    </row>
    <row r="476" spans="1:8">
      <c r="A476" s="17" t="s">
        <v>216</v>
      </c>
      <c r="B476" s="48" t="s">
        <v>448</v>
      </c>
      <c r="C476" s="48" t="s">
        <v>448</v>
      </c>
      <c r="D476" s="48" t="s">
        <v>448</v>
      </c>
      <c r="E476" s="48" t="s">
        <v>448</v>
      </c>
      <c r="F476" s="48" t="s">
        <v>448</v>
      </c>
      <c r="G476" s="48" t="s">
        <v>448</v>
      </c>
      <c r="H476" s="48" t="s">
        <v>448</v>
      </c>
    </row>
    <row r="477" spans="1:8" ht="12.5">
      <c r="A477" s="16" t="s">
        <v>460</v>
      </c>
      <c r="B477" s="47">
        <v>21.4</v>
      </c>
      <c r="C477" s="47">
        <v>19.8</v>
      </c>
      <c r="D477" s="47">
        <v>20</v>
      </c>
      <c r="E477" s="47">
        <v>20.7</v>
      </c>
      <c r="F477" s="47">
        <v>18.2</v>
      </c>
      <c r="G477" s="47">
        <v>18.8</v>
      </c>
      <c r="H477" s="47">
        <v>19.600000000000001</v>
      </c>
    </row>
    <row r="478" spans="1:8">
      <c r="A478" s="17" t="s">
        <v>217</v>
      </c>
      <c r="B478" s="48" t="s">
        <v>449</v>
      </c>
      <c r="C478" s="48" t="s">
        <v>449</v>
      </c>
      <c r="D478" s="48" t="s">
        <v>449</v>
      </c>
      <c r="E478" s="48" t="s">
        <v>449</v>
      </c>
      <c r="F478" s="48" t="s">
        <v>449</v>
      </c>
      <c r="G478" s="48" t="s">
        <v>449</v>
      </c>
      <c r="H478" s="48" t="s">
        <v>449</v>
      </c>
    </row>
    <row r="479" spans="1:8" ht="20.5">
      <c r="A479" s="17" t="s">
        <v>218</v>
      </c>
      <c r="B479" s="48">
        <v>21.4</v>
      </c>
      <c r="C479" s="48">
        <v>19.8</v>
      </c>
      <c r="D479" s="48">
        <v>20</v>
      </c>
      <c r="E479" s="48">
        <v>20.7</v>
      </c>
      <c r="F479" s="48">
        <v>18.2</v>
      </c>
      <c r="G479" s="48">
        <v>18.8</v>
      </c>
      <c r="H479" s="48">
        <v>19.600000000000001</v>
      </c>
    </row>
    <row r="480" spans="1:8">
      <c r="A480" s="16" t="s">
        <v>425</v>
      </c>
      <c r="B480" s="47">
        <v>23.6</v>
      </c>
      <c r="C480" s="47">
        <v>26</v>
      </c>
      <c r="D480" s="47">
        <v>29.8</v>
      </c>
      <c r="E480" s="47">
        <v>42.9</v>
      </c>
      <c r="F480" s="47">
        <v>41.699999999999996</v>
      </c>
      <c r="G480" s="47">
        <v>42</v>
      </c>
      <c r="H480" s="47">
        <v>42.199999999999996</v>
      </c>
    </row>
    <row r="481" spans="1:8" ht="20.5">
      <c r="A481" s="17" t="s">
        <v>426</v>
      </c>
      <c r="B481" s="48">
        <v>19</v>
      </c>
      <c r="C481" s="48">
        <v>21.4</v>
      </c>
      <c r="D481" s="48">
        <v>25.8</v>
      </c>
      <c r="E481" s="48">
        <v>39</v>
      </c>
      <c r="F481" s="48">
        <v>37.9</v>
      </c>
      <c r="G481" s="48">
        <v>38.1</v>
      </c>
      <c r="H481" s="48">
        <v>38.299999999999997</v>
      </c>
    </row>
    <row r="482" spans="1:8" ht="20.5">
      <c r="A482" s="38" t="s">
        <v>427</v>
      </c>
      <c r="B482" s="50">
        <v>4.5999999999999996</v>
      </c>
      <c r="C482" s="50">
        <v>4.5999999999999996</v>
      </c>
      <c r="D482" s="50">
        <v>4</v>
      </c>
      <c r="E482" s="50">
        <v>3.9</v>
      </c>
      <c r="F482" s="50">
        <v>3.8</v>
      </c>
      <c r="G482" s="50">
        <v>3.9</v>
      </c>
      <c r="H482" s="50">
        <v>3.9</v>
      </c>
    </row>
    <row r="483" spans="1:8" ht="21">
      <c r="A483" s="39" t="s">
        <v>399</v>
      </c>
      <c r="B483" s="52">
        <v>6461.3818858800005</v>
      </c>
      <c r="C483" s="52">
        <v>6340.3131992600001</v>
      </c>
      <c r="D483" s="52">
        <v>6568.29036877</v>
      </c>
      <c r="E483" s="52">
        <v>6883.6550574799994</v>
      </c>
      <c r="F483" s="52">
        <v>7333.5433164171054</v>
      </c>
      <c r="G483" s="52">
        <v>7558.5826375344313</v>
      </c>
      <c r="H483" s="52">
        <v>7808.3972773785217</v>
      </c>
    </row>
    <row r="484" spans="1:8">
      <c r="A484" s="24" t="s">
        <v>385</v>
      </c>
      <c r="B484" s="51">
        <v>70.400000000000006</v>
      </c>
      <c r="C484" s="51">
        <v>67.599999999999994</v>
      </c>
      <c r="D484" s="51">
        <v>67.3</v>
      </c>
      <c r="E484" s="51">
        <v>69.099999999999994</v>
      </c>
      <c r="F484" s="51">
        <v>67.8</v>
      </c>
      <c r="G484" s="51">
        <v>68.899999999999991</v>
      </c>
      <c r="H484" s="51">
        <v>71.099999999999994</v>
      </c>
    </row>
    <row r="485" spans="1:8" ht="11" thickBot="1">
      <c r="A485" s="40" t="s">
        <v>219</v>
      </c>
      <c r="B485" s="53">
        <v>6531.7818858800001</v>
      </c>
      <c r="C485" s="53">
        <v>6407.9131992600005</v>
      </c>
      <c r="D485" s="53">
        <v>6635.5903687700002</v>
      </c>
      <c r="E485" s="53">
        <v>6952.7550574799998</v>
      </c>
      <c r="F485" s="53">
        <v>7401.3433164171056</v>
      </c>
      <c r="G485" s="53">
        <v>7627.482637534431</v>
      </c>
      <c r="H485" s="53">
        <v>7879.4972773785221</v>
      </c>
    </row>
    <row r="486" spans="1:8" ht="21">
      <c r="A486" s="41" t="s">
        <v>387</v>
      </c>
      <c r="B486" s="52">
        <f>B258</f>
        <v>18903.099999999999</v>
      </c>
      <c r="C486" s="52">
        <f>C258</f>
        <v>20485.599999999995</v>
      </c>
      <c r="D486" s="52">
        <f t="shared" ref="D486:H486" si="30">D258</f>
        <v>21626.5</v>
      </c>
      <c r="E486" s="52">
        <f>E258</f>
        <v>22497.799999999996</v>
      </c>
      <c r="F486" s="52">
        <f t="shared" si="30"/>
        <v>22699.8</v>
      </c>
      <c r="G486" s="52">
        <f t="shared" si="30"/>
        <v>23781.3</v>
      </c>
      <c r="H486" s="52">
        <f t="shared" si="30"/>
        <v>25221.000000000004</v>
      </c>
    </row>
    <row r="487" spans="1:8" ht="21">
      <c r="A487" s="41" t="s">
        <v>386</v>
      </c>
      <c r="B487" s="52">
        <f>B416</f>
        <v>3215.7</v>
      </c>
      <c r="C487" s="52">
        <f t="shared" ref="C487:H487" si="31">C416</f>
        <v>3152.5</v>
      </c>
      <c r="D487" s="52">
        <f t="shared" si="31"/>
        <v>3206.7</v>
      </c>
      <c r="E487" s="52">
        <f t="shared" si="31"/>
        <v>3330.5</v>
      </c>
      <c r="F487" s="52">
        <f t="shared" si="31"/>
        <v>3331.7999999999997</v>
      </c>
      <c r="G487" s="52">
        <f t="shared" si="31"/>
        <v>4411.8999999999996</v>
      </c>
      <c r="H487" s="52">
        <f t="shared" si="31"/>
        <v>4336.1000000000004</v>
      </c>
    </row>
    <row r="488" spans="1:8" ht="21">
      <c r="A488" s="41" t="s">
        <v>398</v>
      </c>
      <c r="B488" s="52">
        <f>B483</f>
        <v>6461.3818858800005</v>
      </c>
      <c r="C488" s="52">
        <f t="shared" ref="C488:H488" si="32">C483</f>
        <v>6340.3131992600001</v>
      </c>
      <c r="D488" s="52">
        <f t="shared" si="32"/>
        <v>6568.29036877</v>
      </c>
      <c r="E488" s="52">
        <f t="shared" si="32"/>
        <v>6883.6550574799994</v>
      </c>
      <c r="F488" s="52">
        <f t="shared" si="32"/>
        <v>7333.5433164171054</v>
      </c>
      <c r="G488" s="52">
        <f t="shared" si="32"/>
        <v>7558.5826375344313</v>
      </c>
      <c r="H488" s="52">
        <f t="shared" si="32"/>
        <v>7808.3972773785217</v>
      </c>
    </row>
    <row r="489" spans="1:8" ht="11" thickBot="1">
      <c r="A489" s="42" t="s">
        <v>388</v>
      </c>
      <c r="B489" s="54">
        <f>B486+B487+B488</f>
        <v>28580.18188588</v>
      </c>
      <c r="C489" s="54">
        <f>C486+C487+C488</f>
        <v>29978.413199259994</v>
      </c>
      <c r="D489" s="54">
        <f t="shared" ref="D489:H489" si="33">D486+D487+D488</f>
        <v>31401.490368769999</v>
      </c>
      <c r="E489" s="54">
        <f t="shared" si="33"/>
        <v>32711.955057479994</v>
      </c>
      <c r="F489" s="54">
        <f t="shared" si="33"/>
        <v>33365.143316417103</v>
      </c>
      <c r="G489" s="54">
        <f t="shared" si="33"/>
        <v>35751.78263753443</v>
      </c>
      <c r="H489" s="54">
        <f t="shared" si="33"/>
        <v>37365.497277378527</v>
      </c>
    </row>
    <row r="490" spans="1:8" ht="13.5" customHeight="1">
      <c r="A490" s="56" t="s">
        <v>429</v>
      </c>
      <c r="B490" s="56"/>
      <c r="C490" s="56"/>
      <c r="D490" s="56"/>
      <c r="E490" s="56"/>
      <c r="F490" s="56"/>
      <c r="G490" s="56"/>
      <c r="H490" s="56"/>
    </row>
    <row r="491" spans="1:8" ht="12.75" customHeight="1">
      <c r="A491" s="56" t="s">
        <v>430</v>
      </c>
      <c r="B491" s="56"/>
      <c r="C491" s="56"/>
      <c r="D491" s="56"/>
      <c r="E491" s="56"/>
      <c r="F491" s="56"/>
      <c r="G491" s="56"/>
      <c r="H491" s="56"/>
    </row>
    <row r="492" spans="1:8" ht="12.75" customHeight="1">
      <c r="A492" s="56" t="s">
        <v>431</v>
      </c>
      <c r="B492" s="56"/>
      <c r="C492" s="56"/>
      <c r="D492" s="56"/>
      <c r="E492" s="56"/>
      <c r="F492" s="56"/>
      <c r="G492" s="56"/>
      <c r="H492" s="56"/>
    </row>
    <row r="493" spans="1:8" ht="76.5" customHeight="1">
      <c r="A493" s="56" t="s">
        <v>464</v>
      </c>
      <c r="B493" s="56"/>
      <c r="C493" s="56"/>
      <c r="D493" s="56"/>
      <c r="E493" s="56"/>
      <c r="F493" s="56"/>
      <c r="G493" s="56"/>
      <c r="H493" s="56"/>
    </row>
    <row r="494" spans="1:8" ht="14.25" customHeight="1">
      <c r="A494" s="56" t="s">
        <v>432</v>
      </c>
      <c r="B494" s="56"/>
      <c r="C494" s="56"/>
      <c r="D494" s="56"/>
      <c r="E494" s="56"/>
      <c r="F494" s="56"/>
      <c r="G494" s="56"/>
      <c r="H494" s="56"/>
    </row>
    <row r="495" spans="1:8" ht="25.5" customHeight="1">
      <c r="A495" s="57" t="s">
        <v>438</v>
      </c>
      <c r="B495" s="56"/>
      <c r="C495" s="56"/>
      <c r="D495" s="56"/>
      <c r="E495" s="56"/>
      <c r="F495" s="56"/>
      <c r="G495" s="56"/>
      <c r="H495" s="56"/>
    </row>
    <row r="496" spans="1:8" ht="13.5" customHeight="1">
      <c r="A496" s="57" t="s">
        <v>433</v>
      </c>
      <c r="B496" s="56"/>
      <c r="C496" s="56"/>
      <c r="D496" s="56"/>
      <c r="E496" s="56"/>
      <c r="F496" s="56"/>
      <c r="G496" s="56"/>
      <c r="H496" s="56"/>
    </row>
    <row r="497" spans="1:8" ht="12.75" customHeight="1">
      <c r="A497" s="57" t="s">
        <v>434</v>
      </c>
      <c r="B497" s="56"/>
      <c r="C497" s="56"/>
      <c r="D497" s="56"/>
      <c r="E497" s="56"/>
      <c r="F497" s="56"/>
      <c r="G497" s="56"/>
      <c r="H497" s="56"/>
    </row>
    <row r="498" spans="1:8" ht="49.5" customHeight="1">
      <c r="A498" s="57" t="s">
        <v>437</v>
      </c>
      <c r="B498" s="56"/>
      <c r="C498" s="56"/>
      <c r="D498" s="56"/>
      <c r="E498" s="56"/>
      <c r="F498" s="56"/>
      <c r="G498" s="56"/>
      <c r="H498" s="56"/>
    </row>
    <row r="499" spans="1:8" ht="51.75" customHeight="1">
      <c r="A499" s="57" t="s">
        <v>465</v>
      </c>
      <c r="B499" s="56"/>
      <c r="C499" s="56"/>
      <c r="D499" s="56"/>
      <c r="E499" s="56"/>
      <c r="F499" s="56"/>
      <c r="G499" s="56"/>
      <c r="H499" s="56"/>
    </row>
    <row r="500" spans="1:8" ht="24" customHeight="1">
      <c r="A500" s="57" t="s">
        <v>435</v>
      </c>
      <c r="B500" s="56"/>
      <c r="C500" s="56"/>
      <c r="D500" s="56"/>
      <c r="E500" s="56"/>
      <c r="F500" s="56"/>
      <c r="G500" s="56"/>
      <c r="H500" s="56"/>
    </row>
    <row r="501" spans="1:8" ht="25.5" customHeight="1">
      <c r="A501" s="57" t="s">
        <v>436</v>
      </c>
      <c r="B501" s="56"/>
      <c r="C501" s="56"/>
      <c r="D501" s="56"/>
      <c r="E501" s="56"/>
      <c r="F501" s="56"/>
      <c r="G501" s="56"/>
      <c r="H501" s="56"/>
    </row>
    <row r="502" spans="1:8">
      <c r="F502" s="4"/>
      <c r="G502" s="4"/>
      <c r="H502" s="4"/>
    </row>
    <row r="503" spans="1:8">
      <c r="A503" s="46"/>
      <c r="B503" s="45"/>
      <c r="C503" s="45"/>
      <c r="D503" s="45"/>
      <c r="E503" s="45"/>
      <c r="F503" s="45"/>
      <c r="G503" s="45"/>
      <c r="H503" s="45"/>
    </row>
    <row r="504" spans="1:8">
      <c r="A504" s="46"/>
      <c r="B504" s="45"/>
      <c r="C504" s="45"/>
      <c r="D504" s="45"/>
      <c r="E504" s="45"/>
      <c r="F504" s="45"/>
      <c r="G504" s="45"/>
      <c r="H504" s="45"/>
    </row>
    <row r="505" spans="1:8">
      <c r="B505" s="45"/>
      <c r="C505" s="45"/>
      <c r="D505" s="45"/>
      <c r="E505" s="45"/>
      <c r="F505" s="45"/>
      <c r="G505" s="45"/>
      <c r="H505" s="45"/>
    </row>
    <row r="506" spans="1:8">
      <c r="B506" s="44"/>
      <c r="C506" s="44"/>
      <c r="D506" s="44"/>
      <c r="E506" s="44"/>
      <c r="F506" s="44"/>
      <c r="G506" s="44"/>
      <c r="H506" s="44"/>
    </row>
    <row r="507" spans="1:8">
      <c r="F507" s="4"/>
      <c r="G507" s="4"/>
      <c r="H507" s="4"/>
    </row>
    <row r="508" spans="1:8">
      <c r="F508" s="4"/>
      <c r="G508" s="4"/>
      <c r="H508" s="4"/>
    </row>
    <row r="509" spans="1:8">
      <c r="F509" s="4"/>
      <c r="G509" s="4"/>
      <c r="H509" s="4"/>
    </row>
  </sheetData>
  <mergeCells count="14">
    <mergeCell ref="A493:H493"/>
    <mergeCell ref="A494:H494"/>
    <mergeCell ref="A500:H500"/>
    <mergeCell ref="A501:H501"/>
    <mergeCell ref="A495:H495"/>
    <mergeCell ref="A496:H496"/>
    <mergeCell ref="A497:H497"/>
    <mergeCell ref="A498:H498"/>
    <mergeCell ref="A499:H499"/>
    <mergeCell ref="B4:E4"/>
    <mergeCell ref="F4:H4"/>
    <mergeCell ref="A490:H490"/>
    <mergeCell ref="A491:H491"/>
    <mergeCell ref="A492:H492"/>
  </mergeCells>
  <pageMargins left="0.7" right="0.7" top="0.75" bottom="0.75" header="0.3" footer="0.3"/>
  <pageSetup paperSize="9" scale="69" fitToHeight="0" orientation="portrait" r:id="rId1"/>
  <rowBreaks count="8" manualBreakCount="8">
    <brk id="54" max="16383" man="1"/>
    <brk id="106" max="16383" man="1"/>
    <brk id="158" max="16383" man="1"/>
    <brk id="209" max="16383" man="1"/>
    <brk id="261" max="16383" man="1"/>
    <brk id="315" max="16383" man="1"/>
    <brk id="419" max="16383" man="1"/>
    <brk id="4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DF2019_Coût des mesures</vt:lpstr>
    </vt:vector>
  </TitlesOfParts>
  <Company>Ministere des Finances du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Dépenses fiscales 2019 - Chiffrier de coûts</dc:title>
  <dc:creator>Ministere des Finances du Québec</dc:creator>
  <cp:lastModifiedBy>Bourassa, France</cp:lastModifiedBy>
  <cp:lastPrinted>2020-01-30T15:11:18Z</cp:lastPrinted>
  <dcterms:created xsi:type="dcterms:W3CDTF">2019-02-15T19:51:33Z</dcterms:created>
  <dcterms:modified xsi:type="dcterms:W3CDTF">2021-03-26T15:08:42Z</dcterms:modified>
</cp:coreProperties>
</file>